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<sst xmlns="http://schemas.openxmlformats.org/spreadsheetml/2006/main" count="11887" uniqueCount="9680">
  <si>
    <t>Id</t>
  </si>
  <si>
    <t>Comment</t>
  </si>
  <si>
    <t>Hoành</t>
  </si>
  <si>
    <t>Duy</t>
  </si>
  <si>
    <t>Final</t>
  </si>
  <si>
    <t>Label 0</t>
  </si>
  <si>
    <t>Label 1</t>
  </si>
  <si>
    <t>Label 2</t>
  </si>
  <si>
    <t>Sum</t>
  </si>
  <si>
    <t>Không biết các Sếp bên thethao247 có kiểm tra trình độ chuyên môn trước khi tuyển người hay không mà lại phọt đâu ra một ông "nhõi" chả biết cái quái gì về lịch sử bóng đá mà lại lên bài mang tính công kích đội bóng khác một cách vô căn cứ như vậy!</t>
  </si>
  <si>
    <t>pe</t>
  </si>
  <si>
    <t>Là một trang báo chính thống, là một trong những đầu báo LỚN NHẤT VIỆT NAM, luôn đi đầu về thông tin để nhiều người biết đến nhưng thật hài hước khi lại để một nhân viên lên bài viết THIẾU KIẾN THỨC như vậy.</t>
  </si>
  <si>
    <t>pj</t>
  </si>
  <si>
    <t>Có thể bạn chỉ muốn tạo tương tác nhưng vì nó SAI THÔNG TIN nên nó có thể ảnh hưởng rất nhiều đến chính công việc của bạn đang làm và ảnh hưởng lên tư tưởng của những fan bóng đá "mới" nữa nên làm ơn NHỚ TÌM HIỂU TRƯỚC KHI LÀM CONTENT!</t>
  </si>
  <si>
    <t>https://www.facebook.com/photo/?fbid=624784633859079&amp;set=a.179693865034827</t>
  </si>
  <si>
    <t>x</t>
  </si>
  <si>
    <t>Ếu hiểu sao mình lại thích Tot vô địch hơn là để MU vô địch, có ae nào như tôi k</t>
  </si>
  <si>
    <t>Đứng thứ 17 là nỗi nhục rồi còn khoe cái mẹ gì</t>
  </si>
  <si>
    <t>X</t>
  </si>
  <si>
    <t>Y</t>
  </si>
  <si>
    <t>p0=X.Y</t>
  </si>
  <si>
    <t>em k hiểu tại sao mn lại thích khịa ars nhiều thế ars là một đội chơi rất hay cầu thủ giỏi và hlv cũng giỏi mc sau khi ăn 3 cũng đưởng xếp ngang hàng mu (đương nhiên vẫn k bằng mu) ars cũng vừa ăn 3 xong mà k thấy có lễ diễu hành bài viết j chúc mừng ars ăn 3</t>
  </si>
  <si>
    <t>Arsenal đéo đá mà tự nhiên bị lôi vào. Rõ là có tư tưởng cà khịa. Lướt fb thấy tôi chỉ nghĩ là thằng ôn nào đặt bừa tên rồi up bài câu like chứ. Nếu là bài viết của 1 nhà báo thì phải xem lại tư cách. Ví như anh Quang Tùng, anh Long Vũ,... mà lấy tinh … See more</t>
  </si>
  <si>
    <t>Áp dụng riêng cho năm nay thì đúng mà
ad cay ah</t>
  </si>
  <si>
    <t>Giải hội chợ ở nước Anh thì là châu âu rồi còn gì</t>
  </si>
  <si>
    <t>Pháo Thủ cay hã kkk</t>
  </si>
  <si>
    <t>Fleiss Kappa</t>
  </si>
  <si>
    <t>Cái cúp đó mốc meo rồi</t>
  </si>
  <si>
    <t>Bổ sung Ảnh này là của năm 2025 thì mới đúng</t>
  </si>
  <si>
    <t>Cúp C2 sao ngon bằng cúp này của Pháo thủ</t>
  </si>
  <si>
    <t>Viết đơn kiện lên liên hợp quốc liền em LN Bảo Phúc</t>
  </si>
  <si>
    <t>Xóa</t>
  </si>
  <si>
    <t>Xàm vãi, mấy cái cúp đó cũng tính nữa hả? Thừa nhận cái dở của mình thì mới khá lên được.</t>
  </si>
  <si>
    <t>Hoàng Tiến Đạt ngao con cay rõ=)))</t>
  </si>
  <si>
    <t>Cái trang 247 đấy tương tác có mấy đâu, sống nhờ kích động so sánh gây war thôi. Hơn thua với CN làm cái gì cho khổ ra</t>
  </si>
  <si>
    <t>Hoanh</t>
  </si>
  <si>
    <t>thì có bằng người ta đâu mà</t>
  </si>
  <si>
    <t>Nó làm nội dung khịa thôi có gì phải xoắn lên làm gì. Cố tính tạo mấy content gây war một chút để lấy tương tác fan và anti fan thôi. Bỏ qua là được, hơi đâu đôi co : ))</t>
  </si>
  <si>
    <t>Cay cay cay</t>
  </si>
  <si>
    <t>What do you think of sh*t? Arsenal!!</t>
  </si>
  <si>
    <t>Thank you … See more</t>
  </si>
  <si>
    <t>Văn Thể pháo thủ mãi đỉnh</t>
  </si>
  <si>
    <t>Cay :))</t>
  </si>
  <si>
    <t>Hài vc</t>
  </si>
  <si>
    <t>Mấy thằng dân ars</t>
  </si>
  <si>
    <t>trang nào chả thế, phải câu fame bẩn mới sống được mà</t>
  </si>
  <si>
    <t>Tao bỏ theo dõi cái page 247 đó lâu rồi. 1 lũ đần mà đòi viết báo.</t>
  </si>
  <si>
    <t>CAYYYYYYYYYYYY HẸ HẸ HẸ</t>
  </si>
  <si>
    <t>Mà pháo có danh hiệu cúp châu âu nào chưa nhỉ</t>
  </si>
  <si>
    <t>Fan mờ mu mờ u Gửi lời chào đến phốn đào nhé</t>
  </si>
  <si>
    <t>Cúp... nhạy cảm vs fan arsenal :)) cay cay cay</t>
  </si>
  <si>
    <t>Page rác đó chuyên đi gây war để kéo tương tác. Huỷ fl nó cho đỡ nhọc người</t>
  </si>
  <si>
    <t>dc dc đấy mặc dù fan MU nhưng lên tiếng chửi bọn tot gà điii</t>
  </si>
  <si>
    <t>đc cup c2 từ 1994 đến bây h vẫn ko thấy</t>
  </si>
  <si>
    <t>Cái này sai tht.Tot có 3 cái cup C2 lận:)</t>
  </si>
  <si>
    <t>page tích xanh nhưng kiến thức thì không có làm ad</t>
  </si>
  <si>
    <t>Kệ đi nó giật tít gây sự chú ý mà ad, 1 cái danh hiệu làm sao xoá hết đc toàn bộ chiều dài lịch sử</t>
  </si>
  <si>
    <t>Cay….</t>
  </si>
  <si>
    <t>Anh em mình cứ thế thôi hẹ hẹ hẹ</t>
  </si>
  <si>
    <t>Ad là fan MU cay giùm à.</t>
  </si>
  <si>
    <t>Mấy cái trang bú content vậy thì chặn luôn</t>
  </si>
  <si>
    <t>Thôi trang nớ viết sai thì mình tạm thông cảm cho Ars đi, mình hứa sẽ không troll Arc hôm nay. Nhưng mà "chú tư" thì vẫn mãi là "chú tư" thôi!</t>
  </si>
  <si>
    <t>Thuê đc thằng viết bài đáng đồng tiền thế còn gì hơn. Cần quái đúng sai,cái cần là càng trái chiều càng nhiều thằng vào cmt,chửi nhau loạn xạ là Gr tự khắc nhiều tương tác,còn fan Pháo thủ càng cay càng tương tác mạnh. Tăng lương thằng viết bài .</t>
  </si>
  <si>
    <t>Tot có này thôi</t>
  </si>
  <si>
    <t>Ông có coi quảng cáo chưa! Sai sự thật mà họ còn đua nhau mà mua. Đánh vô yếu tố hài hước để mang lại hiệu quả. Quan trọng họ thu hút được lượng tương tác! Còn ông cay cú là việc của ông. Ông cũng giống tui (fan Mu) là đều thua Tot Gà mà cũng chịu ôm cục tức đây</t>
  </si>
  <si>
    <t>Thế chốt lại là cup đó có to hơn cup C2 ko?</t>
  </si>
  <si>
    <t>Đúng còn gì nữa mà cay.</t>
  </si>
  <si>
    <t>Mà lòng cay cay cay...</t>
  </si>
  <si>
    <t>Hơn được Fulham mà</t>
  </si>
  <si>
    <t>Tao nghĩ viễn cảnh 3 đội nó rước cup vòng quanh cái pháo tao vui</t>
  </si>
  <si>
    <t>Cay thật nhưng éo có cúp thật</t>
  </si>
  <si>
    <t>Stay humble</t>
  </si>
  <si>
    <t>chắc chăn fan mu lol làm cái này</t>
  </si>
  <si>
    <t>Chel làm cái cup nữa thì, giáng sinh lại đến sớm với thành London</t>
  </si>
  <si>
    <t>Hẹ hẹ hẹ</t>
  </si>
  <si>
    <t>Ủa tưởng trêu thôi mà ad căng thẳng quá</t>
  </si>
  <si>
    <t>Pháo ĩa lên đầu nó hay sao mà cứ khịa miết</t>
  </si>
  <si>
    <t>Cay đỏ dái</t>
  </si>
  <si>
    <t>a sê nan nhạy cảm vc</t>
  </si>
  <si>
    <t>Thằng admin fan manci</t>
  </si>
  <si>
    <t>Top 2 prem ko có cup nên hơi cay hả ông bạn</t>
  </si>
  <si>
    <t>Thôi nào nín đi</t>
  </si>
  <si>
    <t>Thôi Ad ơi, chúng nó nói gì kệ đi, tranh cãi 1 cái cúp không ai nhớ thì vui vẻ gì. Xem đội bóng mình thích thi đấu là được.</t>
  </si>
  <si>
    <t>Hên ko vô địch nó vô địch gáy ác</t>
  </si>
  <si>
    <t>Đếm cúp làm đek gì. Thách thằng nào làm kinh tế giỏi bằng arsenal tao</t>
  </si>
  <si>
    <t>Thu mơ ăn 6 đông ăn 4</t>
  </si>
  <si>
    <t>Tot có 3 cái cúp c2 rồi mà</t>
  </si>
  <si>
    <t>Tôi ghét nhất công kích kiểu này</t>
  </si>
  <si>
    <t>câu view bẩn + tương tác tiêu cực miễn sao có tiền là được. quan tâm gì đạo đức</t>
  </si>
  <si>
    <t>Cay thì chịu đi :))))</t>
  </si>
  <si>
    <t>cay</t>
  </si>
  <si>
    <t>Đúng rồi. Tot có 2 cái cup châu âu cơ mà. Trang này chả có kiến thức gì nhỉ</t>
  </si>
  <si>
    <t>lịch sử vẫn thua TOT , thậm chí TOT nó còn 3 cái CUP C2 :)))</t>
  </si>
  <si>
    <t>Báo ghi thiếu số 2025</t>
  </si>
  <si>
    <t>Riêng về sân si tăng động hoặc bị đao …. Fan Cứng Arsenal là số 2 đố ai dám nhận số 1</t>
  </si>
  <si>
    <t>V chắc đúng</t>
  </si>
  <si>
    <t>Thua thì nín</t>
  </si>
  <si>
    <t>Ủa ngta có nói "lịch sử CLB " đâu :))))</t>
  </si>
  <si>
    <t>Lêu lêu bọn đá hay nhất mạnh nhất mà bị loại.</t>
  </si>
  <si>
    <t>lúc troll ng# cười khinh khích, lúc bị troll khóc rõ to</t>
  </si>
  <si>
    <t>Thôi mấy thằng pháo đần im mẹ mồm đi. Đúng là lũ nhà trẻ :))) đá đấm như B bị trêu lại còn văn vẻ</t>
  </si>
  <si>
    <t>Cay</t>
  </si>
  <si>
    <t>Có cúp nè trời
.</t>
  </si>
  <si>
    <t>Thethao247 có phải trang báo đâu ? Công thông tin điện tử mà</t>
  </si>
  <si>
    <t>Chấp j bọn đần thua cay quá phải bú đít thằng tot :)))</t>
  </si>
  <si>
    <t>Mấy cúp từ thời napoleon à</t>
  </si>
  <si>
    <t>Mịa, ko có cup nhưng được 90 củ c1, có cup c2 được có 30 củ, bên nào hơn</t>
  </si>
  <si>
    <t>Cúp thắng Real với cúp trong lòng người hâm mộ đâu. Tot :)))</t>
  </si>
  <si>
    <t>"Khôn nhà dại chợ" là cái câu dành riêng cho Arsenal</t>
  </si>
  <si>
    <t>Thích so hết cúp châu âu thì Tot: 4, Ars: 1</t>
  </si>
  <si>
    <t>Chê MU giờ chỉ biết lôi cup ra đếm..Giờ pháo mang 1 cái c2 và 1 cái c3 trong hơn 100 năm ra để tự hào</t>
  </si>
  <si>
    <t>:)))) ars như lời ông bà t dặn ngày xưa khi đi học v . Ko có cúp , ko được cúp</t>
  </si>
  <si>
    <t>chả biết aresenal đá đấm kiểu gì bọn tot năm nay đưng thứ 17 bảng xếp hạng mà còn có cup arsenal đứng top 2 mà chả thấy có cái cup nào</t>
  </si>
  <si>
    <t>Cay như ăn ớt ấy nhờ</t>
  </si>
  <si>
    <t>Thanh Pv viết bài này à :)))</t>
  </si>
  <si>
    <t>Cay quá</t>
  </si>
  <si>
    <t>ehhhh ảnh cay</t>
  </si>
  <si>
    <t>Chết cười mấy ô ad</t>
  </si>
  <si>
    <t>đéo phải à</t>
  </si>
  <si>
    <t>C2 nó nhỏ hơn Epl là chắc chắn</t>
  </si>
  <si>
    <t>Cay cay cay chúng mình cay quá</t>
  </si>
  <si>
    <t>Cái trang rẻ rách t bỏ fl từ lâu r</t>
  </si>
  <si>
    <t>Trắng tay</t>
  </si>
  <si>
    <t>Bạn cay ah</t>
  </si>
  <si>
    <t>Giải thích làm gì =))))</t>
  </si>
  <si>
    <t>Block nó luôn cho nhanh</t>
  </si>
  <si>
    <t>Ngta nói năm nay chứ có nói lịch sử từ trước tới nay đây cayyy à cay cũng đéo có cúp đâu</t>
  </si>
  <si>
    <t>Ngày ae không cup thì chả khịa chả liên quan gì</t>
  </si>
  <si>
    <t>AE London mà chán cỡ đó</t>
  </si>
  <si>
    <t>Troll người đc người ta troll lại thì dảy ngược lên</t>
  </si>
  <si>
    <t>Hài ác</t>
  </si>
  <si>
    <t>Pháo cay nhở ! Cúp là 1 từ rất nhạy cảm với pháo ! Ngoài ra còn từ nổ nữa ?</t>
  </si>
  <si>
    <t>Bọn chó này toàn đăng nhi nhăng mà đéo hiểu sao cứ hiện lên dù ko theo dõi nó cay thật</t>
  </si>
  <si>
    <t>nếu ko cay thì kệ cmn đi , nó nói đúng mà :))</t>
  </si>
  <si>
    <t>cay nói luôn đi</t>
  </si>
  <si>
    <t>cay hả</t>
  </si>
  <si>
    <t>Còn cái winner cup aka uefa cup thì bọn Tot nó cũng ăn rồi mà :)))</t>
  </si>
  <si>
    <t>hahaaaaa phấnn</t>
  </si>
  <si>
    <t>Khóc to lên</t>
  </si>
  <si>
    <t>Riêng mùa này thì đúng mà...cay hơn cả MU</t>
  </si>
  <si>
    <t>Lê Đức Minhh vô địch rồiiiiiiiii</t>
  </si>
  <si>
    <t>k ngờ troll mà cay tới v</t>
  </si>
  <si>
    <t>Hâhha cayy</t>
  </si>
  <si>
    <t>Hơn dc man đần là tốt rồi! Hehe</t>
  </si>
  <si>
    <t>T mới block page đó xong</t>
  </si>
  <si>
    <t>Bạn cay à :))</t>
  </si>
  <si>
    <t>Thằng ad này bị ngáo à, thethao247 chưa bao giờ là báo nhé
mang tiếng đi chê trách ng ta. Nhiều năm trc thì cũng chỉ đc xin cấp phép là trang tin, sau đổi thành mạng xã hội
cười ẻ</t>
  </si>
  <si>
    <t>Gặp chè xanh của tao , luân đôn quỳ xuống</t>
  </si>
  <si>
    <t>Ai nói đây là báo chính thống</t>
  </si>
  <si>
    <t>Cay cay cay =)))</t>
  </si>
  <si>
    <t>Nhật ký Pháo thủ khóc đi em, khóc to lên nào :)))</t>
  </si>
  <si>
    <t>Đúng mà</t>
  </si>
  <si>
    <t>Năm nay có đc cái nào đâu mà khóc :)) năm nay tot nó vẫn đc cái cup mà khoe chứ Ars thì khoe cái gì nhỉ</t>
  </si>
  <si>
    <t>Thịnh Nguyễn adu drama to thí</t>
  </si>
  <si>
    <t>Page đấy toàn riconcak mân vardrid hội tụ đáy xh</t>
  </si>
  <si>
    <t>Cay a- :)))</t>
  </si>
  <si>
    <t>Page 247 Rác admin chuyên đăng bài gây war mặc dù t k phải fan pháo</t>
  </si>
  <si>
    <t>Q: Học gì ra làm content?</t>
  </si>
  <si>
    <t>Lê Nam Thành ông vào nói cho bọn này nó hiểu ông ạ</t>
  </si>
  <si>
    <t>Có cố gắng nhưng ko đáng kể :))))</t>
  </si>
  <si>
    <t>:))) hài vcl</t>
  </si>
  <si>
    <t>kiện lên LHQ đi</t>
  </si>
  <si>
    <t>Khi cuộc đời cho bạn 1 quả ớt</t>
  </si>
  <si>
    <t>Tóm lại là cay rồi chứ gì</t>
  </si>
  <si>
    <t>Vinh Nguyen xin lỗi đc chưa :)))</t>
  </si>
  <si>
    <t>Cay đỏ zái</t>
  </si>
  <si>
    <t>Nó nói năm nay, cay cú vậy kkk</t>
  </si>
  <si>
    <t>Nói đúng quá còn gì</t>
  </si>
  <si>
    <t>Khi nào bỏ tiền ra lên tích xanh như nó rồi nc tiếp :)))</t>
  </si>
  <si>
    <t>Đọc bài 247 thật à?</t>
  </si>
  <si>
    <t>Cay à</t>
  </si>
  <si>
    <t>Hahaha cay lắm rồi.</t>
  </si>
  <si>
    <t>mới đây là 1 chứ tất cả thì tot 4 ars 1</t>
  </si>
  <si>
    <t>Chắc mấy tg nhãi zanh</t>
  </si>
  <si>
    <t>Tưởng vậy là ngầu</t>
  </si>
  <si>
    <t>A Kay ơiii</t>
  </si>
  <si>
    <t>Ơ nó nói đúng mà :))</t>
  </si>
  <si>
    <t>Cay à?</t>
  </si>
  <si>
    <t>lịch sử ghi nhận kẻ có cup. chứ k có cup thắng Real Madrid hoặc cup 4 lần về nhì</t>
  </si>
  <si>
    <t>Ngầu thế</t>
  </si>
  <si>
    <t>giá mà có cup cho vua về nhì có lẽ ad đã k cay tới vậy , vì mùa này lụm 3 cup cơ mà hẹ hẹ hẹ</t>
  </si>
  <si>
    <t>Trong năm nay thì đúng rồi còn gì</t>
  </si>
  <si>
    <t>Nhiều trang lắm. Chúng nó đang cay vì man đần thua mà =))))</t>
  </si>
  <si>
    <t>Thu đua ăn 6, đông ăn 4</t>
  </si>
  <si>
    <t>Cay phải biết</t>
  </si>
  <si>
    <t>Người ta tính những năm gần đây đại loại là mấy chục măm rồi</t>
  </si>
  <si>
    <t>Nó nói đúng có sai đâu</t>
  </si>
  <si>
    <t>Nguyễn Hải Lâm tội</t>
  </si>
  <si>
    <t>Quang Huy cay kìa</t>
  </si>
  <si>
    <t>Khịa cũng đéo cho à? Khịa đội khác thì được.</t>
  </si>
  <si>
    <t>độ cay 200%</t>
  </si>
  <si>
    <t>Nhưng nó vẫn nhiều cúp châu Âu hơn Arsenal là thật. Đôi co làm đ gì. Ở epl mình làm anh thằng tot nhưng ra châu âu thì k bằng nó là thật</t>
  </si>
  <si>
    <t>Thế gọi là đã khôn lại tỏ ra khôn hẳn đấy.</t>
  </si>
  <si>
    <t>cay lắm</t>
  </si>
  <si>
    <t>Có j đâu mà cay</t>
  </si>
  <si>
    <t>Thử đưa Arsenal đá C2 xem liệu Tot gà có ăn đc C2 ko??</t>
  </si>
  <si>
    <t>nó đăng có j sai à</t>
  </si>
  <si>
    <t>Đây Ms đúng nè</t>
  </si>
  <si>
    <t>Cay x100</t>
  </si>
  <si>
    <t>cay thì thôi rồi Nguyễn Văn Vũ</t>
  </si>
  <si>
    <t>Cay làm cái mẹ gì</t>
  </si>
  <si>
    <t>Ý là cái cup năm 94 á hả</t>
  </si>
  <si>
    <t>Cay quá ah</t>
  </si>
  <si>
    <t>3 lần liên tiếp về nhì tại EPL</t>
  </si>
  <si>
    <t>SHBET CHUNG TAY KẾT NỐI - CHIA SẺ YÊU THƯƠNG</t>
  </si>
  <si>
    <t>Mấy con gà biết gì. Có cúp vàng chưa</t>
  </si>
  <si>
    <t>mé kay thạt Trinh Thanh Tung</t>
  </si>
  <si>
    <t>Bài nào cũng có acc clone của tụi nó vô chửi Messi hoặc Cr7 để tăng tương tác.</t>
  </si>
  <si>
    <t>chuẩn bị đến ngày quốc tế thiếu nhi ...</t>
  </si>
  <si>
    <t>Khi mà ko có clb để khịa nó lại lôi rô đỹ với Si lùn ra để câu tương tác tiếp</t>
  </si>
  <si>
    <t>Hoang Minh Huy Nguyễn</t>
  </si>
  <si>
    <t>Vjet Duck</t>
  </si>
  <si>
    <t>Nguyễn Bảo Phúc</t>
  </si>
  <si>
    <t>Quang Nhựt</t>
  </si>
  <si>
    <t>Tuấn Khôi Quang Khai</t>
  </si>
  <si>
    <t>Tiến Duy</t>
  </si>
  <si>
    <t>Thu mơ ăn 6 Đông ăn 4 xuân bắt đầu buông Hạ trắng tay</t>
  </si>
  <si>
    <t>Phan Hải cay cay</t>
  </si>
  <si>
    <t>cay cay cay haha fan MU đây đi đâu cũng bị khịa bị công kích mà có sao đâu, đội bóng mình lịch sử hào hùng lắm mà bây giờ chịu thôi.</t>
  </si>
  <si>
    <t>Nguyễn Châu Thân cay.</t>
  </si>
  <si>
    <t>Nguyễn Thái Khang cay</t>
  </si>
  <si>
    <t>BẢNG XẾP HẠNG | LCP 2025 MID SEASON</t>
  </si>
  <si>
    <t>#GAMTIME #RiseAsOne #MadeForThisLCP #LoLPacific #ES #info</t>
  </si>
  <si>
    <t>Hay quá đội tuyển tồi yếu</t>
  </si>
  <si>
    <t>Ko xem tsw vì ko đặt kì vọng cao lắm :))) mà thấy đánh hay vcl v :)))</t>
  </si>
  <si>
    <t>Hồi đầu mùa t đoán top 5. T đã sai:))</t>
  </si>
  <si>
    <t>Quả này đánh một mất một còn với MVKE xem còn xứng làm vua VCS không nào</t>
  </si>
  <si>
    <t>Thua viking ở r1 là cút luôn</t>
  </si>
  <si>
    <t>Ý Ad là trong 3 đội VN , mình đứng bét phải không ạ ?</t>
  </si>
  <si>
    <t>Tự hào quá, hết tuần lại xuống tiếp nhá</t>
  </si>
  <si>
    <t>Top 4 cktg đã trở lại yeah.</t>
  </si>
  <si>
    <t>Cfo lên đồng vãi</t>
  </si>
  <si>
    <t>có 5 đội phong độ ỗn định</t>
  </si>
  <si>
    <t>TLN B dc hẳn hạng 4 luôn ah? ngon</t>
  </si>
  <si>
    <t>Tự hào đội tuyển tôi yếu , mại yêu,mại yếu</t>
  </si>
  <si>
    <t>Đội tuyển tôi yếu</t>
  </si>
  <si>
    <t>Cố lên đội tuyển tôi yếu</t>
  </si>
  <si>
    <t>Kkkk. Về để các con dân VN xem trực tiếp Đài nó nắ* team VN à</t>
  </si>
  <si>
    <t>Ko đi xem hơi phí</t>
  </si>
  <si>
    <t>Thuỳ Ly nè cu</t>
  </si>
  <si>
    <t>Dô chung kết nhaaaaaaaaaaaaaa</t>
  </si>
  <si>
    <t>Minh Tri mua vé đi cổ vũ cho Gundam tiếp</t>
  </si>
  <si>
    <t>Nguyễn Gia Nghĩa đi k</t>
  </si>
  <si>
    <t>Dương Võ Khánh Nguyênn hay nha brooo</t>
  </si>
  <si>
    <t>Nguyễn Phương mua vé đi</t>
  </si>
  <si>
    <t>Lần GPL thì phải dính 1 phát rồi, hơn ngồi xem phim tí</t>
  </si>
  <si>
    <t>Rồi tổ chức ở Việt Nam kq có khác như lần trc k ? =))) Vẫn chỉ là Talon vs CFO vô final ? Rồi tập trung vào playoff dùm cái bớt làm content lại, mở rộng bể tướng bớt làm trò con bò lại rồi playoff chọn ng cho đúng vào đừng có cosplay kokomi dùm t</t>
  </si>
  <si>
    <t>Ck 2 thằng đài đấm nhau tổ chức ở VN cũng khó nha</t>
  </si>
  <si>
    <t>Đội tuyển tôi yêu bị nấc trên sân nhà</t>
  </si>
  <si>
    <t>Hay quá vừa dọn ra đà nẵng :))</t>
  </si>
  <si>
    <t>r ngon chổ tui làm lun :)))</t>
  </si>
  <si>
    <t>Trời ơi. Quá đã.</t>
  </si>
  <si>
    <t>ngon, vé nhiêu vậy ae</t>
  </si>
  <si>
    <t>Khj nào đánh vậy</t>
  </si>
  <si>
    <t>GAM cố gắng thắng để được đánh ở thành phố đáng sống nhất Việt Nam nhé. Fan VN nói riêng và fan Miền Trung nói chung đang chào đón các bạn ở cung thể thao Tiên Sơn nhé</t>
  </si>
  <si>
    <t>Luyến Thị Phạm tài trợ chị</t>
  </si>
  <si>
    <t>Nguyễn Tấn Đạt cầm ze mua vé. Đi xem</t>
  </si>
  <si>
    <t>Båo NguyễnHuỳnh Bảo thầy :))))</t>
  </si>
  <si>
    <t>Có thua cũng không cần lên máy bay</t>
  </si>
  <si>
    <t>đừng 2 đài chung kết là đc =)))</t>
  </si>
  <si>
    <t>Ngon ăn</t>
  </si>
  <si>
    <t>Secret Taki cố gắng để Ck về đà nẵng thôi em</t>
  </si>
  <si>
    <t>Thể thức như nào vậy. Mình đi làm bận quá ko cập nhật đc</t>
  </si>
  <si>
    <t>:)) lịch sử lặp lại ko</t>
  </si>
  <si>
    <t>Thanh Tâm alooo, nhớ SAJ ko :)))</t>
  </si>
  <si>
    <t>và chúng ta sẽ thấy anh TK chạy dọc khán đài kêu gọi CDV cổ vũ</t>
  </si>
  <si>
    <t>Truc Dnh huhu muôn đi vcl</t>
  </si>
  <si>
    <t>khi nào đánh vậy mng</t>
  </si>
  <si>
    <t>tuyệt vời ae ơiii</t>
  </si>
  <si>
    <t>Xong khán giả việt ngồi xem nội chiến đài thì xong/</t>
  </si>
  <si>
    <t>Di Di bạn có đu ai ở đây không</t>
  </si>
  <si>
    <t>Chậm Chậm đi m</t>
  </si>
  <si>
    <t>Xưa cũng chổ này mà lập nên kì tích. Mong kì tích đó lập lại. Nắc 2 thằng đài luôn</t>
  </si>
  <si>
    <t>Phạm Trọng Nguyên Thanh Phong gạo luôn</t>
  </si>
  <si>
    <t>Cố gắng làm được như SAJ 2012 nhé</t>
  </si>
  <si>
    <t>Tân Nguyễn đù ni đi xem đc nè</t>
  </si>
  <si>
    <t>Tìm người đi chung:)))</t>
  </si>
  <si>
    <t>Thành Đạt đi xem thôi</t>
  </si>
  <si>
    <t>Ck: cfo vs TLN hoặc cfo vs tsw và tsw bị nắc như hqua</t>
  </si>
  <si>
    <t>Anh em GAM con ĐN đã sèn sàngggg</t>
  </si>
  <si>
    <t>Nguyễn Thanh Tùng mong là ck có ít nhất 1 thằng Việt :)) kh thì ngại lắm</t>
  </si>
  <si>
    <t>Nguyễn Văn Quang đi coi gam ăn hành nào</t>
  </si>
  <si>
    <t>Gato Dâu xem xét</t>
  </si>
  <si>
    <t>Thư viện Đà Nẵng</t>
  </si>
  <si>
    <t>Lê Thái Dương hấp dẫn á bạn</t>
  </si>
  <si>
    <t>Thảo Lam ồ, đừng đi Huế nữa, đi Đà Nẵng i</t>
  </si>
  <si>
    <t>Lụm</t>
  </si>
  <si>
    <t>Nguyen Van Anh Tu lên lịch thôi bạn :)))</t>
  </si>
  <si>
    <t>Lộc T Nguyễn alo thầy ơi :))(</t>
  </si>
  <si>
    <t>Nguyễn Thị Hương đả trời</t>
  </si>
  <si>
    <t>Cuối cùng người ko phải Hà Nội hoặc TpHCM cũng biết mùi giải đấu lớn trong thành phố nó như thế nào</t>
  </si>
  <si>
    <t>Chiến Thắng đi mua vé</t>
  </si>
  <si>
    <t>Nguyễn Văn Tín ê này đã nè</t>
  </si>
  <si>
    <t>Hồ Trương Diệu Thảo cục dàng ơi</t>
  </si>
  <si>
    <t>hết lước chấm luôn Ngô Quốc Tuấn Hợp Hòa Nguyễn</t>
  </si>
  <si>
    <t>Lê Ngọc Tiến adu ngon</t>
  </si>
  <si>
    <t>Toàn Vũ TrươngDanh Nhật chiến thôi</t>
  </si>
  <si>
    <t>Ngon</t>
  </si>
  <si>
    <t>Anh Tk tính đú theo liqi à?</t>
  </si>
  <si>
    <t>Tín Trương alo alo alo</t>
  </si>
  <si>
    <t>:)) xem phim x trên nước mĩ vẫn hấp dẫn hơn</t>
  </si>
  <si>
    <t>Đức Chính</t>
  </si>
  <si>
    <t>Hoàng Duy</t>
  </si>
  <si>
    <t>...</t>
  </si>
  <si>
    <t>Vương Thiên Ngọc</t>
  </si>
  <si>
    <t>Lani Lolanthe</t>
  </si>
  <si>
    <t>Ng Viet Anh</t>
  </si>
  <si>
    <t>Nguyễn Bình Dương ^^</t>
  </si>
  <si>
    <t>Danh Trần ngon</t>
  </si>
  <si>
    <t>It’s GAMTIME</t>
  </si>
  <si>
    <t>Uyenn Pham Khang Land Minh Phượng vllllll</t>
  </si>
  <si>
    <t>Đức Lam Gam timeeee</t>
  </si>
  <si>
    <t>#GAMTIME #RiseAsOne #MadeForThisLCP #LoLPacific #ES #Recap</t>
  </si>
  <si>
    <t>Đánh với chuối free cũng chưa biết thế nào, chỉ thấy khả năng đi đường với đối mềm mà vẫn cảm giác hụt hơi hơn mid bên kia, được cái giao tranh thì có vẻ hợp với team hơn Aress, nhưng vẫn phải nói đây đối mềm nên cũng k khẳng định được gì.</t>
  </si>
  <si>
    <t>Đưa emo ra để bị top 5 xong đổ thừa em nó hả???</t>
  </si>
  <si>
    <t>Biết hôn gió ,biết make play, tank sát thương team địch dù đang chơi pháp sư, lúc giao tranh luôn có mặc</t>
  </si>
  <si>
    <t>Fan gam từ rất lâu, các team khác đang mạnh lên rất nhiều, anh cả của vcs quá khứ giờ dậm chân tại chỗ!</t>
  </si>
  <si>
    <t>Có tỉ lệ nào người anh talon chọn mvke vòng 1 để người em Gam húp chuối free không</t>
  </si>
  <si>
    <t>Emo trình ko bằng aress nhưng đánh lại khá an toàn. Và có vẻ như tâm lý ổn định trận vừa rồi đánh hay. Cứ bay như thế tha hồ content:)</t>
  </si>
  <si>
    <t>Emo đánh Taliyah tốt mà , mấy pha chiêu cuối chặn hay chứ nhìn Aress đánh Taliyah trầm cảm</t>
  </si>
  <si>
    <t>đánh vs anh Chí nên khó nói, mà sao cho nó vào đúng lúc v? sao ko cho vào vs trận tln?</t>
  </si>
  <si>
    <t>Con mẹ, cho nó ra sớm hơn thì đã dễ hơn r</t>
  </si>
  <si>
    <t>Hết mùa giải tán đội là vừa</t>
  </si>
  <si>
    <t>Đánh với đội yếu thì nói được gì. Tôi rank vàng đánh ở rank bạc cũng cảm thấy trình của mình đủ lấy cup chung kết lol.</t>
  </si>
  <si>
    <t>Muốn đi msi hay ở nhà</t>
  </si>
  <si>
    <t>Đợi EasyLove nữa là được</t>
  </si>
  <si>
    <t>Aress out</t>
  </si>
  <si>
    <t>Quan trọng là bác Muội đánh giá thế nào ạ, hay bench em nó</t>
  </si>
  <si>
    <t>hành gà</t>
  </si>
  <si>
    <t>Nói thì hơi toxic chứ đánh vs thg Nhật cho ông Archi vào mid cũng win @@ còn ko win đc giải tán @@</t>
  </si>
  <si>
    <t>Ít ra không như ai đó hôn 10 xịt 9</t>
  </si>
  <si>
    <t>Bui Minh Hoan ơ anh cũng côi gam à</t>
  </si>
  <si>
    <t>tự tin hơn ai đó là rõ</t>
  </si>
  <si>
    <t>và cả độ ngu nữa, tại sao có thời t lại làm fan chúng m nhỉ</t>
  </si>
  <si>
    <t>hoá ra z trong zofgk mà con kia nhắc là zeros</t>
  </si>
  <si>
    <t>Thiết nghĩ anh em T1Lol nên xách vali về và an phận top6, xem em smash và tổng tài Tân Đề mỗi ngày khiêu vũ ăn bánh đánh fan đi, đừng làm bẩn 10k view nx</t>
  </si>
  <si>
    <t>Mày nhanh lắm =))))))))))</t>
  </si>
  <si>
    <t>lúc trước
t
cũng có cảm tình
với T1
, một phần vì ZOFGK như một gia đình
🧑‍🧑‍🧒‍🧒
, t thấy cả 5
đều dễ thương
nhưng
kể từ hôm 19/11
t đã ác cảm nặng
với nhà bên đó vì độ toxic
đứng nhất trong cộng đồng esports</t>
  </si>
  <si>
    <t>' ' clm, t hỏi thiệc seo lắm con vẫn fan cp ba má dị? Cái cp thời tiền sử đồ đá moẹ r =))) oke, bọn m vẫn lưu trữ ship sủng vì kỉ niệm trước gì kệ moẹ chúng m. Nhưng bớt có rồ lên và hành động ngu đc kh, sau lưng cũng đc đi, chứ fan cp 2 đội, còn là độ… See more</t>
  </si>
  <si>
    <t>cũng lại là SBTC luôn à? cụm này có dớp à???</t>
  </si>
  <si>
    <t>Chấp gì cái đám ấy bây ơi,t nói thật mẹ bỉm phải gọi tụi nó bằng điện thoại đấy,văn mẫu bài nào bài nấy 3000 từ đọc đau mắt bỏ mịa luôn</t>
  </si>
  <si>
    <t>T đến hơi sớm, mn cho xin lửa vs</t>
  </si>
  <si>
    <t>muốn xin lửa thì cứ lên thờ rét si ti nha mấy môm</t>
  </si>
  <si>
    <t>vụ gì v ae</t>
  </si>
  <si>
    <t>Làm nhiều riết bị mắc cười á</t>
  </si>
  <si>
    <t>Vụ ji vậy</t>
  </si>
  <si>
    <t>Content tự tìm đến :)))) Tháng này dư KPI cmnl :))</t>
  </si>
  <si>
    <t>Vụ gì đấy ? Xin</t>
  </si>
  <si>
    <t>TÂM ĐIỂM TUẦN ĐẤU</t>
  </si>
  <si>
    <t>13h00 ngày 24.05: HLE vs DK (Saturday Showdown)</t>
  </si>
  <si>
    <t>17h00 ngày 22.05: T1 vs BFX</t>
  </si>
  <si>
    <t>Phát sóng trực tiếp tại</t>
  </si>
  <si>
    <t>- Nền tảng của VTVcab (ON Live, ON Live TV, ON Plus)</t>
  </si>
  <si>
    <t>#LCK #LCKVietNam #ForOneLegacy #onlive</t>
  </si>
  <si>
    <t>Ù uôi nhà Cam tuần này đã hen</t>
  </si>
  <si>
    <t>Mới hạ xog top 3 lại gặp top 2 bay hết vào đây duro cân hết</t>
  </si>
  <si>
    <t>2 game cũng được 3 game càng tốt nhưng thứ tao cần là 35 - 40 phút 1 game mới vui, chứ 1 chiều quá xem chẳng vui tí nào đúng không ae</t>
  </si>
  <si>
    <t>Hi vọng HLE mới có thể win GEN chứ T1 phập phồng lắm</t>
  </si>
  <si>
    <t>BFX thì gặp aevt</t>
  </si>
  <si>
    <t>HLE đã nha -))</t>
  </si>
  <si>
    <t>Hle giết thằng Gen đi</t>
  </si>
  <si>
    <t>DK ơi t xin mày</t>
  </si>
  <si>
    <t>mở đầu nổ hũ z</t>
  </si>
  <si>
    <t>Đấu nhanh chắc còn về ngủ</t>
  </si>
  <si>
    <t>Để xem HLE chấm dứt chuỗi thắng của GenG</t>
  </si>
  <si>
    <t>Trận GEN - HLE ngon à. Hóng ngắt chuỗi bất bại</t>
  </si>
  <si>
    <t>DNF tao mới gặp GEN r gặp HLE mới dc kèo dễ thở cái cuối tuần gặp ngay T1. Chắc tao 44 mới vừa lòng tụi bây quá</t>
  </si>
  <si>
    <t>GenG vs HLE không có game 3 hơi phí</t>
  </si>
  <si>
    <t>tuần này Manifest Hle lấy thêm 3 điểm nữa là yên tâm</t>
  </si>
  <si>
    <t>GEN bị sút đao</t>
  </si>
  <si>
    <t>Đợi drx thể hiện tốt</t>
  </si>
  <si>
    <t>Nhà cam tuần này tập tạ</t>
  </si>
  <si>
    <t>Tcon thở oxi quen rồi</t>
  </si>
  <si>
    <t>Cha chả tuần nay HLE cháy thế</t>
  </si>
  <si>
    <t>1 tuần lắp 10 bình oxi cũng ko đủ thở vs loài da cam</t>
  </si>
  <si>
    <t>Liệu Ngài sẽ thắng hay lại thua tiếp</t>
  </si>
  <si>
    <t>Nhà đỏ tuần này đã vô cùng</t>
  </si>
  <si>
    <t>Trận nhẹ</t>
  </si>
  <si>
    <t>Xếp lịch để phá chuỗi Gen ;)), tuần trc T1, tuần này HLE</t>
  </si>
  <si>
    <t>đã vậy nhà mình đc làm tâm điểm tận 2 trận</t>
  </si>
  <si>
    <t>cam con thấy chóng mặt</t>
  </si>
  <si>
    <t>Đầu tuần cháy thế</t>
  </si>
  <si>
    <t>Mở màn đã ta=)))</t>
  </si>
  <si>
    <t>Vinh Lee tuần này bị bầy cáo làm quả 2-0 nữa là đẹp</t>
  </si>
  <si>
    <t>May đii làm 2h về xem là vừa :))))</t>
  </si>
  <si>
    <t>gen với hle để t7 hay cn là cháy vé</t>
  </si>
  <si>
    <t>Tuần này cà chua có lượn nữa ko nhỉ</t>
  </si>
  <si>
    <t>Lê Baohan lịch này có vẻ oke đó</t>
  </si>
  <si>
    <t>Má ơi.hle ơi.1-2 cũng dc nha.đừng ngải dứa là dc</t>
  </si>
  <si>
    <t>cam ơi đánh cho cẩn thận</t>
  </si>
  <si>
    <t>Cam ơi tôi xin em</t>
  </si>
  <si>
    <t>Hle tuần này căng, T1 đợt trước thua BFX, Gen thì chẳng sợ thằng nào, tuần này 2 trận KT là hay nhất</t>
  </si>
  <si>
    <t>ê mở bát trận đầu tuần đã chung kết sớm à</t>
  </si>
  <si>
    <t>Sinh nhật t có khi T1 hiến muộn MU cái cúp C2</t>
  </si>
  <si>
    <t>이유나 đã quá pepsi ơi :)))</t>
  </si>
  <si>
    <t>T1 thì đc chuối free, mà tận 2 nải. Còn GenG vs HLE thì hóng bọn này đọ marco như nào</t>
  </si>
  <si>
    <t>Bngan Bngan có vẻ ổn</t>
  </si>
  <si>
    <t>Trận đầu tiên của tuần này đánh chung kết luôn nè Kỳ Duyên</t>
  </si>
  <si>
    <t>Mở bát nhẹ nhàng vậy ạ</t>
  </si>
  <si>
    <t>sít rịt Hw Hejin</t>
  </si>
  <si>
    <t>Ối dồi HLE vs GenG, ko biết là GenG nổ hũ hay sao đây kk. Trận này đáng xem nè</t>
  </si>
  <si>
    <t>T1 nhớ thắng lấy cho tao nha mậy</t>
  </si>
  <si>
    <t>Cam vàng quánh nhao - tui phe cam &gt; cam thắng để tui happy day nha</t>
  </si>
  <si>
    <t>mé chưa gì mai đã phải thở oxi rồi</t>
  </si>
  <si>
    <t>?</t>
  </si>
  <si>
    <t>Oidoioi=))))))))</t>
  </si>
  <si>
    <t>Đề nghị gỡ bỏ hình ảnh, đính chính thông tin sai lệch về Thượng uý Lê Hoàng Hiệp</t>
  </si>
  <si>
    <t>Theo Cục Chính trị Quân đoàn 34, hiện nay, trên các nền tảng mạng xã hội, có nhiều tài khoản đã dùng hình ảnh của Lê Hoàng Hiệp (Thượng úy, cán bộ thuộc Sư đoàn 9, Quân đoàn 34) để quảng cáo, bán hàng; kêu gọi tặng quà; đăng các thông tin không đúng sự thật, sai trái.</t>
  </si>
  <si>
    <t>Các tổ chức, cá nhân có hành vi nêu trên là vi phạm pháp luật; gây ảnh hưởng đến cá nhân Thượng úy Hiệp, đơn vị công tác, hậu phương gia đình và hình ảnh Bộ đội Cụ Hồ. Đề nghị các trang nhóm nhanh chóng tháo gỡ, xin lỗi, đính chính thông tin.</t>
  </si>
  <si>
    <t>Theo: Báo Người Lao Động</t>
  </si>
  <si>
    <t>Thấy nhiều con mẹ nl thật sự í. Hâm mộ ở mức vừa phải thôi mấy má ơi. Làm quá thấy tội nhỏ luôn á. Đi đâu củng dí dí cái đt zô mặt nta. Thở thôi củng phải gồng cm luôn.</t>
  </si>
  <si>
    <t>Mình ở ngoài nghĩ đơn giản vậy chứ trong quân đội khéo ông ý lên uống nước chè với chỉ huy thường xuyên vì mấy vụ này á mấy má ơi :))) Tha cho ngta đi làm công việc này mà nổi tiếng nó phiền phức dữ lắm</t>
  </si>
  <si>
    <t>chỉ hóng mấy chú công an phát cho vài cái phiếu lên phường đóng phạt tụi nó mới chừa</t>
  </si>
  <si>
    <t>Vẫn nhớ xem đc clip có câu “Bảo vệ Quân Kỳ, bảo vệ đồng trí Hiệp đi” nghe xong tự hỏi ko hiểu các con giời :)) đã làm cái gì để ngta phải nói như vậy
, ngta là quân nhân các con giời ạ :)) chứ ko phải idol mà cứ bâu vào như quay roi như vậy</t>
  </si>
  <si>
    <t>Mấy má làm quá. Ảnh hưởng tới cá nhân xong ảnh hưởng tới cả đại đội của ng ta. Chưa kể quà cáp tùm lum tà la tụi phổng đạn lại đc nước lu loa lên là bộ đôii trục lợi từ dân.</t>
  </si>
  <si>
    <t>Chỉ vì vài cái giây phút bốc đồng của các cháu mà làm ảnh hưởng đến cả một cá nhân lẫn tập thể . Mệt vs các cháu thật</t>
  </si>
  <si>
    <t>Người ta cũng chỉ là 1 người chiến sĩ bình thường mà mấy chị mấy em cuồng dữ vậy,mất giá trị quá
thấy hổ thẹn thay</t>
  </si>
  <si>
    <t>Ngta làm quân nhân chứ làm idol của mấy má đâu</t>
  </si>
  <si>
    <t>Không phải ai cũng thích nổi tiếng rồi kiếm fame kiếm tiền đâu. Người ta thích làm chuyên môn thích làm nghề.</t>
  </si>
  <si>
    <t>Rượt đuổi quay video hò hét, tưởng gặp idol kpop luôn đó</t>
  </si>
  <si>
    <t>Cạn lời ghê</t>
  </si>
  <si>
    <t>Nhiều con yêu nhền nhện hoang tưởng
làm ơn để cho ngta yên để công tác, mấy má xô bồ xô bộn quen r. Bỏ cái thói đó đi dùm cái
thấy phiền vcl</t>
  </si>
  <si>
    <t>Mấy má làm riết muốn mang nhục vs các nc lun á</t>
  </si>
  <si>
    <t>phiền thật lòng, ảnh hưởng đến ngta vcl xin mấy má đóoo</t>
  </si>
  <si>
    <t>Mà hỏi thiệt, sao mà hâm mộ cái gì mà dữ vậy mấy chế, qua cả tháng rồi.</t>
  </si>
  <si>
    <t>Chịu mấy mẹ thật sự</t>
  </si>
  <si>
    <t>Đợt A50 thì ngại vs anh em bạn bè, ngại vs đồng đội vì khiến mọi người bị ảnh hưởng bởi sự nổi tiếng "trên trời rơi xuống" của mình. Sau đó về đơn vị thì chắc cũng suốt ngày phải lên giải trình vs cấp trên vì họ tấp nập gửi quà đến tận đơn vị. Nói chun… See more</t>
  </si>
  <si>
    <t>Hâm mộ cần tỉnh táo mấy chị em ơi ko là bị mấy thành phần lợi dụng lừa đảo các kiểu đó. Đợt trước em ấy đã bảo đừng tặng quà rồi mà. Với đừng tìm cách lân la ôm cổng đơn vị ngta, vừa khó xử vừa gây phiền lắm. Hãy để em ấy hoàn thành tốt bổn phận của em ấy.</t>
  </si>
  <si>
    <t>Bạn này ít nhiều biết đc độ nổi tiếng và phủ rộng của mình, nhưng ko có nhu cầu cần "fame" nên quyết ko public MXH.</t>
  </si>
  <si>
    <t>Người ta cũng cần phấn đấu cho sự nghiệp và giữ kín đời tư. … See more</t>
  </si>
  <si>
    <t>Đấy :)) vừa lòng bây chưaaaa. Ổng là quân nhân trời ơi, kh phải idol
đừng có làm quá tội Hiệp. Tính đã hướng nội còn gặp bây nữa, tự nhiên lập gr FC gì rần rần nữa kìa. Khùng hả</t>
  </si>
  <si>
    <t>Đúng là cái thế hệ cợt nhả, chả ra làm sao</t>
  </si>
  <si>
    <t>Ở hiền gặp phiền ghê á</t>
  </si>
  <si>
    <t>Hi vọng các chú công an mời mấy thể loại này lên phường đi cho chúng nó tỉnh ra</t>
  </si>
  <si>
    <t>Đề nghị cơ quan giấu luôn mấy a khác đi ạ, để yên cho các đồng chí làm nhiệm vụ</t>
  </si>
  <si>
    <t>Cuồng dữ vậy? T có idol mà t cũng ko cuồng như thế</t>
  </si>
  <si>
    <t>Người ta là bộ đội mà nhiều má đu cứ như đu idol vậy. Bó tay thực sự</t>
  </si>
  <si>
    <t>Diễu binh kết thúc r mà có nhiều đứa xồn xồn miết dịa mấy má tha cho ngta đi</t>
  </si>
  <si>
    <t>Mình còn thấy phiền dùm ổng nữa
mê thì có chừng mực thôi chứ để cho ngta yên trời</t>
  </si>
  <si>
    <t>bữa lên thread có ng cảnh báo mấy bài đăng, xong bị nguyên cái thread chửi đúng tội luôn</t>
  </si>
  <si>
    <t>M hỏng có quậy nhe</t>
  </si>
  <si>
    <t>khổ quá</t>
  </si>
  <si>
    <t>Toàn văn thông cáo báo chí:</t>
  </si>
  <si>
    <t>Lựa đúng ngay ngày vừa nghỉ hè là ảnh lên tiếng liền :)) lực lượng thiếu nhi túc trực bảo vệ :)))))))) chứ đâu có phủ nhận bắt con kia phá thai 2 lần đâu</t>
  </si>
  <si>
    <t>TÔI RẤT TIN JACK -NHƯNG TIN 1%</t>
  </si>
  <si>
    <t>Pha này jack tẩy trắng thành công, t gắn đèn sau đít chạy khắp Sài Gòn</t>
  </si>
  <si>
    <t>Thiên thời địa lợi đây sao, đóm chúa nghịch tập một đường phát sáng = ))))</t>
  </si>
  <si>
    <t>Vđe là có ngủ 1 lúc chục e không ? Có bắt phathai không ? Có sống tồi không ?? Có văn vẻ quanh co không cho đứa bé mang họ mình không ???</t>
  </si>
  <si>
    <t>Rồi he, Jack được minh oan t công khai làm đóm chúa he</t>
  </si>
  <si>
    <t>Ơ thế nhận con rồi à</t>
  </si>
  <si>
    <t>Tới há :)))))</t>
  </si>
  <si>
    <t>Ở năm số 9 và chúng ta được chứng kiến Jack lật kèo. Đúng là chuyện gì cũng có thể xảy ra. Chuẩn bị phát sáng thôi</t>
  </si>
  <si>
    <t>Đờn ông đàn ang mà đi hơn thua với phụ nữ lại là ng sinh ra con mình...500 chị em vô cho J5 củ mỗi ng 1c váy đi nèo...</t>
  </si>
  <si>
    <t>đợi ngày họp báo xem ảnh rơi nước mắt</t>
  </si>
  <si>
    <t>2 đứa quỷ này phiền ghê</t>
  </si>
  <si>
    <t>Mn chọn phe nào e còn biết ạ :))</t>
  </si>
  <si>
    <t>Bella Tran đóm chúa gáy lên</t>
  </si>
  <si>
    <t>Đỉnh lưu showbiz Việt đã lên tiếng :))</t>
  </si>
  <si>
    <t>Jack vẫn vậy, cậu ấy luôn im lặng.</t>
  </si>
  <si>
    <t>Kiện xong ra thêm bé La Si Đô là duma tới công chuyện nha =)))</t>
  </si>
  <si>
    <t>Jack được minh oan nguyện làm Đóm chúa</t>
  </si>
  <si>
    <t>Thằng điên</t>
  </si>
  <si>
    <t>NG Trần Quốc Hưng có thể là chứng minh xong t hát từ trình qua sóng gió r đó</t>
  </si>
  <si>
    <t>Trẻ con đâu mà tố đi tố lại vậy trời. Chưa phải vợ chồng cũng k chịu trách nhiệm gì thì cho gặp con hay k chấp nhận đi.</t>
  </si>
  <si>
    <t>Khối nghỉ hè khối đom đóm có việc để làm trong mùa hè này rồi</t>
  </si>
  <si>
    <t>Lại khối đứa đít sáng lại rồi</t>
  </si>
  <si>
    <t>49 gặp 50</t>
  </si>
  <si>
    <t>Ối dồi ôi</t>
  </si>
  <si>
    <t>Thái Toàn chớt gòi a ơi đã tới ngày jack lật kèooo</t>
  </si>
  <si>
    <t>Hãm</t>
  </si>
  <si>
    <t>T là Đom đóm chúa đây” Meo”</t>
  </si>
  <si>
    <t>Mình tin JACK KHÔG BAO,GIỜ BỎ CON</t>
  </si>
  <si>
    <t>Đuýt tao phát sáng lại rồi bây ơi</t>
  </si>
  <si>
    <t>Bên nào đông để tớ hùa với ạ</t>
  </si>
  <si>
    <t>Quốc Bảo lên nhạc bạn ơiii</t>
  </si>
  <si>
    <t>tôi tin rách, tin 0%</t>
  </si>
  <si>
    <t>Nhớ trả lightstick</t>
  </si>
  <si>
    <t>Lẹ làng.</t>
  </si>
  <si>
    <t>Jack ko bao, giờ bỏ con</t>
  </si>
  <si>
    <t>Đủ wow rồi đó. Jack mà tẩy trắng được thì cđm chuẩn bị viết đơn xin lỗi rồi quay xe cùng nhau phát sáng thôi</t>
  </si>
  <si>
    <t>Tao quay xe đây =]]]</t>
  </si>
  <si>
    <t>Ảnh khởi kiện đúng dịp học sinh nghỉ hè luôn bây ơi. Đom đóm không phải đi học cái rảnh bênh ảnh liền</t>
  </si>
  <si>
    <t>cuối cùng cũng được nghe nhạc công khai</t>
  </si>
  <si>
    <t>Nghệ sĩ Jack - J97</t>
  </si>
  <si>
    <t>hot nhất lúc này Thanh Vy</t>
  </si>
  <si>
    <t xml:space="preserve">Sức mạnh chữa lành của mấy con pet đúng là không đùa được </t>
  </si>
  <si>
    <t xml:space="preserve">Lilo &amp; Stitch không đơn thuần là câu chuyện về tình bạn, nó còn là cái vuốt ve rất đỗi dịu dàng cho những đứa trẻ lớn lên trong những gia đình không hoàn hảo. Sự hỗn độn trong gia đình 2 chị em Nani và Lilo sau khi mất cha mẹ được thể hiện rất chân thực. Dù có mâu thuẫn, có làm tổn thương nhau nhưng lòng vị tha, nỗ lực quan sát để thấu hiểu người còn lại luôn rất mãnh liệt trong 2 cô gái này. Cũng chính tấm nhờ tấm lòng ngập tràn yêu thương đó, họ đã cảm hóa được Stitch - vốn là một sinh vật được tạo ra với nhiệm vụ cỗ máy hủy diệt. </t>
  </si>
  <si>
    <t>Mong k có lồng tiếng như doremon</t>
  </si>
  <si>
    <t>Ngọc Dona</t>
  </si>
  <si>
    <t>Hồi nhỏ cứ canh giờ để coi trên Disney Channel, mé mặt iu hết sức</t>
  </si>
  <si>
    <t>Dung Nguyen Ngan Tran bill live action</t>
  </si>
  <si>
    <t>Bộ ba “anh trai quốc dân” RHYDER – PHÁP KIỀU – DƯƠNG DOMIC sẽ cùng đứng chung sân khấu tại Mailisa Bảo Lộc trong ĐÊM ĐẠI NHẠC HỘI mừng khai trương chi nhánh thứ 17 - MAILISA BẢO LỘC 99 LÊ HỒNG PHONG!</t>
  </si>
  <si>
    <t xml:space="preserve">Đêm nhạc sẽ diễn ra vào 18H ngày 28.5 tới đây, tại sân bóng đá Trung tâm Văn Hoá – Thể Thao, 01 Lê Ngọc Hân, TP. Bảo Lộc, Lâm Đồng, đặc biệt: Free vé vào hoàn toàn </t>
  </si>
  <si>
    <t>Còn chờ gì nữa, rủ hội bạn thân “quẩy” nhiệt với Mailisa – đêm nhạc hội đáng nhớ nhất Tây Nguyên nào!!</t>
  </si>
  <si>
    <t>Dàn sao nhiều HIT, vé lại FREE 100%</t>
  </si>
  <si>
    <t>SÂN KHẤU NGHE ĐỒN CỠ NÀY MÀ KHÔNG ĐI THÌ PHÍ ĐỜI LUÔN!!! - Lên kèo liền đi các anh chị em ơi</t>
  </si>
  <si>
    <t>Chời ơi, ba mẹ với Hào quang</t>
  </si>
  <si>
    <t>Bảo Thi Khánh Ly Nhật Nam eeeeee</t>
  </si>
  <si>
    <t>Dùng 1 . 1 .11 vào te Ie g ra m search @Thuvien88 có bất ngờ nha anh em</t>
  </si>
  <si>
    <t>Thuy Giang về dắt MH đi đu idol</t>
  </si>
  <si>
    <t>Để ý qua thì thấy concert Soobin đại đa số fan girl, chắc chắn phải đến hơn 90% là fan girl. Vậy thì chứng tỏ nhạc Soobin cũng chưa đủ wow, chưa đủ thoát vòng fan lắm, nhất là với ca sỹ cũng đã hoạt động lâu, gần 15 năm sự nghiệp. Mình thấy show của Hà… See more</t>
  </si>
  <si>
    <t>Zone seating cũng vào dần rùi, ngày thứ 2 đầu tuần mng bận đi làm với tắc đường nên đến muộn nhưng không vắng mặt</t>
  </si>
  <si>
    <t>Se lạnh tnay quẩy mới pheee</t>
  </si>
  <si>
    <t>Xịn quá, rất ghen tỵ.</t>
  </si>
  <si>
    <t>Soobin mà về Huế là tui bỏ chồng bỏ con tui đi concert</t>
  </si>
  <si>
    <t>Ngày 24-5, tin từ Công an tỉnh Thanh Hóa cho biết Văn phòng Cơ quan Cảnh sát điều tra Công an tỉnh này đã khởi tố vụ án, khởi tố bị can, bắt tạm giam Nguyễn Thị Dung (SN 1995, ngụ xã Hợp Thắng, huyện Triệu Sơn, tỉnh Thanh Hóa) về tội "Sản xuất, mua bán hàng giả".</t>
  </si>
  <si>
    <t>Tiến hành kiểm tra nhà ở của người này ở thôn Đồng Khang (xã Hợp Thắng), công an phát hiện, thu giữ 256 chai mỹ phẩm (gồm 24 loại mỹ phẩm khác nhau như: Kem tẩy trang, kem dưỡng da, serum trị mụn, kem làm trắng da)… do Dung tự sản xuất; 122 lọ mỹ phẩm (gồm 5 loại mỹ phẩm) không rõ nguồn gốc, xuất xứ, không hóa đơn, chứng từ và giấy phép kinh doanh.</t>
  </si>
  <si>
    <t>Sau đó sử dụng máy trộn cầm tay để khuấy, đánh, trộn cho các loại dung dịch này gần giống với các loại mỹ phẩm nguyên bản rồi bơm, đổ vào các chai lọ mỹ phẩm của các nhãn hàng đã sử dụng hết được thu mua từ trước đó.</t>
  </si>
  <si>
    <t>Theo Báo Người Lao Động</t>
  </si>
  <si>
    <t>Phạt boss bôi hết đống này lên người giảm nhẹ án</t>
  </si>
  <si>
    <t>Bắt bao giờ cho hết ! Trong vòng tháng trời, hiện ra cả nước đều ăn uống và dùng đồ giả từ trước đến giờ</t>
  </si>
  <si>
    <t>Ohui đồ, Lancôme đồ. Chắc hàng xách tay giá rẻ ở đây mà ra cả</t>
  </si>
  <si>
    <t>Hàng nội địa xách tay mang về bán còn chê đắt:)) xong so sánh với giá mua tại VN:))</t>
  </si>
  <si>
    <t>Cái j củng giả mong nhà nước làm sach bị ung thư da đủ loaii ưng thư nhà nước ơi cửu người dâng .,</t>
  </si>
  <si>
    <t>Bởi vậy t ko dám xai mỹ phẩm</t>
  </si>
  <si>
    <t>Tiêu diệt chúng nó đi nhà nước ơi</t>
  </si>
  <si>
    <t>Vào boc lich 29 nam di</t>
  </si>
  <si>
    <t>Bích Trâm m tag cơ quan chức năng vô Vân Tiny, Tuyền kem trộn, Đoàn Di Bom dùm t :))))</t>
  </si>
  <si>
    <t>mấy đồ nay cứ hàng cty mà dùng.</t>
  </si>
  <si>
    <t>má ơi cư phai hàng cao cấp luon mới chịu</t>
  </si>
  <si>
    <t>Ấm Nước cứ store mà mua, mấy món obag của m ý, đặt cũng dc</t>
  </si>
  <si>
    <t>Loạn rồi</t>
  </si>
  <si>
    <t>Bạn mình là người Hàn Quốc ổng hỏi mình rằng” tại sao có những người Việt Nam sang tận Hàn Quốc để nhập hàng giả về bán cho người Việt Nam” đi sang đó check in nhà thuốc, O live young,… để người Việt tin tưởng hơn. Thật là độc ác mà</t>
  </si>
  <si>
    <t>Chời ơi, toàn hàng có tiếng không</t>
  </si>
  <si>
    <t>muốn truy tìm nơi sx mỹ phẩm giả thì hãy tìm nhà sx các loại chai, lọ đựng mỹ phẩm. yêu cầu nhà sx chai lọ nhưa thủy tinh cung cấp danh sách địa chỉ khách đặt hàng, rồi tìm đến các cơ sơ chiếc xuất hàng giả này làm việc tiếp theo.</t>
  </si>
  <si>
    <t>Theo dòng sự kiện, sộp pe có tầm 3 4 shop đều chung chủ ở Thanh Hoá và đều bán dmp phake, mng cẩn thận</t>
  </si>
  <si>
    <t>Những người làm hàng giả nên có bảng án tử hình. Đố ai dám làm hàng giả.</t>
  </si>
  <si>
    <t>Xem mấy cái này xong là hết dám mua mỹ phẩn trren sộp pe</t>
  </si>
  <si>
    <t>Bôi vào trắng như tiên lữ</t>
  </si>
  <si>
    <t>Rất thẳng thắn!</t>
  </si>
  <si>
    <t>Bản thân 2 đời ck, ck 2 đời vợ, hơn đéo ai mà chê nhỉ</t>
  </si>
  <si>
    <t>Chuỵ không yêu thèng bỏ con , chị yêu thằng bỏ 2 con</t>
  </si>
  <si>
    <t>Chó chê mèo lắm lông</t>
  </si>
  <si>
    <t>Nhưng Thiên Nga bỏ con á chị</t>
  </si>
  <si>
    <t>C 10₫ ko có nhưn ln</t>
  </si>
  <si>
    <t>Trai bocon, gái thì bohoc</t>
  </si>
  <si>
    <t>yêu trung’s trâu’s thôi</t>
  </si>
  <si>
    <t>Anh Chây 97 kiểu</t>
  </si>
  <si>
    <t>Ba ruột con trai bả mới kêu cắt trợ cấp, nghĩ sao kêu bả yêu j97 từ 5 củ còn 3.5 củ</t>
  </si>
  <si>
    <t>Ngoài 2 lô dầu gội, kem chống nắng do Đoàn Di Băng quảng cáo vi phạm chất lượng, nhà chức trách vừa phát hiện thêm lô dầu xả Hanayuki có lỗi tương tự. Công ty VB Group và EBC Đồng Nai bị yêu cầu tạm dừng hoạt động!</t>
  </si>
  <si>
    <t>Mọi thông tin mới được cập nhật tại đây</t>
  </si>
  <si>
    <t>Rồi sau này muốn mua hàng giả biết mua ở đâu đây</t>
  </si>
  <si>
    <t>chờ hoàng hường</t>
  </si>
  <si>
    <t>Con mình giỏi toán lắm nhưng cố tình làm sai để đc 8đ, ừ điềm báo đó để chuẩn bị đc tặng cho cái lắc bạc.</t>
  </si>
  <si>
    <t>Nhớ cái ngày ở trong phòng thi đại học, cái bài mà mình dư sức làm đc nhưng mình chỉ đc phép là phân nữa thôi, phân nữa còn lại mình pải bỏ giấy trắng...</t>
  </si>
  <si>
    <t>2 vk ck này bị bắt cả nước zui</t>
  </si>
  <si>
    <t>Đang nghi ngờ công ty của ông bà này có boôm</t>
  </si>
  <si>
    <t>K ngờ nghiệp quật đến sớm vậy luôn</t>
  </si>
  <si>
    <t>Tuyệt vời</t>
  </si>
  <si>
    <t>Cũng tới ngày này. Nói cho cố vào</t>
  </si>
  <si>
    <t>chuyến này c Boom nổ đạn lép</t>
  </si>
  <si>
    <t>Mn dí nhà mới quá chắc chị bom làm liều năm này để qua nhà mới á mà</t>
  </si>
  <si>
    <t>Nhà này bị tóm là phải rồi</t>
  </si>
  <si>
    <t>Vui quá đê</t>
  </si>
  <si>
    <t>Di Băng vào too mà bốc phét, trưởng buồng nó lại chẳng cầm dép đập cho toè mồm.</t>
  </si>
  <si>
    <t>Chuẩn bị cấm xuất cảnh để điều tra nữa là đúng quy trình</t>
  </si>
  <si>
    <t>Cty đồng nào mà kêu Hàn Quốc , bom đạn giữ</t>
  </si>
  <si>
    <t>Hóng ngày 2 vck gia tộc Hana được trao giải lắc bạc.</t>
  </si>
  <si>
    <t>Tôi này cx nặng gần như vụ linh hằng tiên nhỉ. Nhưng ko phải đồ ăn nên đỡ hơn. Mong vẫn khởi tố.</t>
  </si>
  <si>
    <t>Kệ đi. Xã hội ghen ghét tị nạnh. Bá dơ</t>
  </si>
  <si>
    <t>Troi ky vay trieu Dinh vay mai mot mua hang kem chat luong . Chem gia biet mua o dau</t>
  </si>
  <si>
    <t>Hi vọng bế sớm</t>
  </si>
  <si>
    <t>Ngày này đã đến =))</t>
  </si>
  <si>
    <t>Mọi người muốn tìm hiểu thêm về chiến tranh hiện đại, đặc biệt là Nga-U thì có thể theo dõi thêm page mình nhé!</t>
  </si>
  <si>
    <t>còn nhiều bọn nhu này lắm</t>
  </si>
  <si>
    <t xml:space="preserve">Từ KHÔNG thành CHƯA nghe có điềm ghê </t>
  </si>
  <si>
    <t>Tỷ lệ livestream bán hàng đi t.ù giờ chắc thua mỗi nghiện</t>
  </si>
  <si>
    <t>Di Bom khả năng sắp đổi thành Di Lý.</t>
  </si>
  <si>
    <t>Hy vọng vợ chồng con này và mụ HH sớm được bế đi! Càng sớm càng tốt!</t>
  </si>
  <si>
    <t>Hốt luôn cả cái sở y tế này cho nó hoành tá tràng mấy chú công an ơi</t>
  </si>
  <si>
    <t>Chắc cũng chạy thuốc nhiều nên sở yt ĐN kết luận rất chung chung nhẹ nhàng cho chồng Di Bom.</t>
  </si>
  <si>
    <t>Vợ chồng chị boom run rẩy dẫn đi là vừa :))))</t>
  </si>
  <si>
    <t>Di bom dùng tiền che thân</t>
  </si>
  <si>
    <t>Cha Vũ giống sẹc bi cứng zị trời</t>
  </si>
  <si>
    <t>SẢn xuất hàng giả mà không bị bắt, vk ck nhà này đúng là đỉnh</t>
  </si>
  <si>
    <t>Lễ duyệt binh sắp tới chẳng cần đem vũ khí, chỉ cần chở 2 vk ck nhà này thôi thì thế giới lại họp khẩn. Bom hạt nhân phải gọi bằng cụ.</t>
  </si>
  <si>
    <t>Khi Băng bước vào trại giam cả buồng đều chào Băng vì biết Băng là người nổi tiếng.Cán bộ trong trại đều là fan của băng nên các cán bộ xếp cho Băng phòng giam không khác gì biệt thự nhà vườn, cả ngày băng không cần làm gì cả vì các tù nhân khác không … See more</t>
  </si>
  <si>
    <t>Chắc SYT chưa biết Bí thư tỉnh uỷ là ai</t>
  </si>
  <si>
    <t>Cả đại gia đình bọn này đa cấp Lô Hội</t>
  </si>
  <si>
    <t>Sản xuất đồng nai thì báo Hàn Quốc lừa đảo người tiêu dùng… See more</t>
  </si>
  <si>
    <t>Sao ko tinh gọn cái Sở này cho dân nhờ, thả rong để nó đi đớp lung tung</t>
  </si>
  <si>
    <t>Quả này với quả ở Cần Thơ cộng lại nhanh thì cũng hơn 2 quả bên Nhật.</t>
  </si>
  <si>
    <t>2 vc bom nguyên tử và vũ phóng xạ đăc biêt yêu thích số 8 và các loai đồ vât có hinh thể số 8</t>
  </si>
  <si>
    <t>May quá. Mình tuy nghèo nhưng không sử dụng mỹ phẩm tào lao.</t>
  </si>
  <si>
    <t>Bí Thư, Chủ Tịch DNai kg yêu cầu CAn điều tra thì mấy ông Sở này qua mặt, lộng quyền rồi. Ăn đẫm lứm, giờ chuẩn bị thôi</t>
  </si>
  <si>
    <t>:</t>
  </si>
  <si>
    <t>Mong cộng đồng mạng cho Sở y tế đồng nai thu hồi lại báo cáo đó nhé, để ngồi máy lạnh nhưng người đổ mồ hôi, chân đi không vững, thông cảm nhau nhé</t>
  </si>
  <si>
    <t>Thanh trừng cái đám sô chậu này cho sạch đi. Toàn lũ lợi dụng sự nổi tiếng lừa đảo khán giả chiếm đoạt tiền của khán giả</t>
  </si>
  <si>
    <t>Chị diana lo hết ròi. Kịch bản chị bom đã soạn sẵn òi phải k . nên thấy chị vô tư lắm</t>
  </si>
  <si>
    <t>Nói chung bắt hết bọn vớ vẩn đi cho yên lành</t>
  </si>
  <si>
    <t>Mọi người ai đang bị vi êm xoaang , vi êm mũii dị ứng với thời tiết thì nhắn tin cho anh Trần Văn Xuânn nhé , anh này chữa khỏi bện,h đó mọi người..,y,</t>
  </si>
  <si>
    <t>2.4 mà ghi thành 50 thì luadao khách hàng chứ còn gì nữa. Thấy khác gì vụ kera đâu</t>
  </si>
  <si>
    <t xml:space="preserve">ĐẠI SỨ THƯƠNG HIỆU YADEA CHÍNH THỨC HÔ VANG TÊN NGHỆ SĨ TOÀN NĂNG SOOBIN </t>
  </si>
  <si>
    <t>Cùng đón chờ những màn hợp tác bùng nổ sắp tới. Sự kết hợp khai phá tương lai, làm chủ chính mình - YADEA X SOOBIN</t>
  </si>
  <si>
    <t>Làm chiếc đi chợ, chở con đi học, đi siêu thị liềnnnnnn</t>
  </si>
  <si>
    <t>Chúc mừng đại sứ thương hiệu YADEA - nghệ sĩ SOOBIN. KINGDOM tự hào về anh lắm ạ</t>
  </si>
  <si>
    <t>Qua concert t đi mua xe liền</t>
  </si>
  <si>
    <t>nghệ sĩ toàn năng nghe như phù thủy vậy=))</t>
  </si>
  <si>
    <t>Anh tui đấy mn ạ =))</t>
  </si>
  <si>
    <t>#AiCungPhaiLon</t>
  </si>
  <si>
    <t>#YADEA #YadeaVietNam #Xemaydienthongminh #YadeaVekoo #LAMCHUTUONGLAI #YADEAVIETNAMxSOOBIN</t>
  </si>
  <si>
    <t>Anh nhà bảnh quá hí hí</t>
  </si>
  <si>
    <t>Chúc mừng SOOBIN</t>
  </si>
  <si>
    <t>Đỗ Thị Thu Huyền Sobin dạo này hot we</t>
  </si>
  <si>
    <t>Trần Thủy hú hú</t>
  </si>
  <si>
    <t>Chúc mừng #Soobin #Yadea</t>
  </si>
  <si>
    <t>Giỏi quá #SOOBIN ơiii</t>
  </si>
  <si>
    <t>Hương Giang Nguyễn</t>
  </si>
  <si>
    <t>Ôi dồi ôi, lại thêm việc làm nữa cho Soobin rồi! Chắc lại có bài hát về xe điện cho mà xem. Bên chị Tuyết Nhung Có tinh dầu trị được tất các sẹo thâm trên da</t>
  </si>
  <si>
    <t>Nguyễn Huyền Anh m mua xe k</t>
  </si>
  <si>
    <t>Xịn ơi xịn</t>
  </si>
  <si>
    <t>Trời ơi nhìn Soobin là muốn chạy đi mua xe YADEA liền luôn á</t>
  </si>
  <si>
    <t>Anh đại sứ thương hiệu toàn năng #SOOBIN đẹp trai quá. Phải làm sao bây giờ, phải đi mua #XemaydienYADEA chứ sao nữa :)))))</t>
  </si>
  <si>
    <t>#YADEA #YadeaVietNam #Xemaydienthongminh #XemaydienYADEA #LAMCHUTUONGLAI #YADEAVIETNAMxSOOBIN</t>
  </si>
  <si>
    <t>Chúc cho sự hợp tác tuyệt đối thành công</t>
  </si>
  <si>
    <t>Ô tô ko có tiền mua chứ xe máy mua đc. Đợi iem nha SOOBIN</t>
  </si>
  <si>
    <t xml:space="preserve"> Triệt phá đường dây buôn bán hơn 55.000 bao thuốc lá Thăng Long giả</t>
  </si>
  <si>
    <t>(Theo báo Nhân Dân)</t>
  </si>
  <si>
    <t>Vậy chứ nói làm giàu bất chấp là dẫy đành đạch đó, :)))) 1K FI 60ka nèkkk</t>
  </si>
  <si>
    <t>Nhiều khi thuốc giả mà ít có hại hơn thuốc thật</t>
  </si>
  <si>
    <t>Ê tính ra thật giả gì cũng ung thư hết nên ae không phải lo</t>
  </si>
  <si>
    <t>yên tâm chúng bay hút vào thì cũng ung thư giả thôi</t>
  </si>
  <si>
    <t>Sợ quá . Sợ quá . Chắc từ giờ tôi phải bỏ đọc báo thôi</t>
  </si>
  <si>
    <t>Cấm luon sản xuat thuoc lá càng tot.</t>
  </si>
  <si>
    <t>clm nó ác với người nghiện nữa</t>
  </si>
  <si>
    <t>Xung quanh toàn đồ giả</t>
  </si>
  <si>
    <t>Thôi bỏ thuốc</t>
  </si>
  <si>
    <t>Đăng Toán ng a zai có sức hút đọc đi</t>
  </si>
  <si>
    <t>Mở bát vía tốt thật</t>
  </si>
  <si>
    <t>Thuốc lá thật đã đủ độc hại rồi, chúng nó còn làm giả nữa thì bảo sao không ung thư</t>
  </si>
  <si>
    <t>Giống vụ bả chuột đấy kk</t>
  </si>
  <si>
    <t>Diệt hết thì chắc không được nhưng diệt bớt thì không bao giờ thừa.</t>
  </si>
  <si>
    <t>Thuốc lá giả, lăn nách giả, thuốc diệt cỏ, trừ sâu giả, nước hoa giả, thuốc lá giả......Riết sợ hãi cái xã hội này vl</t>
  </si>
  <si>
    <t>Thế chắc không ung thư như thuốc thật đâu nhỉ</t>
  </si>
  <si>
    <t>Thuốc thật gây ung thư phổi, thuốc giả có khi lại ko bị</t>
  </si>
  <si>
    <t>Có một điều là thuốc lá ko có lợi, toàn có hại, hại cho con người, hại cho đất nước, mà nhà nước vẫn cho buôn bán, trong khi in trên bao bì là chất độc hại</t>
  </si>
  <si>
    <t>Mịa. Giờ cái gì cũng làm giả đc. Sợ thật. Thuốc lá hút đã có hại rồi. Bọn làm giả thuốc lá này hút vào có khi hại gấp 5 lần.</t>
  </si>
  <si>
    <t>Thuốc lá thăng long mà làm giả đc thì nể trình độ luôn.</t>
  </si>
  <si>
    <t>Bắt 2 đứa này hút trong vòng 1 tháng ,sống thì tha cho về 2 lần /1 tháng ,mồng 1-15</t>
  </si>
  <si>
    <t>Mỗi ngày cứ phát huy bắt hết đi ạ</t>
  </si>
  <si>
    <t>Văn Chung chắc không độc bằng thuốc lá thật đâu bố ha</t>
  </si>
  <si>
    <t>Cái gì giả. T nghèo là thật nha :))</t>
  </si>
  <si>
    <t>May quá mình bỏ thuốc lâu rồi</t>
  </si>
  <si>
    <t>JR Thuận thuốc lá giả đây này</t>
  </si>
  <si>
    <t>Thuốc giả liều lượng chắc ít khéo an toàn hơn thuốc thật ấy nhỉ
. Jl</t>
  </si>
  <si>
    <t>Cái mẹ gì cũng giả thế</t>
  </si>
  <si>
    <t>Trần Công hút đi cho lắm</t>
  </si>
  <si>
    <t>Ken Trần này cho ô Thanh xem</t>
  </si>
  <si>
    <t>Võ Hoàng Thế Thuận hok lẽ 55.000 bao hok dính 1 bao</t>
  </si>
  <si>
    <t>Clm đến thuốc thật hút vào còn bệnh tật vcl. Thế hút thuốc giả thì chuyển hộ khẩu ra nghĩa trang nhanh hơn àh.</t>
  </si>
  <si>
    <t>Hút thuốc = độc</t>
  </si>
  <si>
    <t>Độc + độc = thăng thiên =)))</t>
  </si>
  <si>
    <t>May quá m không hút thuốc :))</t>
  </si>
  <si>
    <t>Dương Thái Nam hnao bắt camel dưa hấu giả vì k có mùi dưa hấu :))</t>
  </si>
  <si>
    <t>“Việt Nam, thiên đường của hàng giả” Vang danh năm châu, chấn động địa cầu!</t>
  </si>
  <si>
    <t>Gốc Đa Chí hút cho cố vào</t>
  </si>
  <si>
    <t>Khi nào con 98 nhập kho v mn chư chị e trước cũng mua đúng ních tích xanh ,Ck đúng tk của nó luôn ,bả mua uống hồi nào e k hay đến khi chở bả nhập viện hỏi ra mới biết bả uống giam ki của con 98 ,e bảo nó cắt xương sườn để bán giam ki mà chị đi tin nó … See more</t>
  </si>
  <si>
    <t>Hút thuốc thật cũng ung thư như nhau thôi á</t>
  </si>
  <si>
    <t>Quá kinh khủng? Giờ mới lòi ra nhiều như này thì bên QLTT rồi ATVSTP gì gì đó, thực sự tử hình cũng k hết tội</t>
  </si>
  <si>
    <t>Thuốc lá thật có thể gây ut ,thuốc lá giả khéo là thuốc giải r</t>
  </si>
  <si>
    <t>nhưng giả hay thật đều UT như nhau thì qtrong giề=))</t>
  </si>
  <si>
    <t>Nguyễn Ngọc Dung nghỉ hút thuốc đi bố</t>
  </si>
  <si>
    <t>Lê Tiến Dũng này hút mãi</t>
  </si>
  <si>
    <t>Ngô Mạnh hút đi anh</t>
  </si>
  <si>
    <t>Nguyễn Xuân Huy trong cái rủi có cái may. Hút thuốc giả biết đâu không bị ung thư như thuốc thật =))))</t>
  </si>
  <si>
    <t>Lọt được là đậm đấy. :))</t>
  </si>
  <si>
    <t>Thế chắc hút thuốc ko gây ung thư phổi đâu nhỉ</t>
  </si>
  <si>
    <t>Linh Đào Văn thuốc nữa đi này</t>
  </si>
  <si>
    <t>Quách Trường AnTrương Thiên Trang kheo ae nha mình dg hút thuốc giả r ae oi</t>
  </si>
  <si>
    <t>Quãi đạn :))</t>
  </si>
  <si>
    <t>Trịnh Anh cứ hít nhiều vào</t>
  </si>
  <si>
    <t>Năm nay tích cực lập công</t>
  </si>
  <si>
    <t>Khánh Thuận ngày mấy gói bạn. Kkk</t>
  </si>
  <si>
    <t>Tạ Quang Minh check code chưa bạn</t>
  </si>
  <si>
    <t>Số lượng như thế thì thăng đường</t>
  </si>
  <si>
    <t>Vl :))</t>
  </si>
  <si>
    <t>Vươn mình</t>
  </si>
  <si>
    <t>Nguyễn Hiểu hút cho nhiều lên</t>
  </si>
  <si>
    <t>Vậy là ko sợ bị ung thư phổi</t>
  </si>
  <si>
    <t>Chắc thuốc lá giả ko bị ung thư đâu nhỉ</t>
  </si>
  <si>
    <t>Nữa hạ</t>
  </si>
  <si>
    <t>Tuan Anh HA hút nhiều vào</t>
  </si>
  <si>
    <t>Bảo Trang chắc hút thuôcd giả nên phổi tốt</t>
  </si>
  <si>
    <t>Sao dao này bóc phốt tràn lan thế. Các bác bóc từ từ cho dân tình đỡ sốc ạ</t>
  </si>
  <si>
    <t>Nguyễn Văn Quý khê</t>
  </si>
  <si>
    <t>Nguyễn Thị Nam tam tai của ngành làm gi.ả.</t>
  </si>
  <si>
    <t>Nguyễn Tuyên nhắc duy này</t>
  </si>
  <si>
    <t>Trần Hùng e gởi chồq e ở đây ạ</t>
  </si>
  <si>
    <t>Nhật Phong đi khám bệnh chưa bro :)))</t>
  </si>
  <si>
    <t>Vũ Quang Chiến thích nhé =))) chỉ 40t là móm thôi</t>
  </si>
  <si>
    <t>T lạy</t>
  </si>
  <si>
    <t>thế này khéo ck em hút toàn hàng giả Tưởng Văn Tùng với em ck em cũng hút toàn hàng giả Tưởng Tuyên</t>
  </si>
  <si>
    <t>Tham Do ck m hay hút lắm nè</t>
  </si>
  <si>
    <t>Vy Hoàng Mạnh Hùng nghe lói mạnh hùng hút thăng long</t>
  </si>
  <si>
    <t>Phong Con hút nhiều vào bạn ơi</t>
  </si>
  <si>
    <t>đm nghiện nó cũng ko tha</t>
  </si>
  <si>
    <t>Hoàng Trần xưa giờ m hút đồ giả à</t>
  </si>
  <si>
    <t>Việt Anh sợ chưa a</t>
  </si>
  <si>
    <t>Mạnh dạn gọi tên ông Khôi Võ</t>
  </si>
  <si>
    <t>Trần Xuân Hiệu cứ đốt thuốc đi anh, Nam định nhà Dương Trường vô tình lắm :))</t>
  </si>
  <si>
    <t>Công ty Sen Vàng tuyên bố đã chấm dứt hợp đồng với Hoa hậu Nguyễn Thúc Thùy Tiên từ ngày 20/5</t>
  </si>
  <si>
    <t>"Việc chấm dứt hợp đồng là một thủ tục pháp lý bắt buộc, căn cứ vào các tình tiết hiện hành, không phản ánh quan điểm cá nhân hay phủ nhận những đóng góp trước đây của bà Nguyễn Thúc Thùy Tiên".</t>
  </si>
  <si>
    <t>Ngày nào hai tiếng mẹ - con</t>
  </si>
  <si>
    <t>Đéo hiểu mấy con tiếc thương cho TT não tàn hay gì đó, nó lừa người dùng, người hâm mộ lấy tiền bỏ túi có chia cho tụi bây ngàn nào đâu mà khóc. Dòng thứ ngu bởi vậy tạo cơ hội cho tụi người nổi tiếng nó lừa quài :0</t>
  </si>
  <si>
    <t>Mình thì không !</t>
  </si>
  <si>
    <t>Người đi thì trà nguội thôi</t>
  </si>
  <si>
    <t>Những lúc như thế này chủ tử phải tách mình ra trước đã! Không được liên luỵ đến chủ tử biết khummm</t>
  </si>
  <si>
    <t>Cũng hông hiểu sao mình đang ở Việt Nam, thiên đường của … See more</t>
  </si>
  <si>
    <t>Người thì ba sọc, người thì áo sọc :))))</t>
  </si>
  <si>
    <t>Lẹ thiệt chớ</t>
  </si>
  <si>
    <t>Thì cũng bình thường mà:)</t>
  </si>
  <si>
    <t>Có phúc cùng hưởng có hoạ tự chịu</t>
  </si>
  <si>
    <t>Mình nhận kéo view, tim,fl tiktok,fb,ig uy tín</t>
  </si>
  <si>
    <t>Làm hoa hậu giàu nhanh vậy à =))</t>
  </si>
  <si>
    <t>Bữa nay đại diên quảng cáo công ty chí hòa</t>
  </si>
  <si>
    <t>Đúng là có phúc cùng hưởng có hoạ thì ke me may :)))</t>
  </si>
  <si>
    <t>Nhanh đấy k đùa được :))))</t>
  </si>
  <si>
    <t>Nhà mình ai đang khổ vì bệnh viê m xoan,g viê m mũi chữa nhiều nơi không khỏi thì lB anh Trần Văn Xuânn nhé , anh này chữa khỏi bện,h cho rất nhiều người..,y</t>
  </si>
  <si>
    <t>Thấy thươg tiếc cho thuỳ tiên</t>
  </si>
  <si>
    <t>Khỏe re liền</t>
  </si>
  <si>
    <t>Cũng là sen vàng</t>
  </si>
  <si>
    <t>Đúng là khi lỡ vận tất cả đều hiện nguyên hình.</t>
  </si>
  <si>
    <t>Trăm năm trong cõi người ta</t>
  </si>
  <si>
    <t>U là trời. Nhưng mà phạm pháp đi tù thì bị cắt hợp đồng cũng bth</t>
  </si>
  <si>
    <t>Thật thương Jack khi nghe anh chia sẻ về những góc khuất. Trước đây mình anti hùa Jack thôi, nhưng khi xem những MV của Jack, được thấy những góc cạnh, góc nghiêng của Jack, visual của Jack làm mình thật sự bất ngờ và sốc. Vì ko có thằng ca sĩ nào mà b… See more</t>
  </si>
  <si>
    <t>Jack said: Thà bỏ con chứ không bỏ cuộc</t>
  </si>
  <si>
    <t>tiểu nhân sao cứ hay thích đóng vai nạn nhân ghê</t>
  </si>
  <si>
    <t>đứa nào cmt khịa nó cẩn thận, tụi bây dồn nó vô đường cùng nó sẽ xử từng thằng như vụ ở VL, chỉ sợ gom hết số đ.ạn ở ukà cũng ko đủ</t>
  </si>
  <si>
    <t>Đừng thu hẹp mục tiêu, thu hẹp ống dẫn ti.nh đi</t>
  </si>
  <si>
    <t>Sống như qq mà nói đạo lý</t>
  </si>
  <si>
    <t>T tưởng nạn nhân ko á</t>
  </si>
  <si>
    <t>Đọc xong thấy cảm động lạnh</t>
  </si>
  <si>
    <t>Thà bỏ con chứ không bỏ cuộc. Nuôi tóc được chứ không nuôi con được. Mãi thương</t>
  </si>
  <si>
    <t>U trời</t>
  </si>
  <si>
    <t>Hành nghề
????</t>
  </si>
  <si>
    <t>Lúc tài khoản của tụi mày tin tin chuyển vào vài tỉ có áp lực ko</t>
  </si>
  <si>
    <t>Ý em là anh Jack trong film Titanic</t>
  </si>
  <si>
    <t>Tưởng thế nào hóa ra cũng chỉ hù dọa bân quơ.</t>
  </si>
  <si>
    <t>Súc vật nói tiếng người</t>
  </si>
  <si>
    <t>Mọi người ai đang bị vi êm xoaang , vi êm mũii dị ứng với thời tiết thì nhắn tin cho anh Trần Văn Xuânn nhé , anh này chữa khỏi bện,h đó mọi người,i,,.</t>
  </si>
  <si>
    <t>Jack của t vươn tầm châu Phi lâu rồi</t>
  </si>
  <si>
    <t>Văn như cái đầu Lol ấy immemom đi cho xong :))</t>
  </si>
  <si>
    <t>jack thà bỏ con ko nhận con bé, bỏ lightstick sẽ không đến</t>
  </si>
  <si>
    <t>Đúng là Bến Tre nghìn năm văn vở.</t>
  </si>
  <si>
    <t>Truyền thông bẩn cay cú chạy seeding cmt mà ko cần rõ nộidung viết gì</t>
  </si>
  <si>
    <t>Mẹ văn với chả chương! Viết nhôn lừ!</t>
  </si>
  <si>
    <t>Mãi yêu jack Tuyết Ngân Phan Ngọc Diễm My</t>
  </si>
  <si>
    <t>Bro nghĩ mình là main anime:))</t>
  </si>
  <si>
    <t>Thế giới quan của một thằng tiểu nhân</t>
  </si>
  <si>
    <t>TIN BUỒN: NGUYÊN CHỦ TỊCH NƯỚC TRẦN ĐỨC LƯƠNG TỪ TRẦN.</t>
  </si>
  <si>
    <t>Lễ viếng, lễ truy điệu và lễ an táng đồng chí Trần Đức Lương sẽ được thông báo sau.</t>
  </si>
  <si>
    <t>Tuổi thơ nghe thời sự tới giờ vẫn văng vẳng câu "chủ tịch nước Trần Đức Lương"</t>
  </si>
  <si>
    <t>Lúc biết xem tv, trong tiềm thức chủ tịch nước chỉ có Trần Đức Lương</t>
  </si>
  <si>
    <t>Lúc bác đương nhiệm chủ tịch nước ngày nào cũng xem thời sự với ông ngoại .trong tiềm thức luôn nhớ bác .chia buồn cùng gia đình bác .</t>
  </si>
  <si>
    <t>Nhìn Bác hiền lành! Xin chia buồn cùng gia quyến Bác ạ</t>
  </si>
  <si>
    <t>Lúc trưa vừa thấy ông được tặng danh hiệu 65 năm tuổi Đảng.</t>
  </si>
  <si>
    <t>Kí ức chúc tết của chủ tịch nước Trần Đức Lương ….</t>
  </si>
  <si>
    <t>Nam mô a di đà Phật</t>
  </si>
  <si>
    <t>Mong bác yên nghỉ</t>
  </si>
  <si>
    <t>Mong bác yên nghỉ ….</t>
  </si>
  <si>
    <t>Mong bác yên nghỉ ạ</t>
  </si>
  <si>
    <t>Bác yên nghỉ ạ</t>
  </si>
  <si>
    <t>Mong Bác an nghỉ ạ!!!</t>
  </si>
  <si>
    <t>Nam Mô A Di Đà Phật</t>
  </si>
  <si>
    <t>Cháu xin gửi lời chia buồn cùng gia quyến .Cầu mong linh hồn bác sớm đc siêu sinh tịnh độ ADi Đà Phật</t>
  </si>
  <si>
    <t>Cúi đầu tiễn biệt Bác !</t>
  </si>
  <si>
    <t>Adi,da,phat,chia,buon,cung,gia,dinh</t>
  </si>
  <si>
    <t>Nam mô A Di Đà Phật</t>
  </si>
  <si>
    <t>Nam mô a di đà phật</t>
  </si>
  <si>
    <t>Nam mô adi đà phăt</t>
  </si>
  <si>
    <t>Adidaphat</t>
  </si>
  <si>
    <t>Tóm tắt tiểu sử bác cho ai không biết.</t>
  </si>
  <si>
    <t>ký ức của lứa tuổi 8x,9x nghe thời sự đều là chủ tịch nước Trần Đức Lương, thủ tướng Phan Văn Khải.</t>
  </si>
  <si>
    <t>Xin chia buồn cùng gđ. Mong bác yên nghỉ bác cũng thọ 88 tuổi rồi</t>
  </si>
  <si>
    <t>Bác Chủ Tịch Nước đầu tiên mà từ khi mình có nhận thức, mình được biết đến ! Mong bác yên nghỉ .</t>
  </si>
  <si>
    <t>Mong bác an nghỉ ạ</t>
  </si>
  <si>
    <t>A Di Đà Phật</t>
  </si>
  <si>
    <t>Cúi đầu tiễn biệt Bác!</t>
  </si>
  <si>
    <t>Vĩnh biệt bác</t>
  </si>
  <si>
    <t>vậy là sẽ quốc tang r</t>
  </si>
  <si>
    <t>Hồi t2 trao huy hiệu 65 năm tuổi Đảng mà lúc đó cụ đang trên giường bệnh gắn ống thở này nọ thì cũng yếu r. Hồi học c1, mở thời sự là nghe tên cụ miết. Mong cụ yên nghỉ</t>
  </si>
  <si>
    <t>Hội Nakata lên dalat viếng Bác nè</t>
  </si>
  <si>
    <t>Ôi cái tên nghe hàng ngày mỗi tối thời sự ngày xưa luôn .nam mô a di đà phật</t>
  </si>
  <si>
    <t>Cầu mong linh hồn ông được an nghỉ nơi vĩnh hằng, sự nghiệp và tâm huyết của ông sẽ tiếp tục được thế hệ mai sau gìn giữ và phát huy.</t>
  </si>
  <si>
    <t>Vẫn nhớ ngày còn học mẫu giáo lớn Chủ tịch Trần Đức Lương có đi qua trường mẫu giáo thị xã quê mình. Cả trường ra đứng xem. Chủ tịch nước của thế hệ 8x, 9x</t>
  </si>
  <si>
    <t>mới lướt thấy clip trao bằng khen đây</t>
  </si>
  <si>
    <t>Ông le lói minh quân khi vật vã kê bút án tử hình Lã thị Kim Oanh. Ông làm vốc thuốc chống sốc rồi bác án tử hình.… See more</t>
  </si>
  <si>
    <t>Nam mô a Di đà Phật</t>
  </si>
  <si>
    <t>Nam Mô tiếp dẫn dạo sư adidaphat</t>
  </si>
  <si>
    <t>Dolly Nguyễn quốc tang 1 cái là toang Mailisa</t>
  </si>
  <si>
    <t>Cầu xin cho Hương Linh bác chủ tịch Trần Đức Lương, được vãng sanh cực lạc. Nam Mô A Di Đà Phật, xin chia buồn cùng gia đình bác ạ.</t>
  </si>
  <si>
    <t>Nam mô a Di Đà Phật</t>
  </si>
  <si>
    <t>Chia buồn cùng giá đình bác</t>
  </si>
  <si>
    <t>Tuổi thơ của mình nhớ xem thời sự có cố tbt Đỗ Mười và ông</t>
  </si>
  <si>
    <t>Ông trùng tên đệm và tên của ông con!</t>
  </si>
  <si>
    <t>Mong bác yên nghỉ. Chia buồn cùng gia quyến .</t>
  </si>
  <si>
    <t>Trong tiềm thức luôn văng vẳng chủ tịch nước Trần Đức Lương.Cháu xin chia buồn cùng GĐ Bác ạ</t>
  </si>
  <si>
    <t>Mong bác an nghỉ .</t>
  </si>
  <si>
    <t>Chủ Tịch Nước Trần Đức Lương, Thủ Tướng Phan Văn Khải, Chủ Tịch Quốc Hội Nông Đức Mạnh, TBT Lê Khả Phiêu...... ôi một thời cứ giờ cơm là xem thời sự với ba mẹ, các bác giờ lần lượt lá rụng về cội, nhưng tiềm thức của lứa 8x chúng mình đã vô thức khắc s… See more</t>
  </si>
  <si>
    <t>NAM MÔ A DI ĐÀ PHẬT</t>
  </si>
  <si>
    <t>Bác yên nghỉ</t>
  </si>
  <si>
    <t>Bao giờ a 3 đi đất nc mới nhẹ</t>
  </si>
  <si>
    <t>Mong Bác Lương an nghỉ</t>
  </si>
  <si>
    <t>Các lão thành cách mạng lần lượt ra đi
buồn quá</t>
  </si>
  <si>
    <t>Trần Tuấn Anh, nguyên Ủy viên Bộ Chính trị, Trưởng Ban Kinh tế Trung ương và Bộ trưởng Bộ Công Thương (2016-2021), bị xác định có liên quan đến một số sai phạm trong thời gian đảm nhiệm các chức vụ lãnh đạo, đặc biệt tại Bộ Công… See more</t>
  </si>
  <si>
    <t>Ông Trần Đức Lương dù không phải là người tạo ra những biến động lớn, ông là người gìn giữ sự cân bằng, xây nền cho sự phát triển và hội nhập của Việt Nam.</t>
  </si>
  <si>
    <t>Thế hệ của những ngườiCM tận tuỵ, mãu mực, thanh bạch đã bước về cõi thiên thu</t>
  </si>
  <si>
    <t>Do Nguyen Hai Anh gần 90t bác vẫn phải làm việc</t>
  </si>
  <si>
    <t>Ký ức của mình là CTN Trần Đức Lương. Đến giờ vẫn nghĩ CTN là bác Trần Đức Lương</t>
  </si>
  <si>
    <t>Bác yên nghỉ ạ, xin chia buồn cùng gia đình Bác… Vẫn văng vẳng tên gọi Chủ tịch nước Trần Đức Lương trên thời sự ngày mình còn bé</t>
  </si>
  <si>
    <t>Lâu lắm ko thấy đưa tin tức về ông. Ko ngờ lần này lại là lần đưa tin cuối về ông</t>
  </si>
  <si>
    <t>Mong ông yên nghỉ ạ!!</t>
  </si>
  <si>
    <t>NAM MÔ BỔN SƯ THÍCH CA MÂU NI PHẬT</t>
  </si>
  <si>
    <t>NAM MÔ ĐẠI NGU… See more</t>
  </si>
  <si>
    <t>Nhớ nhất là hình ảnh ông tiếp tổng thống Mỹ Bin Clinton để thỏa thuận gỡ bỏ cấm vận cho Việt Nam, có thể nói là bước đi để Việt Nam phát triển như ngày hôm nay</t>
  </si>
  <si>
    <t>Chủ tịch nước Trần Đức Lương</t>
  </si>
  <si>
    <t>Nam mô a di Đà Phật cầu nguyện cho bác siêu thăng về miền đất Phật Nam mô a di Đà Phật</t>
  </si>
  <si>
    <t>Từ bé tên Trần Đức Lương có trong đầu mình ấn tượng nhiều vì thời sự 19h ăn cơm tối cả nhà quây quần xem nghe đọc tên Bác hoài lun! Mong Bác an nghỉ cõi vĩnh hằng!</t>
  </si>
  <si>
    <t>Bớt đi 1 thằng hối lộ tham nhũng chứ có mang lợi ích gì cho dân đâu ?</t>
  </si>
  <si>
    <t>Nguyễn Thư</t>
  </si>
  <si>
    <t>Vân Hoàng</t>
  </si>
  <si>
    <t>Thuý An</t>
  </si>
  <si>
    <t>Thuận Nguyễn</t>
  </si>
  <si>
    <t>Trần Như</t>
  </si>
  <si>
    <t>Nguyễn Ny</t>
  </si>
  <si>
    <t>Lee Trung</t>
  </si>
  <si>
    <t>Xin chia buồn cùng gia đình Bác ạ</t>
  </si>
  <si>
    <t>- Họ và tên khai sinh: TRẦN ĐỨC LƯƠNG … See more</t>
  </si>
  <si>
    <t>Xin chia buồn cùng gia đình. Mong bác yên nghỉ nơi chín suối.</t>
  </si>
  <si>
    <t>Xin Chia Buồn Cùng Gia Đình Bác</t>
  </si>
  <si>
    <t>Xin chia buồn cùng gia đình bác ạ</t>
  </si>
  <si>
    <t>Xin chia buồn cùng gia đình bác.</t>
  </si>
  <si>
    <t>Nhìn Bác hiền lành! Xin chia buồn cùng gia đình Bác ạ</t>
  </si>
  <si>
    <t>Xin chia buồn cùng gia đình. Mong Bác yên nghỉ</t>
  </si>
  <si>
    <t>Nam Mô A Di Đà Phật
Bác yên nghỉ ạ</t>
  </si>
  <si>
    <t xml:space="preserve"> CHÍNH THỨC: ÔNG LÊ TÙNG VÂN BỊ TUYÊN 3 NĂM TÙ VÌ TỘI LOAN LUAN VỚI 2 CON GÁI RUỘT.</t>
  </si>
  <si>
    <t>Ông Vân được tại ngoại, có đơn xin TAND huyện Đức Hòa xét xử vắng mặt do sức khỏe yếu.… See more</t>
  </si>
  <si>
    <t>tội này tuy có 3 năm ở trong đó, nhưng nghe nói được tiếp đãi "nồng hậu" lắm</t>
  </si>
  <si>
    <t>Nhà đại từ thiện đã nói rồi mà</t>
  </si>
  <si>
    <t>Má tởm thiệt sự rất là mắc ói luôn á. Mọe đặt cái tên là thấy nó chiếu khọ rồi " thiền am bên bờ vũ trụ "</t>
  </si>
  <si>
    <t>Vừa là cha vừa là ông ngoại. Già dịch già ôn</t>
  </si>
  <si>
    <t>Thầy nhớ Diễm My quá con ơi!</t>
  </si>
  <si>
    <t>còn bà vợ ổ nữa, làm mẹ mà ko biết bảo vệ con, xử ổ 3 năm phải xử bà ta 30 năm, hối hận cả đời cũng ko hết tội.</t>
  </si>
  <si>
    <t>Thầy tử tình luôn chứ thanh lọc gì nữa</t>
  </si>
  <si>
    <t>Lão này 30 năm vẫn thấy nhẹ chứ đừng nói 3 năm</t>
  </si>
  <si>
    <t>Tsu hết ng chơi rồi phải chơi con gái ruột. Loại này phải đập chết hoạ my cho nó ko ngổng lên đc</t>
  </si>
  <si>
    <t>Dem chém cho xong .đồ vô loài sống chật trời chật đất</t>
  </si>
  <si>
    <t>3 năm tù quá nhẹ nhàng nổi đau để lại cho con cháu vĩnh viễn hết cuộc đời</t>
  </si>
  <si>
    <t>Sao không có luật cắt chim nhỉ</t>
  </si>
  <si>
    <t>Thầy ông nội ác thật</t>
  </si>
  <si>
    <t>Cụ vào thì ai dám luật buồng cụ ;))</t>
  </si>
  <si>
    <t>Chớt thầy ông nội rồi</t>
  </si>
  <si>
    <t>Hình phạt quá nhẹ</t>
  </si>
  <si>
    <t>Xin thầy bộ ấm chén về ngâm rượu</t>
  </si>
  <si>
    <t>Sau 3 năm thầy ra truyền đạo tiếp, đạo tàn bụ</t>
  </si>
  <si>
    <t>Những đứa trẻ được sinh ra ở đấy bị thao túng tâm lý từ nhỏ đến lớn ổng dạy họ thế giới quan nhân sinh quan và giá trị quan ổng dạy rằng tất cả mọi thứ đều phải nghe theo ổng những gì ổng nói là thánh chỉ ổng giống như một vị thần ở nơi đó v ổng dạy tụ… See more</t>
  </si>
  <si>
    <t>Ủa, sao nhẹ vậy</t>
  </si>
  <si>
    <t>93 rổi chắc vô tù ít ngày là làm bạn ông 6 tấm thôi.Sư với chả thày ông nội đồ loạn luân súc sinh</t>
  </si>
  <si>
    <t>Tui nghĩ những người khác trong đó cũng lọn lưng</t>
  </si>
  <si>
    <t>Đúng bà hằng nói đúng và sớm</t>
  </si>
  <si>
    <t>Đồ dâm dê họ có sức khỏe dẻo dai kinh khủng</t>
  </si>
  <si>
    <t>thầy ông nội khoẻ thật</t>
  </si>
  <si>
    <t>Tổng hình phạt 8 năm haha</t>
  </si>
  <si>
    <t>thi hành hết án dc ko, đừng gọi thầy ông nội nữa, đây là thầy ông ngoại mừ.</t>
  </si>
  <si>
    <t>Chế độ nầy muốn tịch thu nhà cửa đất đai của ai thì giáng cho cái tội gì đó rồi cướp của người ta còn bắt bỏ tù. Tôi tin là ông Tùng Vân bị tù oan.</t>
  </si>
  <si>
    <t>Diễm My còn sống không</t>
  </si>
  <si>
    <t>Bộ ba 93t, con gái sẽ là bao nhiêu mà để 3 hành</t>
  </si>
  <si>
    <t>cho ong ay fu chung fhan cho dang doi</t>
  </si>
  <si>
    <t>Kinh khủng thật</t>
  </si>
  <si>
    <t>Diễm My nhớ ông nội</t>
  </si>
  <si>
    <t>Năm ngoái mẹ của chị bạn Cá với tui - ông này ko loạn luân - tui nói có - bà nói nếu sử tội loạn luân thì bà thua tui 500k</t>
  </si>
  <si>
    <t>Muốn ói luôn quá tởm lởm</t>
  </si>
  <si>
    <t>Hơn cả quỷ ma, mắc ói cái dòng họ</t>
  </si>
  <si>
    <t>Ai Fan của Thiền Am đâu?? Vô tấn công đi . Cho ông Không được Luân Hồi. Ném cho cá Tra rỉa đến khi còn bộ râu</t>
  </si>
  <si>
    <t>Mong ông hưởng dương 140 tuổi. Mong 44 năm ông ra tù sống cảnh chết k đc sống cũng k ai chăm. Một chữ " tỡm"</t>
  </si>
  <si>
    <t>ông ni cắt của quý đem thả cho cá ăn chứ bắt đi tù chi .mất công hàu hạ ổng</t>
  </si>
  <si>
    <t>Ô già mất nết</t>
  </si>
  <si>
    <t>Gớm thật kinh tởm.</t>
  </si>
  <si>
    <t>Ở tù xong rồi qua 100 tuổi. Vn mấy ai lắm lại khầy năng cụ</t>
  </si>
  <si>
    <t>Xin vĩnh biêt cụ .ngay ra tò hỏa táng luôn</t>
  </si>
  <si>
    <t>Khiếp "tận 3 năm tù" luôn</t>
  </si>
  <si>
    <t>Sống ko ra gì mà sống lâu, sống khoẻ!</t>
  </si>
  <si>
    <t>Phạt gì có 3 năm ngắn vậy</t>
  </si>
  <si>
    <t>18 tầng địa ngục ko hết tội</t>
  </si>
  <si>
    <t>Luật nhẹ như vậy hèn gì tội phạm đầy ra.</t>
  </si>
  <si>
    <t>Diễm My đã xem &amp; tự ái</t>
  </si>
  <si>
    <t>Nhiu đó ô cũng đủ rùi chết toại nguyện với 93t.Ô nội tui có công lao lớn mà đi sớm kìa thật là...</t>
  </si>
  <si>
    <t>Sao lại có 3 năm , ủa pháp luật ơi ,</t>
  </si>
  <si>
    <t>Luật đời đã xử xong , nhưng còn luật của Trời và luật của A tỳ địa ngục .</t>
  </si>
  <si>
    <t>Kiệt Tuấn thầy ông nọi đi ít quá</t>
  </si>
  <si>
    <t>Tội tày trời.</t>
  </si>
  <si>
    <t>Sao ít vậy</t>
  </si>
  <si>
    <t>cứu khầy đi các con</t>
  </si>
  <si>
    <t>Con gái ruột mà còn dám làm</t>
  </si>
  <si>
    <t>96 tuổi làm lại cuộc đời nhé cụ</t>
  </si>
  <si>
    <t>S ít dãyy</t>
  </si>
  <si>
    <t>Có khi chưa kịp đi trả án cụ đã đi chân lạnh toát rồi</t>
  </si>
  <si>
    <t>Tml già</t>
  </si>
  <si>
    <t>Cụ vào thì mâm mấy ae???</t>
  </si>
  <si>
    <t>Ko bg tin cái kênh này</t>
  </si>
  <si>
    <t>8 năm vẫn quá ít</t>
  </si>
  <si>
    <t>Ai cho xin lại cái cây phả hệ của nhà này đc không</t>
  </si>
  <si>
    <t>có 3 năm ít vây
ít nhất cũng phải 2 kiếp</t>
  </si>
  <si>
    <t>Thật ghê tỡm... kẻ đáng gớm giếc...</t>
  </si>
  <si>
    <t>Xã hội không cần loại biến thái kinh tởm như lão, đi vào khiêng ra. Xin cảm ơn.</t>
  </si>
  <si>
    <t>Mk chỉ nghĩ tới những đứa nhỏ, sau này chúng nó sống sao nhỉ :(((((</t>
  </si>
  <si>
    <t>Sao sống nghiệp thế mà thọ nhể</t>
  </si>
  <si>
    <t>lạnh gáy với cha nội này quá</t>
  </si>
  <si>
    <t>Giờ ổng bị 100 năm ,ổng cũng kg sợ,,vì ổng già rồi, đâu ai nhốt ổng dc.. ,ra toà mà ổng còn kg ra mà thì chẳng lẽ khiên ổng đi vô tù,,,</t>
  </si>
  <si>
    <t>Eo có 3 năm thôi á</t>
  </si>
  <si>
    <t>Quá rẻ... không công bằng chút nào</t>
  </si>
  <si>
    <t>Cứu thầy diễm my ơi</t>
  </si>
  <si>
    <t>3 năm hơi ít</t>
  </si>
  <si>
    <t>Tội nhẹ dữ vậy</t>
  </si>
  <si>
    <t>Thằng già mất nết</t>
  </si>
  <si>
    <t>C hết c me đii t ù 3 năm qá ít so vs thằng già này</t>
  </si>
  <si>
    <t>Đợt giờ giam cũng lâu rồi,tính ra ở nhiêu đâu</t>
  </si>
  <si>
    <t>Bằng chứng ko có muốn chiếm miếng đất lớn của ổng thoi</t>
  </si>
  <si>
    <t>Ôi không có gì là k có thể</t>
  </si>
  <si>
    <t>Vậy 2 đứa con gái có bị phạt tù không</t>
  </si>
  <si>
    <t>Thằng già này phải cho chung thân</t>
  </si>
  <si>
    <t>t lấy lạ,sao nó k phản kháng mà để ông này ấy vậy? mịa già còn da bọc xương này t thổi cái rụng r</t>
  </si>
  <si>
    <t>Jayden Do cứu thầy em ơi</t>
  </si>
  <si>
    <t>Chúc Vân sống lâu trăm tuổi nhé</t>
  </si>
  <si>
    <t>Để cái ảnh md quá trớn =))))</t>
  </si>
  <si>
    <t>Tởm vl</t>
  </si>
  <si>
    <t>ê an nhơn t có cha già nuôi con gái lớn là hiếp nè. còn ra ngoài khoe khoang nuôi lớn phải hưởng trc chớ ngu na cho ng ta hưởng. thằng già đó còn sống. ai dân an nhơn biết k nè
. mấy đứa con gái luôn. cách đây chục năm mxh phát triển chắc phải báo cáo… See more</t>
  </si>
  <si>
    <t>3 năm thôi à</t>
  </si>
  <si>
    <t>Ko biết thụ hết án ko hay ngỏm trong khi thi hành án</t>
  </si>
  <si>
    <t>Ơi là chời ko còn nói nên lời ,Mấy cha mấy mẹ ai mà cúng vô cho ô này ,ổ có điều kiện NC ,chứ tu nỗi gì chời</t>
  </si>
  <si>
    <t>Lớn tuổi rồi sao không xin hưởng án treo nhỉ ... treo coor</t>
  </si>
  <si>
    <t>Loại này vào tù tốn cơm tốn thuốc nhà nước</t>
  </si>
  <si>
    <t>U là trời</t>
  </si>
  <si>
    <t>Sa oi cứu anh</t>
  </si>
  <si>
    <t>Tin tào lao mấy năm qua án oan</t>
  </si>
  <si>
    <t>Mấy con mẹ bênh thầy ông nội ngày đó đâu rồi, u mê bất ngộ.</t>
  </si>
  <si>
    <t>Tò gì mỗi 3 năm haizzz</t>
  </si>
  <si>
    <t>Đung la k phai người gia nào cũng đáng kính</t>
  </si>
  <si>
    <t>Cứ phạt ai đẩy sang cam thì ko khác gì ở tò nhỉ.</t>
  </si>
  <si>
    <t>Sao lại có loại ng như thế, còn những nạn nhân kia, sao họ có thể đồng ý cơ chứ.</t>
  </si>
  <si>
    <t>Suc vat ko phai người . Cầm thú</t>
  </si>
  <si>
    <t>là tù dữ chưa?</t>
  </si>
  <si>
    <t>Chỉ 3 năm thôi sao</t>
  </si>
  <si>
    <t>thồn lầy ông nội =]]]</t>
  </si>
  <si>
    <t>Tởm</t>
  </si>
  <si>
    <t>Có 3 năm</t>
  </si>
  <si>
    <t>Cứu ô nội con ơi Trương Nguyễn Hoàng Dương Trần Thanh Uyên</t>
  </si>
  <si>
    <t>Thế mà nhiều người cứ cúng dường và từ thiên cho các bé mồ côi( lại chính là cốt nhục của thầy ông nội )</t>
  </si>
  <si>
    <t>3 năm cho về là đúng, ở trong tù đoàn tụ ông bà lại làm phiền trại giam phải mất công mai táng.</t>
  </si>
  <si>
    <t>Pháp luật quá nhẹ. Thế này làm sao đủ làm gương</t>
  </si>
  <si>
    <t>Sau không thiến vái ông này đi hại đời con gai ta át vá mà</t>
  </si>
  <si>
    <t>Cái gì mà có 3 năm dị tr</t>
  </si>
  <si>
    <t>My Mii thứ gì chứ ko phải con người rồi. Tởm thiệt chớ</t>
  </si>
  <si>
    <t>Đỡ ông nội Huyen Dang</t>
  </si>
  <si>
    <t>Trời oi nhìn thầy nằm thấy tội vậy</t>
  </si>
  <si>
    <t>Ma quỷ chứ k phải người</t>
  </si>
  <si>
    <t>Nói chung thằng già này cũng sướng và mấy cái tụi u mê cúng cho nó ăn mập peter ra. Kha kha có phước giữ chưa...</t>
  </si>
  <si>
    <t>Tính ra tội loạn luân xử nhẹ há có 3 năm tù</t>
  </si>
  <si>
    <t>Nhi Tran
thua</t>
  </si>
  <si>
    <t>Tính luôn thời gian tạm giam thì ít bữa nữa thả rồi.</t>
  </si>
  <si>
    <t>Thằng già này 93t rồi chưa chết</t>
  </si>
  <si>
    <t>Vô đó nhét Bi dô cây láp về đẩy tiếp thầy.</t>
  </si>
  <si>
    <t>93 rồi mà khoẻ thật</t>
  </si>
  <si>
    <t>V Diễm My đi đâu rồi nhỉ mn</t>
  </si>
  <si>
    <t>đĩ già</t>
  </si>
  <si>
    <t>Thầy vào khám chào buồng với cái cv này cũng cũng mệt đó</t>
  </si>
  <si>
    <t>Vô đó thầy chắc nhớ Diễm My nữa quá</t>
  </si>
  <si>
    <t>Đào Duy Vinh Diễm My vô cứu khầy ông nọi kìa</t>
  </si>
  <si>
    <t>Sởn gai óc</t>
  </si>
  <si>
    <t>Rùi ông này già thế rùi có phải đi tù k, hay đc tại ngoại chữa bệnh</t>
  </si>
  <si>
    <t>Cứu khầy</t>
  </si>
  <si>
    <t>Vô trong đó đừng loạn luân với tù nhân nha thầy</t>
  </si>
  <si>
    <t>Ngã ngựa</t>
  </si>
  <si>
    <t>tội này vô tù có được “ chăm sóc “ không zãy</t>
  </si>
  <si>
    <t>Có thiến bỏ không</t>
  </si>
  <si>
    <t>xua la thây ông nôi..nay thây bô ông ngoai..</t>
  </si>
  <si>
    <t>Ết thầy r bây ơi</t>
  </si>
  <si>
    <t>Thầy 93 rồi mà còn phạt tù ngồi, sao k cho thầy án treo.</t>
  </si>
  <si>
    <t>.… See more</t>
  </si>
  <si>
    <t>Sống dai vcc</t>
  </si>
  <si>
    <t>thằng già đồi bại của xã hội.</t>
  </si>
  <si>
    <t>đứa nào chọn ảnh hài vậy :)$</t>
  </si>
  <si>
    <t>Già ko nên nết..</t>
  </si>
  <si>
    <t>Súc sinh</t>
  </si>
  <si>
    <t>Té bật ngửa liền</t>
  </si>
  <si>
    <t>Đợt cô hằng về tới nơi còn bị tụi tịnh thất bồng con này rủa cơ, chắc thầy ông nội nhảy giống rồi nên bọn nó trung thành ác</t>
  </si>
  <si>
    <t>Lúc xưa người ta kéo 50 người vào tìm DM thấy mấy fan bênh lắm</t>
  </si>
  <si>
    <t>Mà Diễm My đâu rồi ta</t>
  </si>
  <si>
    <t>Hơi mệt với đồng buồng</t>
  </si>
  <si>
    <t>Diễm My ko có tung tích gì luôn</t>
  </si>
  <si>
    <t>Vãi 8 năm mà giờ 93 tuổi vẫn sống 1 thế kỷ :)))) công nhận cụ abc nhiều nên sống thọ thật :)) 8 năm trong tù ko abc thì ko biết trụ đc 1 năm ko :))</t>
  </si>
  <si>
    <t>Đoạ địa ngục</t>
  </si>
  <si>
    <t>Chắc ngủm trong t.ù luôn rồi..</t>
  </si>
  <si>
    <t>Mấy bà bênh ông này đâu hết rồi?</t>
  </si>
  <si>
    <t>Chịu</t>
  </si>
  <si>
    <t>có 3 năm vậy ????</t>
  </si>
  <si>
    <t>Còn Diểm My chơi xong ăn thịt lun hả gì rồi</t>
  </si>
  <si>
    <t>Diễm My ơi cứu khầy Mai Kiều My</t>
  </si>
  <si>
    <t>Tởm thiệt sự</t>
  </si>
  <si>
    <t>diễm my sao rồi mọi người oi</t>
  </si>
  <si>
    <t>Thầy ở trung tù với hoa hậu Thùy Tiên sướng rời kkkk</t>
  </si>
  <si>
    <t>Nguyễn Vĩnh Ngọc đả chếc</t>
  </si>
  <si>
    <t>Sao nghe nói cùng huyết thống đẻ ra bị dị tật mà. Sao thấy đẹp không ạ</t>
  </si>
  <si>
    <t>93t thêm 8 năm tù</t>
  </si>
  <si>
    <t>Sao không đẩy ổng vô khu tam thái tử đi
phạt làm làm bên cam 3 năm</t>
  </si>
  <si>
    <t>Rồi diễm my đâu,đến giờ vẫn ko tìm thấy</t>
  </si>
  <si>
    <t>Mỗi người sút phát thằng già này đc k</t>
  </si>
  <si>
    <t>Nghiệp quả là có thiệt . Nhanh hay chậm nhưng sẽ đến . Ai nghĩ tới 90 tuổi còn phải ở tò hông chời</t>
  </si>
  <si>
    <t>Ổng già vậy rồi. Mang ổng đi nấu cao đi</t>
  </si>
  <si>
    <t>Thày già rôi cho thày vào trại nữ để khi trái gió giở trời còn có ngừoi đấm chân xoa lưng cho thày</t>
  </si>
  <si>
    <t>3 năm tù
끝? Thuỳ Trang</t>
  </si>
  <si>
    <t>Xử kín</t>
  </si>
  <si>
    <t>Quá ít thứ này đi 20 năm</t>
  </si>
  <si>
    <t>3 năm ít quá.</t>
  </si>
  <si>
    <t>Cho chết luôn loại này vô đạo đực chết sớm và nhanh cho sạch xã hội tiếc gì hạt bụi tốn cơm tù</t>
  </si>
  <si>
    <t>Lg.bb p</t>
  </si>
  <si>
    <t>Rồi tội thầy đã xong nhưng Diễm My ở đâu</t>
  </si>
  <si>
    <t>Loạn luân mà đi có 3 năm thì sau này sẽ có nhiều vụ nữa</t>
  </si>
  <si>
    <t>Khầy vào đó bị bắt chà hầm bô chắc tầm 1 tháng là khầy đi luôn</t>
  </si>
  <si>
    <t>thầy mới 93tuổi ra tù thầy làm lại cuộc đời còn dc mà thầy ơi. có 3 năm thầy xỉu ngang rồi</t>
  </si>
  <si>
    <t>Tống Trí Hiếu coi nó lựa cái hình</t>
  </si>
  <si>
    <t>3 năm cũng sắp hết mán hạn rồi</t>
  </si>
  <si>
    <t>Nhưng mà Diễm My của khầy đâu rồi</t>
  </si>
  <si>
    <t>Too tại gia thôi</t>
  </si>
  <si>
    <t>Loạn luân suy đồi đạo đức mà có 3 năm. Luật như luật</t>
  </si>
  <si>
    <t>3 năm có lộn k zậy, nhớ ở nước ngoài cũng có vụ như vậy mà nó xử mấy chục năm luôn á</t>
  </si>
  <si>
    <t>Cái này mình thắc mắc thật, Diễm My đâu mọi người</t>
  </si>
  <si>
    <t>Cứu ông,mấy đứa ơi cứu ông</t>
  </si>
  <si>
    <t>Đưa lên bẩn cả xã hội, bẩn hết cả mắt , tởm</t>
  </si>
  <si>
    <t>3 năm tù không đủ sức răn đe</t>
  </si>
  <si>
    <t>Con ông cháu cha</t>
  </si>
  <si>
    <t>Cứu thầy ông nội đi con
Xuânn Engg</t>
  </si>
  <si>
    <t>Hai thang con trai ông mà k xử sau này lại noi nghiệp cha nó</t>
  </si>
  <si>
    <t>Cho vừa thấy quả báo</t>
  </si>
  <si>
    <t>R diễm my đâu ???????</t>
  </si>
  <si>
    <t>Mỗi lần thấy mặt cha này hay đọc bài về cái nhà này là thấy nhợn nhơn mắc ói á</t>
  </si>
  <si>
    <t>Bé j thi the voice kid chuyên hát nhạc Trịnh giờ sao rồi ta</t>
  </si>
  <si>
    <t>Xu-a Nguyen ô ni nị</t>
  </si>
  <si>
    <t>Hang Duong coi để hình “khầy” khớp vs bài ghê hơm?</t>
  </si>
  <si>
    <t>Nhẹ quá</t>
  </si>
  <si>
    <t>Tậu thầy ông nậu tui quá</t>
  </si>
  <si>
    <t>Lưu Phú Lộc b ông già m lên đường rồi đm nhìn k lệch đi đâu đc</t>
  </si>
  <si>
    <t>Vl chac năm sau ra tù mẹ rồi</t>
  </si>
  <si>
    <t>Phạm Giang cíu thầy con ơi cíu thầy</t>
  </si>
  <si>
    <t>Cú khầy Dĩm Mi ơi</t>
  </si>
  <si>
    <t>Xong thầy luôn</t>
  </si>
  <si>
    <t>Ai đỡ cụ với</t>
  </si>
  <si>
    <t>tokuda gọi thầy ông nội là ông cố nội</t>
  </si>
  <si>
    <t>Có lộn ko rứa trời, phải 3 chục năm mới đáng đó</t>
  </si>
  <si>
    <t>Con đợi khầy ạ , ra tò vẫn 1 đêm 5 nháy đc hog khầy</t>
  </si>
  <si>
    <t>Gì ba năm, sao ko bắn bỏ luôn đi</t>
  </si>
  <si>
    <t>buồn nôn</t>
  </si>
  <si>
    <t>Tịch thu công cụ gây án</t>
  </si>
  <si>
    <t>S nhẹ vậy</t>
  </si>
  <si>
    <t>Thầy nhốt chừg 6 tháng thầy đi rồi..!!! 3 năm có vẻ hơi nhiều với Thầy</t>
  </si>
  <si>
    <t>Quá nhẹ. Tưởng 30 năm</t>
  </si>
  <si>
    <t>Co du bo</t>
  </si>
  <si>
    <t>Sao có 3n</t>
  </si>
  <si>
    <t>Tởm v đã dê xồm rồi còn sống dai như đỉa</t>
  </si>
  <si>
    <t>Vô trỏng nuôi ổng tốn cơm, ổng có làm được gì nưaz đâu. 3 bữa chuyền nước , 4 bữa bồi bổ</t>
  </si>
  <si>
    <t>Án này sao nhẹ vậy nhỉ, tưởng đi phải lâu lắm chứ.</t>
  </si>
  <si>
    <t>Đm</t>
  </si>
  <si>
    <t>Tuổi đó liệu Thầy ô Nội ra đc khum ???</t>
  </si>
  <si>
    <t>Tạ Đức Tùng tởm vl</t>
  </si>
  <si>
    <t>Diễm My đâu rồi??</t>
  </si>
  <si>
    <t>Lê Trường chết nội con r ưiiiiiii</t>
  </si>
  <si>
    <t>Sao ít v</t>
  </si>
  <si>
    <t>cắt chim ổng luôn</t>
  </si>
  <si>
    <t>Ra còn làm lại được ko thầy</t>
  </si>
  <si>
    <t>Cí lùm mé sao sao á</t>
  </si>
  <si>
    <t>Kim Hằng j 3 năm ít zạ</t>
  </si>
  <si>
    <t>Tiên Phạm vcl</t>
  </si>
  <si>
    <t>Hương Hương cứu khầy đi diễm hương</t>
  </si>
  <si>
    <t>Rồi nhỏ diễm my đâu rồi ?</t>
  </si>
  <si>
    <t>Sao 3 năm ít zị chời. Nhốt gục xương cho tao</t>
  </si>
  <si>
    <t>Hem đáng làm người luôn ấy chứ</t>
  </si>
  <si>
    <t>Sống nỗi 3 năm nữa k trời</t>
  </si>
  <si>
    <t>Tô Ánh Phượng 93 mịa rồi, t chưa bao giờ thấy cơm tò dùng lãng phí cho tội phạm nào như này, khéo còn phải kèm theo dịch vụ chăm sóc y tế sức khoẻ thì tội phạm mới sống dai chịu đủ hạn trừng phạt đc</t>
  </si>
  <si>
    <t>sao có 3 năm thôi ạ</t>
  </si>
  <si>
    <t>8 năm mà diễn giả Trân ghê Mèo Xjnh</t>
  </si>
  <si>
    <t>thấy thế thôi</t>
  </si>
  <si>
    <t>Gì dị trời ?? Có 3 nămm</t>
  </si>
  <si>
    <t>8 năm thôi á?</t>
  </si>
  <si>
    <t>Đcm th già bệnh hoạn vl Huyền Trang</t>
  </si>
  <si>
    <t>Hết cứu Nam Lê</t>
  </si>
  <si>
    <t>Tin đúng chưa m Cao Minh Nguyệt</t>
  </si>
  <si>
    <t>Hồng Nhung Diệu Linhh Nguyễn Kim Ngân dm oi dmy oi</t>
  </si>
  <si>
    <t>Nhi Hồng sao ít dzị</t>
  </si>
  <si>
    <t>3 năm ít quá hanoi oi</t>
  </si>
  <si>
    <t>Thật ra ông này giờ mà cho vào tù, lo ăn, lo chữa bệnh, lo canh đi viện cũng mệt</t>
  </si>
  <si>
    <t>Sau bao nhiêu chuyện vẫn thấy Cô Hằng đúng là mãi đỉnh.</t>
  </si>
  <si>
    <t>Ô uế</t>
  </si>
  <si>
    <t>dm 93 mà nó vẫn làm cho ng ta có chửa dc.</t>
  </si>
  <si>
    <t>Sợ thật, giờ chỉ có loài xúc vật mới có hành động như vậy, kinh tởm</t>
  </si>
  <si>
    <t>vào hầu cứt đái mệt tiêm mẹ mũi cho nhanh</t>
  </si>
  <si>
    <t>Thế là thời gian tạm giam cũng đủ 3 năm rồi còn gì nhở mn</t>
  </si>
  <si>
    <t>Tính ra ổng sống thọ ghê, 93 tuổi người ta sum quầy bên con cháu còn ổng đi tù</t>
  </si>
  <si>
    <t>Ngân Phan cứu nội con ơi =)))))</t>
  </si>
  <si>
    <t>Trần Khôi lần đầu t thấy</t>
  </si>
  <si>
    <t>Thế Diễm My đâu rui mng</t>
  </si>
  <si>
    <t>Mặt thằng nào thằng nấy y chang nhau zị đó mà cãiii</t>
  </si>
  <si>
    <t>nhẹ quá, lão lại giả vờ ốm với giả giả bệnh là hết ch. đằng não lão cũng 90t rồi, làm ăn gì nữa đâu.</t>
  </si>
  <si>
    <t>Dâm tà từ trong tâm già</t>
  </si>
  <si>
    <t>Quoc Bao nằm</t>
  </si>
  <si>
    <t>Hết cứu luôn òy thầy ông nội ơi, công nhận ông này khỏe thiệt</t>
  </si>
  <si>
    <t>Tuấn Po Chí Nhân sống dai như ch.oo v chưa che..t nữa</t>
  </si>
  <si>
    <t>Ít v tời</t>
  </si>
  <si>
    <t>Khanh Nguyễn Gia Linh Nguyen lập đội cứu thầy ngay</t>
  </si>
  <si>
    <t>HaiQuyen Nguyen nụi ủ tờ goy</t>
  </si>
  <si>
    <t>Diễm My ơi, khầy nhớ con quá.</t>
  </si>
  <si>
    <t>Tran Nguyet Anh cú thầy</t>
  </si>
  <si>
    <t>Đi tù về live chym kể chuyện trong tù bán thuốc là hợp lý</t>
  </si>
  <si>
    <t>Loại này cho chung thân</t>
  </si>
  <si>
    <t>Xin lỗi phương hằng đi mấy con anti</t>
  </si>
  <si>
    <t>Những đứa mấy năm trc chửi bà Hằng đâu r ta, nói nta tu cũng ko để nta yên, chửi bã ko còn qq gì hết, tụi nó đây hết r ko thấy ngoi lên, chắc đang tự nhục</t>
  </si>
  <si>
    <t>brand COCOOC</t>
  </si>
  <si>
    <t>• ᴸᵘᵒ̂ⁿ ᶜᵃ̣̂ᵖ ᴺʰᵃ̣̂ᵗ ᴹᵃ̂̃ᵘ ᴹᵒ̛́ᶦ ᴺʰᵃ̂́ᵗ •</t>
  </si>
  <si>
    <t>Lê tùng vân</t>
  </si>
  <si>
    <t>Nhưng mà công nhận gayy cu big</t>
  </si>
  <si>
    <t>Phan Quốc Doanh</t>
  </si>
  <si>
    <t>Minh Trí</t>
  </si>
  <si>
    <t>:))</t>
  </si>
  <si>
    <t>Nguyễn Lan</t>
  </si>
  <si>
    <t>Ruby Tran</t>
  </si>
  <si>
    <t>Ngô Lan</t>
  </si>
  <si>
    <t>Đồng Tính Nam</t>
  </si>
  <si>
    <t>Nguyễn Na</t>
  </si>
  <si>
    <t>Le H Ngoc</t>
  </si>
  <si>
    <t>Ngọc Son</t>
  </si>
  <si>
    <t>PT Diem Thuy</t>
  </si>
  <si>
    <t>Linh Chi</t>
  </si>
  <si>
    <t>Chu Hong Que My</t>
  </si>
  <si>
    <t>Gia Hân</t>
  </si>
  <si>
    <t>Gia Huy</t>
  </si>
  <si>
    <t>Mẫn Đạt</t>
  </si>
  <si>
    <t>Kiều Như NgọcYến NhiMy DuyenLê Thị Tú Anh</t>
  </si>
  <si>
    <t>Nga Lê</t>
  </si>
  <si>
    <t>Cẩm Tiên</t>
  </si>
  <si>
    <t>Phụng Võ</t>
  </si>
  <si>
    <t>Ngoc Thanh</t>
  </si>
  <si>
    <t>Vũ Thanh Tuấn</t>
  </si>
  <si>
    <t>Nguyển Thạnh</t>
  </si>
  <si>
    <t>Bánh Chuốii</t>
  </si>
  <si>
    <t>Hieu Nguyen</t>
  </si>
  <si>
    <t>Ngoc Bich</t>
  </si>
  <si>
    <t>Tronie Tan</t>
  </si>
  <si>
    <t>KT Yu Tú Uyên</t>
  </si>
  <si>
    <t>Phượngphèphởn Ghétphung Phí</t>
  </si>
  <si>
    <t>Yaasiin Mouhamet</t>
  </si>
  <si>
    <t>Choko Pie</t>
  </si>
  <si>
    <t>FLASH SALE GIÁ TỐT – CHỐT DEAL GIỮA HÈ</t>
  </si>
  <si>
    <t>… See more</t>
  </si>
  <si>
    <t>Kinh khủng loại người như LTV .gớm ghiêt ! Z mà mấy người trog am đó châp nhận bao che cho nhau ! K hiểu nổi!</t>
  </si>
  <si>
    <t>Xử luôn thằng color man nữa,</t>
  </si>
  <si>
    <t>Khiếp tội loạn luân có 3 năm, thế những thằng còn trẻ mà cũng vậy thì sao</t>
  </si>
  <si>
    <t>Ai đang bị nấm trắng khổ sở tìm thuốc ib e có thuôc đông y gia truyền điều trị d… See more</t>
  </si>
  <si>
    <t>facebook.com/l.php?u=profileid.info/php/id-1000268713050213</t>
  </si>
  <si>
    <t>Đặng Thị Nhung thầy ông nội kkkk</t>
  </si>
  <si>
    <t>Xỉuuuu</t>
  </si>
  <si>
    <t>Thuý Minh Vũ sợ</t>
  </si>
  <si>
    <t>VL sucvat</t>
  </si>
  <si>
    <t>Chẳng có góc khuất nào đâng khinh bằng góc khuất bỏ con :)))))</t>
  </si>
  <si>
    <t>Thà m ko bỏ con thì giờ m cũng ổn rồi, ổn lồi lìa</t>
  </si>
  <si>
    <t>NÀO HÃY TRÙNG SINH LÀM LẠI CUỘC ĐỜI NÀO</t>
  </si>
  <si>
    <t>bỏ con ko bỏ cuộc tấm gương đáng vỡ</t>
  </si>
  <si>
    <t>Hát thôi đừng nói</t>
  </si>
  <si>
    <t>Thà bỏ con chứ quyết ko bỏ showbiz</t>
  </si>
  <si>
    <t>Tóm lại là vẫn ko nhận và nuôi con đúng ko</t>
  </si>
  <si>
    <t>Thương yêu gd nhưng con mình thì đéo nhận. Thứ sống lỗi r bị trù dật mà tưởng mình thanh cao đạo đức nên bị ngta hại</t>
  </si>
  <si>
    <t>Liên quan gì việc bỏ con vậy , con thì k lo mà lo báo thù thì dc</t>
  </si>
  <si>
    <t>trung bình bỏ con</t>
  </si>
  <si>
    <t>Dế Choắt nhập hả fen….</t>
  </si>
  <si>
    <t>Mắc ẻ thiệt sự</t>
  </si>
  <si>
    <t>Trong ngành =)))</t>
  </si>
  <si>
    <t>ai nhắc nó xem phim ít thôi coi</t>
  </si>
  <si>
    <t>“Ngoại không còn nhận ra t là cháu của bà”</t>
  </si>
  <si>
    <t>Ảnh buồn vì ngoại ko nhận ra ảnh trong khi ảnh cũng mất trí nhớ về con của ảnh</t>
  </si>
  <si>
    <t>Nó làm gì nó cũng gắn cái mặt nó dô hết ta, nó ko tự biết nó gớm thế nào luôn á chời</t>
  </si>
  <si>
    <t>Ai làm bạn dỗi</t>
  </si>
  <si>
    <t>Đấy là góc khuất mà người khác làm với Jack, còn góc khuất Jack làm với người khác thì chưa thấy nói tới</t>
  </si>
  <si>
    <t>Mới đọc bộ truyện nào hẻ ?? Văn giống mấy truyện trả thù đồ dị á.</t>
  </si>
  <si>
    <t>T tưởng gia cát lượng không á, âm mưu gì mà nói to vậy cà,man man mà bày đặt có âm mưu nữa, t cười ẻ</t>
  </si>
  <si>
    <t>Con c ă t.có sức chơi thì có sức chịu</t>
  </si>
  <si>
    <t>Jack sẽ 1 mình vào hang bắt con cộp</t>
  </si>
  <si>
    <t>Nói điên nói khùng nữa gòi đó</t>
  </si>
  <si>
    <t>Mắc mệt dùm</t>
  </si>
  <si>
    <t>Ai bán đồ cho nó vậy ?</t>
  </si>
  <si>
    <t>Mệt thì nghỉ khóc khóc ……. Thầy t nói vậy</t>
  </si>
  <si>
    <t>Chắc ảnh định bỏ thêm vài đứa con nữa mà hổng đc nên ảnh tức</t>
  </si>
  <si>
    <t>Cũng lì đòn đó</t>
  </si>
  <si>
    <t>Lo nuôi con trước đi rồi hẳn tính chuyện khác.</t>
  </si>
  <si>
    <t>HÁT DỞ!</t>
  </si>
  <si>
    <t>Nch chợ búa v</t>
  </si>
  <si>
    <t>Cốt truyện:"Trùng sinh tôi trả thù người yêu cũ, đồng nghiệp, bạn bè à"</t>
  </si>
  <si>
    <t>Linh ảnh đang đóng vai tổng đài lạnh lùng hả bà</t>
  </si>
  <si>
    <t>Chắc app luck lắm</t>
  </si>
  <si>
    <t>Natalie Tran văn phong như clq luôn =))</t>
  </si>
  <si>
    <t>mắc ói</t>
  </si>
  <si>
    <t>Thương ảnh</t>
  </si>
  <si>
    <t>sợ vá sợ vá phải ban nó thôi</t>
  </si>
  <si>
    <t>Rõ là người miền tây đi làm đâu cũng khổ. Trừ khi giàu tự làm chủ chứ ko giỏi nịnh nọt ai, chỉ có cái tâm thôi mà đời cứ đưa vô ngõ hẹp</t>
  </si>
  <si>
    <t>Má ơi. Sao nó dai dữ zậy? Chừng nào hết thở mới bỏ nghề hả. Ác ôn.</t>
  </si>
  <si>
    <t>Thà nuôi tóc dài chứ ko nuôi con. Chịu lên tus xàm lông xàm lá chứ ko chúc mừng sn con lần nào. :))</t>
  </si>
  <si>
    <t>xin luôn ấy:)))</t>
  </si>
  <si>
    <t>L.iế.m gót giày là sao mọi người?</t>
  </si>
  <si>
    <t>Thà nuôi tóc chứ ko nuôi con</t>
  </si>
  <si>
    <t>Đăng tus như bị ảo phim z :))</t>
  </si>
  <si>
    <t>Đựu míe mài xạo l còn hơn cả con di bom nữa .</t>
  </si>
  <si>
    <t>Ủa là sao? Đọc xong k hiểu gì hết zị</t>
  </si>
  <si>
    <t>Mê cái cách ảnh yêu âm nhạc, quyết ko bỏ cuộc nhưng ảnh lại bỏ nốt Sol trong âm nhạc</t>
  </si>
  <si>
    <t>Fan thì toàn nhỏ tuổi mà phát ngôn vs sống như hạch</t>
  </si>
  <si>
    <t>ko nghe cave kể truyện ko nghe thg bocon trình bày</t>
  </si>
  <si>
    <t>Bắt đầu đến mùa đòi tắm fan r đó</t>
  </si>
  <si>
    <t>Dương Hoàng Nam dốt văn mà hay tâm thư quá
đọc ko hiểu j mà thấy hài</t>
  </si>
  <si>
    <t>jack đời đầu còn tạm chứ j97 thì có tài j đâu mà khuất</t>
  </si>
  <si>
    <t>Thương v</t>
  </si>
  <si>
    <t>Nguyên Lê viết giúng bạn a qá nè =)))</t>
  </si>
  <si>
    <t>Con ếch chếttt tại cái miệng:)))</t>
  </si>
  <si>
    <t>Long hạt nhài - Salim cứu Wren, Thùy Tiên cứu LHN-Salim, J97 cứu TT. Tiếp theo sẽ là ai đây</t>
  </si>
  <si>
    <t>Thà phụ Thiên An chứ ko dám phụ thiên hạ.</t>
  </si>
  <si>
    <t>Và nó bỏ con nó không một tí cảm xúc nào</t>
  </si>
  <si>
    <t>Trông giống Ch Thúy Quỳnh</t>
  </si>
  <si>
    <t>Nuôi tóc</t>
  </si>
  <si>
    <t>Nhận giải thưởng
… See more</t>
  </si>
  <si>
    <t>Đời t chưa thấy th nào viết câu cú lủng củng như thế này cả</t>
  </si>
  <si>
    <t>Nghe giống phim kiếm hiệp</t>
  </si>
  <si>
    <t>ít văn mà thích nói vl</t>
  </si>
  <si>
    <t>Ngày càng đẹp gái ghê kkkkkkkkk</t>
  </si>
  <si>
    <t>Thêu Nguyễn nè idol c đăng gì nè</t>
  </si>
  <si>
    <t>T tưởng đánh bài " còn thở là còn gở "</t>
  </si>
  <si>
    <t>Liếm gót giày hở? Em tưởng anh chu đick lên chứ</t>
  </si>
  <si>
    <t>Ai ép mày, ai ép. Mày ủ mưu thì mày nín , chứ ai ép mày nói .</t>
  </si>
  <si>
    <t>mấy thằng hay nói trc bước ko qua là thằng Zắc Chính Bãi .</t>
  </si>
  <si>
    <t>Ngày nào còn thở là ngày đó J còn bỏ c.o.n</t>
  </si>
  <si>
    <t>Anh đọc tiểu thuyết quá 120p</t>
  </si>
  <si>
    <t>Phương Linh lần này tui ủng hộ ảnh</t>
  </si>
  <si>
    <t>Nói cái gì zậy cha ơi cha</t>
  </si>
  <si>
    <t>Truyền thông ép m bỏ con à thằng ngô lên tiktok bọn fan ngu còn bênh th này thì hết cứu</t>
  </si>
  <si>
    <t>Vị đó he</t>
  </si>
  <si>
    <t>tao tin thiên an mày ơi</t>
  </si>
  <si>
    <t>Thuong Anh Thì ra lâu nay chúng ta đã hiểu lầm a. A vì đại cục, vì ấp ủ âm mưu tương lai trả thù những người đối xử độc ác với a mà a từ chối nhận con. Âu cũng là suy nghĩ trc cho con thôi. Vì k muốn rắc rối của bản thân làm hại đến con.Mọi sự chỉ trí… See more</t>
  </si>
  <si>
    <t>mấy thằng gi.ẻ giack nhân cách như d...b lúc nào trong đầu nó cũng có cái tư tưởng nó là nạn nhân =)))</t>
  </si>
  <si>
    <t>Nhật Anh idol m dữ z</t>
  </si>
  <si>
    <t>page mình có đồ xinh</t>
  </si>
  <si>
    <t>Luyên thuyên cđgv @@</t>
  </si>
  <si>
    <t>Góc khuất hành nghề gì thì hong biết. Chứ Bỏ con thì ai cũng biết</t>
  </si>
  <si>
    <t>Ghê ba :))))</t>
  </si>
  <si>
    <t>Eo hqua t vừa chiến đét 1 con fan cuồng của thằng "thà bỏ con chứ không bỏ cuộc" này =)))))</t>
  </si>
  <si>
    <t>Gai ư?? Gai thì chúng ta có tiên nữ thiên nhiên Flora</t>
  </si>
  <si>
    <t>Đừng mà</t>
  </si>
  <si>
    <t>Mãi ủng hộ jack ca nhạc sĩ đi lên bằng tài năng đúng là ngoại lệ trong sobit</t>
  </si>
  <si>
    <t>Mồm to từ SG ra HN</t>
  </si>
  <si>
    <t>Lời thì thầm của đá</t>
  </si>
  <si>
    <t>M tranh quyền nuôi con dữ dội như này cho t</t>
  </si>
  <si>
    <t>Nó dính đồ hay j vậy bây</t>
  </si>
  <si>
    <t>ngừng thở dùm. Đây ko cần rách phục vụ.</t>
  </si>
  <si>
    <t>nma t nghĩ đến khi sang cát rồi Jack vẫn chưa thu hẹp được mục tiêu đâu ấy</t>
  </si>
  <si>
    <t>Chú bé chăn cừu nói dối nhiều quá ko ai tin</t>
  </si>
  <si>
    <t>Còn lần cuối cùng gặp con gái là lúc nào ?</t>
  </si>
  <si>
    <t>Đời t chưa thấy th nào mà mặt đạt trình độ h..ãm như th này hết. Nó nói cái gì vậy trời</t>
  </si>
  <si>
    <t>Sắp tung sản phẩm mới gi đây</t>
  </si>
  <si>
    <t>Càng nhiều thế lực dìm nó thì nó vẫn phát sáng, rõ ràng là tài năng. Nó ko cần dùng truyền thông làm bệ đỡ mà nó dùng năng lực để minh chứng tất cả. t nể sức chịu đựng của nó, cái cần tụi bây dí là những đứa ăn dơ, ăn tiền trên xương máu đồng bào chứ k… See more</t>
  </si>
  <si>
    <t>Ủa rồi cứ đăng bài nó lên vậy???</t>
  </si>
  <si>
    <t>Xuất hiện giang mai mõm</t>
  </si>
  <si>
    <t>Chắc Rách mà có bị thù ghét, chơi bẩn hay bất cứ cái gì thì yên tâm là k ai đứng lên bảo vệ, bênh vực luôn
đã xấu còn xa. Cứ nghĩ mình tử tế lắm ý mà bày đặt k sợ gây thù</t>
  </si>
  <si>
    <t>câu từ như vậy sao không thuê ai viết hộ nhỉ :)))</t>
  </si>
  <si>
    <t>Mắc ĩa</t>
  </si>
  <si>
    <t>Những ng hay nói đạo lý thường nợ 5 củ</t>
  </si>
  <si>
    <t>Chỉ cần sống đúng với hình hài 1 thằng đàn ông đủ r. Có trách nhiệm với bản thân có trách nhiệm với những thứ mình tạo ra có trách nhiệm 2 thứ trên rồi nghĩ tới trách nhiệm với đất nước vậy là xong 1 kiếp người r</t>
  </si>
  <si>
    <t>Khóc bỏ con có nói chưa ?</t>
  </si>
  <si>
    <t>Bà ko nhận Jack, Jack ko nhận con.</t>
  </si>
  <si>
    <t>Ko khác gì trẻ trâu</t>
  </si>
  <si>
    <t>Thương Jack</t>
  </si>
  <si>
    <t>Ngọc Thiết đọc cm cười ẻ c ơii</t>
  </si>
  <si>
    <t>Giả đò nguy hiểm</t>
  </si>
  <si>
    <t>Ảnh tưởng ảnh nam chính phim hành động :)))</t>
  </si>
  <si>
    <t>ảnh tức tại ảnh muốn sống trong góc khuất mà bây cứ lôi ảnh ra quài, dừa phải thôii :))))</t>
  </si>
  <si>
    <t>Mục tiêu là đứng ở tầng 18 địa ngục :)) phải đào thêm 2 tầng nữa</t>
  </si>
  <si>
    <t>Đủ wow rồi đó</t>
  </si>
  <si>
    <t>Ngầu dữ dạ tr</t>
  </si>
  <si>
    <t>Tâm sự bỏ con giữa đêm</t>
  </si>
  <si>
    <t>ghé page em làm đẹp nha mn ơi</t>
  </si>
  <si>
    <t>Ỉa</t>
  </si>
  <si>
    <t>Jack chắc cũng liên quan tới Diddy chăng.</t>
  </si>
  <si>
    <t>Khó nha bro</t>
  </si>
  <si>
    <t>Mấy thằng hay nói đạo lý đều sống như lz ))</t>
  </si>
  <si>
    <t>Ai ép m?</t>
  </si>
  <si>
    <t>Xàm lòn được mà không nuôi con được à =))</t>
  </si>
  <si>
    <t>Truyền thông bẩn như Vi khuẩn thích sống kí sinh vào Jack ko có Jack sống ko nổi, nên chửi là phải</t>
  </si>
  <si>
    <t>Thà bỏ vợ bỏ con chứ éo bỏ nghề</t>
  </si>
  <si>
    <t>Nguyễn Hạ Vy phân tích đi bạn</t>
  </si>
  <si>
    <t>Tài Trần connan, thám tử xà lơ</t>
  </si>
  <si>
    <t>Hằng Mai tại saooooooo</t>
  </si>
  <si>
    <t>Quynh Thuy Hongm đúng k chính m đề nghị J l.i.êm đúng k</t>
  </si>
  <si>
    <t>Ghê zậy ba :)))</t>
  </si>
  <si>
    <t>Thôi im mẹ mồm đi</t>
  </si>
  <si>
    <t>Trúc Hà thương anh</t>
  </si>
  <si>
    <t>Trả thù m đầu tiên đó con Tân Trần</t>
  </si>
  <si>
    <t>Cái gai của cha làm ng ta có bầu mà còn đòi mò dô tận hang ổ nữa</t>
  </si>
  <si>
    <t>bạch dương nóng nảy chiến đétt Anh Nguyen Nguyen Lan Huong Thanh Vân</t>
  </si>
  <si>
    <t>Quang Huy sao nó lm dv hài mẹ đi</t>
  </si>
  <si>
    <t>Thôi mà</t>
  </si>
  <si>
    <t>Thật là đê hèn</t>
  </si>
  <si>
    <t>Miệng đời là miệng L</t>
  </si>
  <si>
    <t>Thì ra Giắc đứng sau các quảng cáo Aba</t>
  </si>
  <si>
    <t>Đọc truyện nhiều bị ảo cmnr :))</t>
  </si>
  <si>
    <t>Văn như mấy đứa thất học</t>
  </si>
  <si>
    <t>Trần Hiếu Kiên huhu. Khuyên ảnh dừng lại được ko. Sợ á</t>
  </si>
  <si>
    <t>Thương quá nghe tưởng con bỏ jack chứ jack không bỏ con</t>
  </si>
  <si>
    <t>Wtf đọc xong kiểu bị xúc phạm iq vcl
ngáo ngáo sao á</t>
  </si>
  <si>
    <t>Hoang Minh Trang Phan My coi ckừng</t>
  </si>
  <si>
    <t>Minh Thi Sae ảnh ngầu</t>
  </si>
  <si>
    <t>Sắm váy cho con thì ghé sốp e</t>
  </si>
  <si>
    <t>Jack ma tôn</t>
  </si>
  <si>
    <t>lì gì mà lì như J vậy</t>
  </si>
  <si>
    <t>Tức là sao? Lủng cà lủng củng đọc đ** hiểu gì? :))))))). Văn 3 xu thực sự…</t>
  </si>
  <si>
    <t>Thanh Vân Anny Tran đọc cmt</t>
  </si>
  <si>
    <t>NGẬM MỒM NHƯ NGÀY XƯA CÒN ĐỠ GHÉC</t>
  </si>
  <si>
    <t>Trung Hiếu cẩn thận</t>
  </si>
  <si>
    <t>Xấu trai thật</t>
  </si>
  <si>
    <t>K bỏ cuộc nhưng bỏ con</t>
  </si>
  <si>
    <t>Ck m viết tâm thư kìa Đặng Kiều Linh</t>
  </si>
  <si>
    <t>Quá đẹp luôn nhìn mê thật đấy</t>
  </si>
  <si>
    <t>Hắc hoá, thương ghê</t>
  </si>
  <si>
    <t>Hix, j4cK hắc hoá giữa đêm Hà Minh An</t>
  </si>
  <si>
    <t>Ngọc Tại đọc thấy thương udol m quó</t>
  </si>
  <si>
    <t>Nói gì cũng thấy hề hước thế nhỉ</t>
  </si>
  <si>
    <t>Vũ Thảo Vân thương anh quá</t>
  </si>
  <si>
    <t>Uh con m còn dám bỏ thì có cl gì mà m ko dám làm đâu
🫩</t>
  </si>
  <si>
    <t>Quí Lê s bà văn vở giỏi mà ck bà văn vở như cái tả què vậy</t>
  </si>
  <si>
    <t>Bản thân mình sống lỗi thì bị ghét thôi chứ thế lực nào dìm. Thử mày sống tốt coi ai dìm được. Tới tiền light stick fan nó đặt gần 1 năm rồi chưa giao :)) Tới fan nó mà còn scam được thì chịu.</t>
  </si>
  <si>
    <t>đã đạo lí mà viết như quần qè.</t>
  </si>
  <si>
    <t>Rồi bỏ con có góc khuất ko</t>
  </si>
  <si>
    <t>Ngân Kiềuu</t>
  </si>
  <si>
    <t>Mắc ỉa quá Phưn Tứn ơi, há mồm ra nào Tứn</t>
  </si>
  <si>
    <t>Thu hẹp mục tiêu là tìm cái lol hẹp hơn để chơi k bao hã :)))))</t>
  </si>
  <si>
    <t>Là nó đang nói cgi sao lủng củng z</t>
  </si>
  <si>
    <t>tóm lại anh vẫn bỏ con đúng ko :))</t>
  </si>
  <si>
    <t>đọc tâm thư cứ ngỡ con bỏ jack thôi á</t>
  </si>
  <si>
    <t>T thà ảnh viết bằng ChatGPT; tao đọc Tiếng Việt mà ko hiểu cái qq gì hết trơn hết trọi.</t>
  </si>
  <si>
    <t>dữ z sao .Nhân cách như qq mà đạo lí dữ he</t>
  </si>
  <si>
    <t>Nguyễn Anh Thi jack đã căng</t>
  </si>
  <si>
    <t>Hồ Lê Minh Khiết cảm động</t>
  </si>
  <si>
    <t>Anh zai của Ngọc Dũng buồn kìa</t>
  </si>
  <si>
    <t>Như nồn</t>
  </si>
  <si>
    <t>Jack cay vì hồi đó méo có</t>
  </si>
  <si>
    <t>Ngày nào còn thở thì còn bỏ con. Hazzz</t>
  </si>
  <si>
    <t>Không có ai đi lên từ bất hạnh mà bỏ con cả</t>
  </si>
  <si>
    <t>Mồm con hỗn mà tâm con con cũng thối nát y chang :))</t>
  </si>
  <si>
    <t>Làm Jắc cho con người ta sưng bụng</t>
  </si>
  <si>
    <t>Đã sống không có đạo đức còn xưng “tao”</t>
  </si>
  <si>
    <t>Thế là tẩy trắng thành công rồi đó hả</t>
  </si>
  <si>
    <t>Gia Hân xúk động quóoo</t>
  </si>
  <si>
    <t>Nhân Đoàn</t>
  </si>
  <si>
    <t>Nhân cách như cái đầu buồi mà hay nói đạo lý :))))</t>
  </si>
  <si>
    <t>Xộn lào vữ v chồng iu</t>
  </si>
  <si>
    <t>Nhức người qá ạ,sợ vãi ò</t>
  </si>
  <si>
    <t>Quyên Quyên Phoebe Tran Là sao nữa z cha?</t>
  </si>
  <si>
    <t>Sáng nay mở mắt ko đúng cách r</t>
  </si>
  <si>
    <t>Lương Thu Hường an ủi đi</t>
  </si>
  <si>
    <t>ủng hộ idol Jack, em tin anh Jack trọng sạch, anh Jack Grealish</t>
  </si>
  <si>
    <t>Mai Ngọc Linh anh í ngầu quá đóm oi</t>
  </si>
  <si>
    <t>Linh Linh ghê chưa</t>
  </si>
  <si>
    <t>Mới đọc xong tưởng bé Sol bỏ Jack không :)))</t>
  </si>
  <si>
    <t>Hoàng Lan v là hiễu lầm ãnh rôi</t>
  </si>
  <si>
    <t>Mặt này kêu liếm cut còn được chứ liếm gót giày sợ lại bẩn giày</t>
  </si>
  <si>
    <t>Làm như oan lắm ấy</t>
  </si>
  <si>
    <t>ai bán đồ cho nó z</t>
  </si>
  <si>
    <t>Quá khứ đã phạm nhiều sai lầm thì tốt nhất cammemomlai</t>
  </si>
  <si>
    <t>Ngữ này trả thù đc ai chứ :))</t>
  </si>
  <si>
    <t>Hãy nghĩ tới lý do vì sao ng ta sỉ nhục mình. Vì đôi lúc bạn xứng đáng</t>
  </si>
  <si>
    <t>ảnh nc mà t tưởng. ảnh là ng cha tốt á bayyy</t>
  </si>
  <si>
    <t>làm thơ à</t>
  </si>
  <si>
    <t>Đọc stt tưởng ảnh là nạn nhân luôn ớ</t>
  </si>
  <si>
    <t>xàm l cgi vậy m</t>
  </si>
  <si>
    <t>Cũng buồn lắm, nhưng mà buồn cười</t>
  </si>
  <si>
    <t>đêm qua Jáck nằm MU à</t>
  </si>
  <si>
    <t>Mai Thy ảnh thà nuôi tóc chứ hong nuôi con</t>
  </si>
  <si>
    <t>Kim Quyen anh mình thà bỏ con chứ ko bỏ cuộc</t>
  </si>
  <si>
    <t>Lo nuôi con dùm đi . Làm mấy cái mắc ỉa</t>
  </si>
  <si>
    <t>Ho Ngoc Tram Anh đọc cmt</t>
  </si>
  <si>
    <t>Gì nữa đây?</t>
  </si>
  <si>
    <t>Góc cđg thằng bỏ con</t>
  </si>
  <si>
    <t>Ai có mẫu đơn xin quay lại làm fan không ạ? Cho mình xin</t>
  </si>
  <si>
    <t>Bạn nói đúng về những góc khuất... và bạn cũng có những góc khuất nào đó</t>
  </si>
  <si>
    <t>Nói khùng nói điên gì dậy</t>
  </si>
  <si>
    <t>Có vẻ hợp với vai nạn nhân</t>
  </si>
  <si>
    <t>Ngày nào còn thở là còn chưa tắt thở, ngày nào còn thở là còn đưa 5 tr hàng tháng, ngày nào còn thở là còn bỏ con</t>
  </si>
  <si>
    <t>Lâm Đức Huy v đó mà k nuôi con nó</t>
  </si>
  <si>
    <t>Ảnh ngầu có ai làm capcut giật giật cho ảnh ngầu thêm không</t>
  </si>
  <si>
    <t>Ê ko hiểu sao nha cha này làm gì t cũng buồn cười á, mà nhìn mặt không thôi t cũng thấy buồn cười rồi =))</t>
  </si>
  <si>
    <t>Thanh Thương ghê</t>
  </si>
  <si>
    <t>Hồng Nhung ngầu quá.</t>
  </si>
  <si>
    <t>Lèm bà lèm bèm</t>
  </si>
  <si>
    <t>M nính.Bản thân m đã là một cái khuất rồi.Thấy bất kinh,bất ghét.Ra đời ghét mỗi thứ như m.</t>
  </si>
  <si>
    <t>Thà bỏ còn chứ k bỏ cuộk Lê Đình Hiệp Nguyễn Thanh Nhàn</t>
  </si>
  <si>
    <t>Nói clq gì k hỉu má</t>
  </si>
  <si>
    <t>chưa học hết lớp 10 hèn gì hành văn như cái đách</t>
  </si>
  <si>
    <t>NGÀY NÀO CÒN THỞ THÌ QUYẾT TÂM CHỈ CHU CẤP 7TR /2 THÁNG THÔI</t>
  </si>
  <si>
    <t>Anh đã bảo chú thay đổi hình ảnh từ joker qua tài tử giang đông run là sai lầm , là thất bại chắc.</t>
  </si>
  <si>
    <t>Nhưng bỏ con là thật mà anh Jack</t>
  </si>
  <si>
    <t>Như kiểu mấy đứa dậy thì nổi loạn đồ đó. Sửa riết bị chập mạch</t>
  </si>
  <si>
    <t>Vũ Đức Hoàng má ơi im im đi ai dựa nói chi v</t>
  </si>
  <si>
    <t>Tuc Anh Hahaaaa quá nguy hiểm</t>
  </si>
  <si>
    <t>Mạnh Tiến tiến giong J,nc tỏ ra nguy hiem</t>
  </si>
  <si>
    <t>Thà bỏ con chứ ko bỏ cuộc, thà nuôi tóc chứ ko nuôi con :))))</t>
  </si>
  <si>
    <t>Thà bỏ con chứ ko bỏ cuộc</t>
  </si>
  <si>
    <t>xin a ngừng thở :))</t>
  </si>
  <si>
    <t>Kao cười chớt =)))))</t>
  </si>
  <si>
    <t>Trà Thiện Ngôn hiểu anh nói gì ko =))</t>
  </si>
  <si>
    <t>Bô bô nói vậy để thể hiện là mày sắp 1 tay chống lại bầu trời hã th lôz mắt híp ơi</t>
  </si>
  <si>
    <t>Hồng Bích côi trừng</t>
  </si>
  <si>
    <t>Dữ vị shao</t>
  </si>
  <si>
    <t>Giang đọc hiểu gì không</t>
  </si>
  <si>
    <t>Nhưng mà anh xấu thật , mặt á</t>
  </si>
  <si>
    <t>Phương Minh hiccc ai bắt anh m liếm gót giày kìa</t>
  </si>
  <si>
    <t>Thái Hằng ảnh trải lòng nghe mà háy xót</t>
  </si>
  <si>
    <t>Đồ ngon dữ he</t>
  </si>
  <si>
    <t>Lê Lan Nhi nó nói gì z</t>
  </si>
  <si>
    <t>LIGHTSTICK CỦA T A O ĐÂU T H Ằ N G C H Ó</t>
  </si>
  <si>
    <t>Là s má</t>
  </si>
  <si>
    <t>Hoài Trâm Lưu e muốn đấm zô dái nó cái đùng cho khỏi đẻ luôn quáaaaaaa</t>
  </si>
  <si>
    <t>Minh Toàn đang đóng phim hả</t>
  </si>
  <si>
    <t>Văn dở thì đừng có văn vở, trời ơi.</t>
  </si>
  <si>
    <t>đúng idol nào fan nấy Hoàng Quang Tuấn</t>
  </si>
  <si>
    <t>Ở đâu cũng có góc khuất, góc xấu</t>
  </si>
  <si>
    <t>tưởng buscu chứ liếm giày thì bt quá...</t>
  </si>
  <si>
    <t>Chỉ biết cười</t>
  </si>
  <si>
    <t>Thứ cohon</t>
  </si>
  <si>
    <t>Khánh Ly anh mày viết gì vậy :))) suy diễn dùm t với.</t>
  </si>
  <si>
    <t>Ý là ko có Đạo Đức, mà ai chỉ cho viết được mấy cái lời như vầy dậy anh dách chín bẩy
Nhất là anh còn thứ 2 là chị Di Bôm thoi đó, thế giới tồn tại mỗi 2 người dĩ đại như dị đó</t>
  </si>
  <si>
    <t>T sẽ ko bao giờ từ bỏ mục tiêu</t>
  </si>
  <si>
    <t>Thương he Diệu Lan</t>
  </si>
  <si>
    <t>thấy ảnh cũng tội, tội chưa xử Quỳnh Giang</t>
  </si>
  <si>
    <t>Kiều Đạt coi phim hàn quá 180p kkk</t>
  </si>
  <si>
    <t>Như Hiền cạn phước lắm chớ hok ai bảnh mắt lên fb là thấy =]]</t>
  </si>
  <si>
    <t>Tự diễn hả thg l</t>
  </si>
  <si>
    <t>Trẻ trâu</t>
  </si>
  <si>
    <t>M nín đii</t>
  </si>
  <si>
    <t>An ủi idol đi kìa Huyền Bamboo</t>
  </si>
  <si>
    <t>Sống lỗi mà văn</t>
  </si>
  <si>
    <t>Mấy page này k có J chịu k nổi, muốn dìm c hết thằng nhỏ mới dc</t>
  </si>
  <si>
    <t>Nhật Linh biết gì mà nói</t>
  </si>
  <si>
    <t>Tuyến Nguyễn thương rách</t>
  </si>
  <si>
    <t>Còn trò gì bẩn thỉu hơn jack nữa hả ae ?</t>
  </si>
  <si>
    <t>Clm đọc cmt t về anh m cười 30p rồi =))) Thiên Ngọc</t>
  </si>
  <si>
    <t>Thuyen phục vụ khán giả</t>
  </si>
  <si>
    <t>Thanh Thảo đọc cmt</t>
  </si>
  <si>
    <t>Vũ Quang Hồ hicc idol trải lòng cảm động wa</t>
  </si>
  <si>
    <t>Giải nghệ rồi về xám hối đi cha nội ơi. Dốt văn mà bày đặt viết dài</t>
  </si>
  <si>
    <t>Minh Ngoc thương anh</t>
  </si>
  <si>
    <t>Ai khổ bằng ảnh mới sợ</t>
  </si>
  <si>
    <t>Phi Thuận nói j ghi ko hiểu j hết</t>
  </si>
  <si>
    <t>M chọc idol t hả ??? Trí Nam Nguyễn</t>
  </si>
  <si>
    <t>Thơ Hoàng đọc cmt hài :)))</t>
  </si>
  <si>
    <t>Tian Tieu nói trc bước có qua k tr</t>
  </si>
  <si>
    <t>Theo thông tin từ Bộ Y Tế, số lượng ca nhiễm Covid-19 tăng đáng báo động . Cùng lúc đó, Cúm &amp; Phế Cầu cũng âm thầm lan rộng trong giai đoạn chuyển mùa.… See more</t>
  </si>
  <si>
    <t>Nhung Nguyễn đọc hồi tưởng mình vai phản diện</t>
  </si>
  <si>
    <t>Bởi nói zị ko nên đom đóm càng ngày càng đông</t>
  </si>
  <si>
    <t>Khánh Nguyên Duy Luu idol tụi mày nè :))))))</t>
  </si>
  <si>
    <t>Nuôi tóc dài đc mà đ' nuôi đc con à Rách !!! Nín</t>
  </si>
  <si>
    <t>Bỏ bớt nhứng nhặt đi là đc</t>
  </si>
  <si>
    <t>Diem Xuan Hua ai chọc cho a e khùng lên v</t>
  </si>
  <si>
    <t>Đm làm như là nạn nhân ko bằng Trịnh Hồng Hạnh</t>
  </si>
  <si>
    <t>Lâm Nhật Thuyên xin lỗi a của ngta chưa? Chứ k phải a của e.</t>
  </si>
  <si>
    <t>Hồ Hải Mi thương ảnk ghia á pà</t>
  </si>
  <si>
    <t>Nói j zậy</t>
  </si>
  <si>
    <t>Nguyễn Dung sao v</t>
  </si>
  <si>
    <t>Je? jack</t>
  </si>
  <si>
    <t>Nó đang nói cái đb j vậy</t>
  </si>
  <si>
    <t>Nguyễn Hà Vĩnh Thành Xuân Nhii coi nó sống như tã què mà nó đòi chui dô hang ổ người khác kìa tr</t>
  </si>
  <si>
    <t>Đù má, mở mắt ko đúng rồi. Đcm</t>
  </si>
  <si>
    <t>Na Linh nói gì đi Na</t>
  </si>
  <si>
    <t>Thôi lần sau tml ko cần viết dài dòng, chỉ cần đăng 1 tấm ảnh như vầy nhưng nghĩa cũng tương đương</t>
  </si>
  <si>
    <t>Thiên Thiên m coi chừng nha</t>
  </si>
  <si>
    <t>Ngầu quá</t>
  </si>
  <si>
    <t>Lải nhải clgv đọc k hiểu gì :))))</t>
  </si>
  <si>
    <t>Nhung Thanh Tran xợ chưa . Anh Tuấn nổi giận</t>
  </si>
  <si>
    <t>Hiền Nguyễn thương</t>
  </si>
  <si>
    <t>:)) thương ảnh dữ dội :)) Thanh Hoàng</t>
  </si>
  <si>
    <t>Tưởng văn án của bộ truyện trọng sinh trả thù nào đó</t>
  </si>
  <si>
    <t>Thiên Linh Lee l này nói khùng nói điên cgi vậy ce ^^</t>
  </si>
  <si>
    <t>Dĩ Nguyễn Tama Ishou đồng cảm</t>
  </si>
  <si>
    <t>má đang cọc mà còn gặp mày nữa</t>
  </si>
  <si>
    <t>Thật sự là đọc xong vẫn không hiểu muốn nói gì</t>
  </si>
  <si>
    <t>Nguyễn Phương Thảo lướt đến fb nó cũng k tha</t>
  </si>
  <si>
    <t>Mình còn ko nhận con của mình lấy gì ngoại nhận ra?</t>
  </si>
  <si>
    <t>Thúy Vân Nguyễn nhận con đi r hả nói đạo lí</t>
  </si>
  <si>
    <t>Jii ghê hum. Ngầu wa’</t>
  </si>
  <si>
    <t>Vy Hương Trà đồng cãm</t>
  </si>
  <si>
    <t>Nguyễn Đoàn Bảo Trâm phải tag t ở đây nè, kia m đưa t dô ổ là t nín họng :))</t>
  </si>
  <si>
    <t>Linh ui mình sai r</t>
  </si>
  <si>
    <t>Ngọc Nhi căng cực căng cực</t>
  </si>
  <si>
    <t>Hồ Ngọc Sơn Chat gpt thua mỗi J:)</t>
  </si>
  <si>
    <t>Mắc ĩa ghê</t>
  </si>
  <si>
    <t>Đặng Hồng Nhung nghe cái văn này giống..</t>
  </si>
  <si>
    <t>Hạnh Hồng Vũ làm gì ảnh vậy?</t>
  </si>
  <si>
    <t>Mn sao dị, tin ảnh một lằn đi chời</t>
  </si>
  <si>
    <t>th này chơi đá à</t>
  </si>
  <si>
    <t>Phụng Phạm thương</t>
  </si>
  <si>
    <t>Võ Huỳnh Cát Phượng nhặt nha chị</t>
  </si>
  <si>
    <t>M đau lòng khi bà k nhận ra m vậy m ko nhận con thì s thằng ml</t>
  </si>
  <si>
    <t>Nguyễn Nhật Khánh Dương Hoàng Yến thương anh</t>
  </si>
  <si>
    <t>Xloz</t>
  </si>
  <si>
    <t>Huỳnh Ngọc Phương UyênSâm Ngọc Sương thích cái cảnh ảnh nói chuyện thâmm độc</t>
  </si>
  <si>
    <t>Anh này bị đá chơi àa !?</t>
  </si>
  <si>
    <t>??? Chơi đá hả cha
văn viết như chơi đá</t>
  </si>
  <si>
    <t>Nguyen Tuan mình để đom đóm ở lại lát minhd đọc sau</t>
  </si>
  <si>
    <t>Viett Anhh oh no ảnh hết zui òi</t>
  </si>
  <si>
    <t>Minh Khuê góc khuất</t>
  </si>
  <si>
    <t>Huyền PyNgân Ngân đọc bình luận nha</t>
  </si>
  <si>
    <t>Hiếu Trọng Lê Đình Khánh ok Hiếu</t>
  </si>
  <si>
    <t>Nguyễn Cẩm TúQuynh Hoa đọc cmt đập tan cơn ngái ngủ</t>
  </si>
  <si>
    <t>bà ăn hiếp hả Khánh Anh</t>
  </si>
  <si>
    <t>Phải không đó</t>
  </si>
  <si>
    <t>Nguyen Anh Thu t lo quá m, nhỡ ảnh bị lsao, bỏ ăn uống đó m ơi</t>
  </si>
  <si>
    <t>Diệp Thi sao tâm thư mà ai cũng cười v</t>
  </si>
  <si>
    <t>Thanh Thúy thương oppa</t>
  </si>
  <si>
    <t>Lâm Trọng Nghĩa
m á</t>
  </si>
  <si>
    <t>Viết đéo hiểu đang viết gì. Zời ơi, cấm sóng thằng này đi, độc hại quá</t>
  </si>
  <si>
    <t>ráng rặn dữ lắm mới đc vài dòng tâm huyết như này mà toàn bị haha! =)))) cái showbiz nó đen thì mày cũng tệ, chó chê mèo lắm lông à?</t>
  </si>
  <si>
    <t>Nguyễn Phúc Bình An tr oi</t>
  </si>
  <si>
    <t>hết thuốc.</t>
  </si>
  <si>
    <t>Võ Huỳnh Minh Thy mắc</t>
  </si>
  <si>
    <t>Nguyễn Thu Diệu tại ai</t>
  </si>
  <si>
    <t>Chúc Ann chắc mới đọc truyện của phương mỹ chi x V</t>
  </si>
  <si>
    <t>Nguyễn Thanh Bình bỏ con</t>
  </si>
  <si>
    <t>Lan Anh ác</t>
  </si>
  <si>
    <t>Mới dô đồ hả má</t>
  </si>
  <si>
    <t>Gì cũng nhớ, Mà quên mất bản thân mới là RÁC của xã hội hả</t>
  </si>
  <si>
    <t>Ói</t>
  </si>
  <si>
    <t>Linh Linh em ơi c xúc động quá</t>
  </si>
  <si>
    <t>Tiên Tiên thì ra là zậy</t>
  </si>
  <si>
    <t>Dữ vậy shao, sợ quá</t>
  </si>
  <si>
    <t>Nguyễn Hữu Trọng cứu anh Jack</t>
  </si>
  <si>
    <t>Ngân Trần đum đúm ưi</t>
  </si>
  <si>
    <t>Lê Nguyễn Yến Khoa m có ủng hộ k</t>
  </si>
  <si>
    <t>má trẩu ói</t>
  </si>
  <si>
    <t>Ngân Ngân làm j để ảnh ra cớ sự này</t>
  </si>
  <si>
    <t>Quynh Nhu ck nổi giận</t>
  </si>
  <si>
    <t>Nguyễn Công Định đây ms là cuồng d sinh hoang tưởng nè 2</t>
  </si>
  <si>
    <t>Hồng Nhung bà ghẹo ảnh hả</t>
  </si>
  <si>
    <t>Trương Khả Trân chắc mới làm mấy hơi piao piao xong viết stt</t>
  </si>
  <si>
    <t>Nguyễn Ngọc Cẩm Tiên nghe đời không</t>
  </si>
  <si>
    <t>Minh Minh xàm l gì v =)))</t>
  </si>
  <si>
    <t>Mua 1 freeship</t>
  </si>
  <si>
    <t>Đặt tại IMMA.G</t>
  </si>
  <si>
    <t>Nguyễn AnDương Thanh Uyên chet tui bay</t>
  </si>
  <si>
    <t>Vân Trang Nguyễn Ng bà làm j ảnh z</t>
  </si>
  <si>
    <t>Nó nói clq j z Minh Ngọcc</t>
  </si>
  <si>
    <t>Huỳnh Hoa Bảo Trâm Chi Chi em đã khok</t>
  </si>
  <si>
    <t>Mắc địch Ngọc Giàu</t>
  </si>
  <si>
    <t>Nguyễn Giang khóc</t>
  </si>
  <si>
    <t>Nguyễn Trang thươngs</t>
  </si>
  <si>
    <t>Py Nguyễn ảnh rap ha s</t>
  </si>
  <si>
    <t>Hồng Linh ý là có thể cười đến ngày mạ</t>
  </si>
  <si>
    <t>Phạm Đình Thắng kìa b</t>
  </si>
  <si>
    <t>Khanh Chi Bui a ngầu wa à mê a ko e</t>
  </si>
  <si>
    <t>Trần Hoài Linh đăng tâm thư nhưng toàn haha</t>
  </si>
  <si>
    <t>Mấy con toptop hùa theo 1 tg bỏ con t cũng lạy. Góc khuất làm nghề ai mà ko có, nó theo con đường đó nó làm giàu hơn so với những ng khác rồi. Nhưng ở đây là cái nết nó như lol trệch dưới mương, cái đạo đức làm ng nó bằng 0. Đừng đánh tráo khái niệm, đ… See more</t>
  </si>
  <si>
    <t>Chửi cái thứ này là âm binh, cô hồn thì xúc phạm vong hồn đã khuất quá. Chửi nó là cứt trôi sông vậy</t>
  </si>
  <si>
    <t>Có thằng tên Jáck rùng mình bỏ con</t>
  </si>
  <si>
    <t>Trần Huyền My sủa gì dậy dịch t nghe ỉ</t>
  </si>
  <si>
    <t>T đọc xong tưởng Jack tả nó là cục mụn cóc đó bây ơi bây!</t>
  </si>
  <si>
    <t>bí ẩn như tung tích số light stick Fan đặt của idol vậy ấy</t>
  </si>
  <si>
    <t>Anh Chây chính Bải mua hoa 250 cá của e tặng Thiên An đi rồi e tin anh!</t>
  </si>
  <si>
    <t>Đúng đáy xã hội, Showbiz tẩy chay là xứng đáng, bản chất du côn mất dạy ăn trong máu thằng này rồi. Nó dân chợ búa, chứ nghệ sĩ gì loại này hỏng hết các bé idol. Ai còn đi pr cho nó nên xem lại lương tâm của mình. Cho nó cút khỏi Showbiz cho khỏi lá… See more</t>
  </si>
  <si>
    <t>xàm l nghĩ mình hay</t>
  </si>
  <si>
    <t>Ẻ</t>
  </si>
  <si>
    <t>Nguyễn Phương Nam</t>
  </si>
  <si>
    <t>Huyền Trang</t>
  </si>
  <si>
    <t>Hoang Thi Kim Toai</t>
  </si>
  <si>
    <t>Nguyễn T.Tuyết Thanh Trúc</t>
  </si>
  <si>
    <t>Nguyễn Hà Tố Linh =))))))</t>
  </si>
  <si>
    <t>Nhung Ánh</t>
  </si>
  <si>
    <t>Ngọc Quỳnh</t>
  </si>
  <si>
    <t>Thanh Vũ</t>
  </si>
  <si>
    <t>Huỳnh Mỹ Trúc</t>
  </si>
  <si>
    <t>Star Hang</t>
  </si>
  <si>
    <t>Trương Ngọc Thư</t>
  </si>
  <si>
    <t>Trường Nguyễn</t>
  </si>
  <si>
    <t>Trang Le</t>
  </si>
  <si>
    <t>Đặng Ngọc Diệp</t>
  </si>
  <si>
    <t>Phuong Thanh</t>
  </si>
  <si>
    <t>北川奈良</t>
  </si>
  <si>
    <t>Ngọc Châm</t>
  </si>
  <si>
    <t>Phương Thảo</t>
  </si>
  <si>
    <t>Le Diem</t>
  </si>
  <si>
    <t>Thanh Xuan Nguyen Vu</t>
  </si>
  <si>
    <t>Khả Kỳ Trần Phan Hoàng Lâm :))</t>
  </si>
  <si>
    <t>Đặng Ánh :))))</t>
  </si>
  <si>
    <t>Chi</t>
  </si>
  <si>
    <t>Bui Nguyen Quynh Anh</t>
  </si>
  <si>
    <t>Quang Nhật</t>
  </si>
  <si>
    <t>Xuân Hy</t>
  </si>
  <si>
    <t>Tien Thanh Gia</t>
  </si>
  <si>
    <t>Hải Yến á đù</t>
  </si>
  <si>
    <t>Lại còn tận cùng hang ổ =))))))</t>
  </si>
  <si>
    <t>Linh Gia Nguyễn</t>
  </si>
  <si>
    <t>Phương Thảo Nguyễn Gia Linh Chu</t>
  </si>
  <si>
    <t>Nhu Huynh</t>
  </si>
  <si>
    <t>Mỹ Huyền</t>
  </si>
  <si>
    <t>Sherry Thanh Uyên</t>
  </si>
  <si>
    <t>Trần Tâm</t>
  </si>
  <si>
    <t>Khánh Vy Lê</t>
  </si>
  <si>
    <t>Vi Hảo</t>
  </si>
  <si>
    <t>Võ Ngọc Trâm Ngọc Hânn Bảo Kim</t>
  </si>
  <si>
    <t>Gynnie Nguyen</t>
  </si>
  <si>
    <t>Nguyễn Phan</t>
  </si>
  <si>
    <t>Ngọc Ánh</t>
  </si>
  <si>
    <t>Chau Anh</t>
  </si>
  <si>
    <t>Ngọc Hà</t>
  </si>
  <si>
    <t>Nguyễn Xuân Phương</t>
  </si>
  <si>
    <t>Trần Thanh Hải</t>
  </si>
  <si>
    <t>Nguyen Phuong Anh</t>
  </si>
  <si>
    <t>Hai Vuong</t>
  </si>
  <si>
    <t>Phan Trọng Khiêm</t>
  </si>
  <si>
    <t>Trần Khánh Linh</t>
  </si>
  <si>
    <t>Xuân Lan</t>
  </si>
  <si>
    <t>Nguyenn Thao</t>
  </si>
  <si>
    <t>Tran Thuy Duyen</t>
  </si>
  <si>
    <t>Tiên Trần</t>
  </si>
  <si>
    <t>Chinh Chinh</t>
  </si>
  <si>
    <t>Kim Tiến</t>
  </si>
  <si>
    <t>Nga Thuý</t>
  </si>
  <si>
    <t>Nguyễn Hà My</t>
  </si>
  <si>
    <t>Đúng rồi mạnh mẽ lên jack.chứng tỏ đẳng cấp của nhà vua vpop đi nào.k 1 thế lực nào có thể làm lung lay</t>
  </si>
  <si>
    <t>Thằng này nhà dột từ nóc rồi, bà m.ẹ sống dơ nên thằng con tính bẩn !!!</t>
  </si>
  <si>
    <t>"t chẳng những không sợ gây thù, t sẽ đưa vào tận xương tủy, nhớ từng trò bẩn thỉu từng bên, từng gương mặt, từng ngày... khi chín muồi, T sẽ là th.a.n.g duy nhất trong ngành mò đến tận cùng hang ổ, sẽ là cải gai trong mắt đến nỗi đau nhức sưng tấy lên… See more</t>
  </si>
  <si>
    <t>Còn đom đóm thì mình k biết!!!</t>
  </si>
  <si>
    <t>Tụi bây đừng có dỡn vs ảnh nữa. Đừng để anh jack ảnh lôi con sư tử bên trong ảnh ra...t nhắc v thôi.</t>
  </si>
  <si>
    <t>Thà bỏ con chứ ko chịu bỏ cuộc</t>
  </si>
  <si>
    <t>Chính sách xe: 299 - 6tr mùa hè - 6,5 tr bảo hiểm - (8,595 Corp) = 277,9 tr</t>
  </si>
  <si>
    <t>Thà bỏ con chứ ko bỏ cuộc
Nguyễn Gia Mẫn</t>
  </si>
  <si>
    <t>Hien Nguyen thà bỏ con chứ k bỏ cuộc :)))))</t>
  </si>
  <si>
    <t>Dung Chau thà bỏ con chứ khum bỏ cuộc</t>
  </si>
  <si>
    <t>New Era chính hãng full tem tag còn mỗi size S 199.000 bao check</t>
  </si>
  <si>
    <t>Đời t chưa thấy thằng nào ủ mưu lớn mà bô bô nói v cả =))))))))))</t>
  </si>
  <si>
    <t>Thảo Ngân đớn
🙂‍↔️
🙂‍↔️
🙂‍↔️</t>
  </si>
  <si>
    <t>Jack giẻ r</t>
  </si>
  <si>
    <t>the fack :))</t>
  </si>
  <si>
    <t>Chai alimi.</t>
  </si>
  <si>
    <t>Copywriting Nguyễn Thu My</t>
  </si>
  <si>
    <t>Nín</t>
  </si>
  <si>
    <t>REPUTATION- JACK 97 VER</t>
  </si>
  <si>
    <t>Thắng Trương huhu</t>
  </si>
  <si>
    <t>Hic</t>
  </si>
  <si>
    <t>Van Tran Phu clgv</t>
  </si>
  <si>
    <t>Nguyễn Linh djnk kao</t>
  </si>
  <si>
    <t>NÍN</t>
  </si>
  <si>
    <t>Jztr =)))</t>
  </si>
  <si>
    <t>Huyền Trang ảnh</t>
  </si>
  <si>
    <t>Sau ồn ào, Sở An toàn thực phẩm TPHCM cho biết đã tiếp nhận phản ánh về sản phẩm giảm cân của DJ Ngân 98 và sẽ kiểm tra để thông tin đến người tiêu dùng!</t>
  </si>
  <si>
    <t>Nhưng phải ktra cả con Ngân xạo lờ kia nữa.</t>
  </si>
  <si>
    <t>Kiểm con Ngân Collagen nữa mới công bằng</t>
  </si>
  <si>
    <t>Zừa lòng t ghê</t>
  </si>
  <si>
    <t>Kiểm tra cả 2 Ngân</t>
  </si>
  <si>
    <t>Cơ quan điều tra ngay lúc nầy...</t>
  </si>
  <si>
    <t>Cho ai chưa biết: Ngân 98 từng đại diện hình ảnh bán giam ki có chứa chatcam nha giam ki cường anh</t>
  </si>
  <si>
    <t>Chúc mừng song ngân nhoa</t>
  </si>
  <si>
    <t>Có phải mỗi Ngân 98 đâu. Còn hàng trăm hàng nghìn tài khoản khác vẫn công khai, đăng bán rầm rầm cả ngày lẫn đêm. Và đều có các điểm chung là:</t>
  </si>
  <si>
    <t>- chủ shop cam kết uống là giảm.… See more</t>
  </si>
  <si>
    <t>Bỏ qua việc đúng sai thì 2025 rồi, tụi m lấy can đảm ở đâu mà mua thuốc giảm cân uống vậy. Muốn đẹp thì lếch cái Lờ ồn dậy mà tập thể dục đi, đm tối ngày ăn cho đẫy cho mập thây vô, nằm lướt mạng thấy ai body đẹp cái dô xin vía, vía cô hồn hả. Cái thời… See more</t>
  </si>
  <si>
    <t>Ủa chứ làm gì có thuốc nào giảm cân =)) dễ thế thì xuất khẩu qua bên tây bán cho mau giàu =))</t>
  </si>
  <si>
    <t>Kiểm tra hết đi,</t>
  </si>
  <si>
    <t>Tụi này nó bán đồ giả nên giàu lắm, 2 đứa này tài sản mấy trăm tỷ</t>
  </si>
  <si>
    <t>Con Hoàng Hường bây ơi</t>
  </si>
  <si>
    <t>Song Ngân luôn đi ạ</t>
  </si>
  <si>
    <t>Đã he</t>
  </si>
  <si>
    <t>chết chắc lun</t>
  </si>
  <si>
    <t>Còn cái chị Huỳnh Như gì mà tài trợ MIQ không ấy kiểm tra luôn được không?</t>
  </si>
  <si>
    <t>Quân triều đình năm nay năng suất quá</t>
  </si>
  <si>
    <t>Bh quét trên diện rộng hay sao</t>
  </si>
  <si>
    <t>Khổ ghê</t>
  </si>
  <si>
    <t>Lại còn đợi phản ánh mới kt chất lượng sp á
tưởng phải kt xong mới đc phép đưa ra thị trường chứ
bảo sao giờ toàn hàng giả hàng kém chất lượng</t>
  </si>
  <si>
    <t>Tất nhiên thuốc giảm cân là sẽ k tốt rồi hầu hết mọi người ai cũng biết mà . Do mọi người cố chấp ún thôi . Có gì đâu mà kiểm tra trốn thuế thì phạt thôi</t>
  </si>
  <si>
    <t>Mong kiểm tra triệt để cả vợ chồng bà cô la gen kia, cả thuế nữa vào cuộc hết đi</t>
  </si>
  <si>
    <t>Công bằng là kiểm tra sản phẩm cả 2 ngân luôn</t>
  </si>
  <si>
    <t>:))) chạy đằng trời</t>
  </si>
  <si>
    <t>Mẹ đi hút mỡ bán giảm cân chứ mẹ này cũng có vừa đâu mà mn vào bình</t>
  </si>
  <si>
    <t>Ủng hộ kiểm tra luôn cả hai Ngân</t>
  </si>
  <si>
    <t>Nói chung là muốn tố giác mà ko có cớ nên dì Hương gánh còng lưng drama nầy :))))</t>
  </si>
  <si>
    <t>Ai cũng bán mắc j kiểm tra một người kiểm hai người coi ba kia ￼có tốt k</t>
  </si>
  <si>
    <t>Kiểm tra lun con kia</t>
  </si>
  <si>
    <t>còn con kia thì sau kiểm tra ln đi chứ</t>
  </si>
  <si>
    <t>hóng lắm luôn</t>
  </si>
  <si>
    <t>Tin gì được mấy cái sản phẩm giảm cân kiểu này. Nên tự vận động và kiểm soát chế độ ăn uống nếu muốn giảm cân</t>
  </si>
  <si>
    <t>Dẹp bớt mấy đứa buôn bán sp hại sức khoẻ đi. Toàn quỷ ma hà bá. Bởi hỏi sao mau giàu các kiểu</t>
  </si>
  <si>
    <t>T biết ngay mà</t>
  </si>
  <si>
    <t>Thôi xong rồi</t>
  </si>
  <si>
    <t>Kiểm tra rồi chứ sẽ kiếm tra thì nó mang tiền đến đút vào mồm là xong rồi</t>
  </si>
  <si>
    <t>Sản phẩm tăng vòng 1 của 1 số ng nữa, thấy quảng cáo bán ầm ầm.</t>
  </si>
  <si>
    <t>Kiểm tra hết đi</t>
  </si>
  <si>
    <t>Tới công chiện luôn</t>
  </si>
  <si>
    <t>Đứa nào nói chuyện hay có lý thì 5 năm, đứa dỡ thì kịch khung đi =))</t>
  </si>
  <si>
    <t>Làm j co sp nao giảm cân , khac eo j ko làm mà đòi có ăn.Chi co tiền tiền tiền mới co sp giảm cân , mà có giảm hay ko thi đợi hêt tiền rôi mới biêt.</t>
  </si>
  <si>
    <t>Văn mẫu của fan: giảm cân có chất cấm là bình thường :)))</t>
  </si>
  <si>
    <t>Lòi chành hết trơn, bữa t nói r rùm ben lên con nào cũng bị sờ</t>
  </si>
  <si>
    <t>Bà nào uốn còn dư gửi C A đi</t>
  </si>
  <si>
    <t>May quá chả bênh bên nào</t>
  </si>
  <si>
    <t>Bắt nó đi ạ</t>
  </si>
  <si>
    <t>T nể ai dám mua cái này uống đó tr =))</t>
  </si>
  <si>
    <t>Cái này siêu hại nè</t>
  </si>
  <si>
    <t>Ktra hết giúp e với ạ</t>
  </si>
  <si>
    <t>Đứa bán thì toàn độ vòng 1, vòng 3, hút mỡ toàn body. Đứa mua thì lười tập ham ăn thiếu kiến thức
Nói tự ái</t>
  </si>
  <si>
    <t>Kiểm tra hết cả 2 luôn. T phe công an. T thích bà Ngân 98 thiệt mà cái nào ra cái đó nha</t>
  </si>
  <si>
    <t>Ko tóm mới lạ</t>
  </si>
  <si>
    <t>Sẵn nói mấy a kiểm tra xem con Su dú bự nó bán cái j mà dú nó bự ra bụng nó nhỏ lại mà nó quảng cáo tự tin thấy ớn vậy.</t>
  </si>
  <si>
    <t>còn mấy má ăn như heo mà đòi xuống lẹ thì chỉ có xuống lỗ gặp ông bà
lười mà muốn đẹp
còn ai muốn giàu nhanh chỉ có đi đường tắt</t>
  </si>
  <si>
    <t>Tụi mày đấu đá lẫn nhau trên mạng cơ quan chức năng kiểm tra là bế song ngân đi hết nha chưa . An phận làm ăn kg chịu mà đấu đá chi cho công an vào kiểm tra hết</t>
  </si>
  <si>
    <t>Trong chờ kêt qả</t>
  </si>
  <si>
    <t>Cứ thuốc giảm cân là chết rồi</t>
  </si>
  <si>
    <t>Chắc h đang gọi điện nhiều lắm đây</t>
  </si>
  <si>
    <t>Đoàn Di Boom nữa. Kì này 1 mẻ bắt sạch :™</t>
  </si>
  <si>
    <t>Xin mời mọi người xem bộ phim mang tên "cuộc chiến giữa Ngân 95 và Ngân 98"</t>
  </si>
  <si>
    <t>Thứ t ko tin nhất trên đời này là thuốc giảm cân</t>
  </si>
  <si>
    <t>T k qan tâm tới sp thật hay giả, bởi đó h t chưa từng tin vào mấy thuốc gc, cái t qan tâm trong drama này là con mẹ kia giàu mà chơi tiểu nhân vl</t>
  </si>
  <si>
    <t>Thanh lọc toàn bộ</t>
  </si>
  <si>
    <t>Dí lun vc huấn hoa hồng sản xuất nước hoa giả nữa là xong đủ team</t>
  </si>
  <si>
    <t>Ktra nốt mấy con mẹ bán kem trộn đi ạ</t>
  </si>
  <si>
    <t>Đi luôn</t>
  </si>
  <si>
    <t>ngân côlagen r đến ngân 98</t>
  </si>
  <si>
    <t>mấy con đi tiêm phi lơ dạo nữa</t>
  </si>
  <si>
    <t>gồi gồi...</t>
  </si>
  <si>
    <t>Ngân xanh lục lun , cả 2</t>
  </si>
  <si>
    <t>Thời tới</t>
  </si>
  <si>
    <t>Đồ giả hết á. Tỉnh táo lên đi mấy má</t>
  </si>
  <si>
    <t>T sợ con N clg nó mua hết rồi, cuoi cùng nhiều ng bị chứ nó ko bị j chắc tức chết</t>
  </si>
  <si>
    <t>Phải kiểm luôn con collage kia nữa</t>
  </si>
  <si>
    <t>ủng hộ cháu Ngân Cần Thơ kiện tới cùng</t>
  </si>
  <si>
    <t>Tao mong là có kết quả xứng đáng</t>
  </si>
  <si>
    <t>Vừa</t>
  </si>
  <si>
    <t>Kiểm luôn kẹo chanh của ngân clg. Với kem của nó dùm lun</t>
  </si>
  <si>
    <t>mình đang bảo ko biết giảm cân của e Ngân có ok ko? đang định mua :)) cám ơn sở y tế</t>
  </si>
  <si>
    <t>Mong CA sớm sờ gáy</t>
  </si>
  <si>
    <t>Hốt cả hai con Ngân cho sạch xã hội, con nào cũng bán thuốc giảm cân chứa chất cấm</t>
  </si>
  <si>
    <t>Tiện thể phong toả hết tài sản ngân hàng và bất động sản xung công quỹ.… See more</t>
  </si>
  <si>
    <t>KIỂM TRA MÀ BÁO TRƯỚC????</t>
  </si>
  <si>
    <t>Roi xong tới lượt Ngân 98 de xem chuyện gì xảy ra. Ma đã là thuốc giảm cân trôi nổi trên thị trường</t>
  </si>
  <si>
    <t>Kiểm tra hết song ngân luôn ạ! Chứ không công bằng! Ngoài kia bao nhiêu shop bán mỹ phẩm thuốc giảm cân bán tràn lan! Giờ người nổi tiếng mới được kiểm tra</t>
  </si>
  <si>
    <t>Chết cụ con 4 đi kk</t>
  </si>
  <si>
    <t>Sẵn kiểm tra mấy cái sp trị nám, nâng cơ chống lão hóa của các chị ca sĩ diễn viên đi ạ</t>
  </si>
  <si>
    <t>Còn thằng lê dương bảo lâm mỏ cá chùi bể nữa</t>
  </si>
  <si>
    <t>Nhưng chưa bị bắt mà. K sao đâu</t>
  </si>
  <si>
    <t>Chấm</t>
  </si>
  <si>
    <t>Giảm cân giảm mỡ an toàn và lâu dài là nên đi tập thể dục thể thao kết hợp chế độ ăn uống phù hợp. Ai ở SÓC TRĂNG có nhu cầu đến 133 GYM YOGA Center - Mạc Đỉnh Chi Sóc Trăng e tư vấn miễn phí ạ</t>
  </si>
  <si>
    <t>Thúy An Trần cíu bé</t>
  </si>
  <si>
    <t>Sao toan thay kiem tra trong khu Mien Nam ko vay ta? Ngoai kia Phu Le^ Thuy Kieu nay no ko thay ai bat...dang ho'ng</t>
  </si>
  <si>
    <t>1 đứa chơi ma Tý đi bán thuốc giảm cân mà cũng tin và mua uống..!!!</t>
  </si>
  <si>
    <t>Ngân 98 lên live tố sở đi</t>
  </si>
  <si>
    <t>Nhớ kiểm tra giảm cân, son, kem của "Ngân cô la làng" nữa nha</t>
  </si>
  <si>
    <t>Rất mong nhà nước kiểm tra các sản phẩm không tường hại đến sức khỏe và không có nguồn gốc xuất xứ rõ ràng</t>
  </si>
  <si>
    <t>KT hết cho t. Chứ ng kiểm ng bỏ có đứa nó hả hê à.</t>
  </si>
  <si>
    <t>H ktra thì hơi muộn , thay đổi mẫu mã hết trơn</t>
  </si>
  <si>
    <t>Xu luôn, bên kia què chân bên này cụt giò...</t>
  </si>
  <si>
    <t>Giải tán đi tập thể dục ngay cho tôi</t>
  </si>
  <si>
    <t>Ngộ cái là cái j nào cộng đồng mạng làm gắt, réo tên là mới bị kiểm tra. Còn không thì thôi.</t>
  </si>
  <si>
    <t>Nhièu ng ren họ củng nghe con nhỏ này quảng cáo bán sp tren mạng chư , riêng tôi là k bao h xem chư đừng có noi mua hàng</t>
  </si>
  <si>
    <t>gồi gồi</t>
  </si>
  <si>
    <t>Chú Tin nghe kiểm tra run dùm… thế nào cũng chất này chất kia nhỏ kia cười là cười nó ném đá giấu tay thôi chứ cái giấy nó test có này nọ trong giảm cân là thật mà cũng đi tới nhà nó chi cho rùm beng. Đã bản thân mình bán hàng ntn mình biết rõ. Có tích… See more</t>
  </si>
  <si>
    <t>Ý là kiểm tra mà báo trước vậy luôn á hả
, chắc sợ</t>
  </si>
  <si>
    <t>Dừa lòng lắm nha</t>
  </si>
  <si>
    <t>Chị tao mua uống ói sml, nhập viên luôn. 2025 rồi còn đi tin mấy cái giảm cân vớ vẩn</t>
  </si>
  <si>
    <t>Năm nay là năm Thanh Lọc ấy mn</t>
  </si>
  <si>
    <t>Niệm Phật từ từ được rồi đó</t>
  </si>
  <si>
    <t>Có khi Đi cả đôi</t>
  </si>
  <si>
    <t>Đi hút mỡ xong đi bán thuốc giảm cân, đầy đứa tin kkkk, muốn giảm cân thì bóp cái mỏ ăn uống khoa học vào.</t>
  </si>
  <si>
    <t>E cần ktra cả của bà c kia nựa cho cân đối</t>
  </si>
  <si>
    <t>Hai mẹ đem nhau ra đấu tố xong hốt cả 2:v</t>
  </si>
  <si>
    <t>K cần kiểm cũng biết dính chất cấm cho coi, nhưng tiện thì làm luôn con Ngân kia đi nhé, toàn mấy con bán đồ độc như nhau, zô tù hết</t>
  </si>
  <si>
    <t>Cả 2 con nha. Cho đi hết.</t>
  </si>
  <si>
    <t>2 con Ngân này chơi ngu là giỏi :))) đang trong giai đoạn điều tra về vấn đề hàng giả thì 2 má tôi đem nhau lên mạng tố nhau :))) đúng là đỉnh cao marketing :))</t>
  </si>
  <si>
    <t>Bắt hết mấy đứa tên Ngân điiii</t>
  </si>
  <si>
    <t>Uống vào cái mỡ cơ thể biến mất luôn à</t>
  </si>
  <si>
    <t>Ai bênh ngân colagen để lại stk để được nhận tiền phí nhé!</t>
  </si>
  <si>
    <t>Kiểm phải kiểm 2 người mới chuẩn nha</t>
  </si>
  <si>
    <t>ktra con ngân kia chớ tr :))</t>
  </si>
  <si>
    <t>, ồn ào chi r lên đồn. Tnhien đi lạy ông tôi ở bụi này chi zị, đúng là k có cái ng.u nào giống cái n.g.u nào</t>
  </si>
  <si>
    <t>Còn cái collagen vs kem của con Nclg kiểm tra hết dùm em với ạ</t>
  </si>
  <si>
    <t>Kiểm tra luôn cơ sở photoshop của huy quần hoa luôn</t>
  </si>
  <si>
    <t>hít drama muốn ngộp á trời</t>
  </si>
  <si>
    <t>dí luôn con boss HNhư luôn dùm t đi</t>
  </si>
  <si>
    <t>Vừa l tao lắm :)))</t>
  </si>
  <si>
    <t>Hoa Hậu : Ngân Collagen</t>
  </si>
  <si>
    <t>Rồi đi cae</t>
  </si>
  <si>
    <t>Ồn ào cho cố vô rồi tóm hết cả đám. Kiểm tra thì cỡ nào cũng lòi ra chất này chất kia thôi</t>
  </si>
  <si>
    <t>Kiểm tra giùm Thạch Táo của công túa Bông Bông giùm đi ạ, nhỏ em ck cũng trùm kem chộn …..</t>
  </si>
  <si>
    <t>Chỉ dám đụng cái đám nhỏ nhép này chứ dám động con hoàng hường, con di boom, con y hương giang t mới nể</t>
  </si>
  <si>
    <t>kiểm tra cả 2 mới công bằng nha</t>
  </si>
  <si>
    <t>Người sản xuất biết mình sản xuất hàng đểu, sở an toàn thực phẩm cũng thừa biết hàng đểu, chỉ có bộ phận người tiêu dùng là mù quáng thôi.</t>
  </si>
  <si>
    <t>nhiều chị chắc giờ giảm đc còn 2 lạng dữ lắm =))))</t>
  </si>
  <si>
    <t>"M có biết t chờ cái ngày này lâu lắm rồi chưa". Bán tgc là cực kì ác lun nhma tung hô quá chài</t>
  </si>
  <si>
    <t>Năm nay tam tai của các tiktoker và Facebooker rồi</t>
  </si>
  <si>
    <t>98 trước, xong collagen vui mừng lên live cả nùi mới dính xương. Đứa nào qui mô lớn thì đi sau</t>
  </si>
  <si>
    <t>Nên kiểm tra tất cả các Boss, Ceo mỹ phẩm, thực phẩm chức năng từ Bắc vào Nam</t>
  </si>
  <si>
    <t>Kiểm mạnh zô uống tưởng đi cấp cứu tới nơi</t>
  </si>
  <si>
    <t>Kiểm tra luôn con Ngân co la den rồi hốt nó luôn dùm cái</t>
  </si>
  <si>
    <t>Còn mấy mẹ sử dụng sp thì đi kiểm tra gan thận để biết đường chữa trị là vừa</t>
  </si>
  <si>
    <t>Sao k kiểm tra luôn con lươn lẹo ngân collagen :))) quậy ngta mà</t>
  </si>
  <si>
    <t>Chạy đâu cho thoát song ngân</t>
  </si>
  <si>
    <t>Ngân cô la gen gốc lớn ai mà đụng vô dc</t>
  </si>
  <si>
    <t>Kiểm luôn hàng chị Ngân đại gia Cần Thơ có biệt phủ trăm tỉ luôn ạ :))</t>
  </si>
  <si>
    <t>hơi trể rồi. người ta tẩu tán thuốc hết ngay sau hôm drama rồi</t>
  </si>
  <si>
    <t>Đã z</t>
  </si>
  <si>
    <t>thấy chưa ồn ào livestream hả Hoà Lâm</t>
  </si>
  <si>
    <t>Công nhận mấy người có tiền đệ đơn cái là rớp rẻng liền. Còn người thường thì chờ dài cái cổ xong nhận đc câu trả lời "K đủ cơ sở để điều tra". 2 má có má nào hiền, bán kem trộn tố bán giảm cân. Tính ra lươn chê lịch, lịch chê lươn con nào cũng nhớt</t>
  </si>
  <si>
    <t>Đề nghị kiểm tra Ngân Collagen</t>
  </si>
  <si>
    <t>Trần Hoàng Minh Trúc đại chiến</t>
  </si>
  <si>
    <t>Óooo</t>
  </si>
  <si>
    <t>Xàm l. Nó bán biết bao lâu rồi giờ mới kiểm?</t>
  </si>
  <si>
    <t>Trần Thanh Liên nó đãaaaa</t>
  </si>
  <si>
    <t>Lên VTV1 luôn rồi, chuyến này Ngân 98 hay Ngân 100 đi tù luôn</t>
  </si>
  <si>
    <t>Kiểm ai cũng dính hết trơn</t>
  </si>
  <si>
    <t>năm nay 98 bị phong sát cả nghĩa đen lẫn nghĩa bóng (celebrity làm sai bị khởi tố) Annie Phan. Mong crush 98 của a vẫn an yên.</t>
  </si>
  <si>
    <t>T phe triều đình.</t>
  </si>
  <si>
    <t>Content tự tìm đến</t>
  </si>
  <si>
    <t>Hân Phan thanh lọc cực mạnh</t>
  </si>
  <si>
    <t>Lê Tuấn Bảo nửa nè</t>
  </si>
  <si>
    <t>Thôi toang kk</t>
  </si>
  <si>
    <t>Mỗi việc nhịn ăn để giảm cân mà còn k làm đc phải dùng đến thuốc , lạy bọn này</t>
  </si>
  <si>
    <t>Tấn Thủy kiểm hết điiii :)))</t>
  </si>
  <si>
    <t>Phải kiểm luôn của bà cố kia mới đúng nhe</t>
  </si>
  <si>
    <t>Cái gì ko mua được bằng tiền sẽ mua được bằng rất nhiều tiền</t>
  </si>
  <si>
    <t>Chúc mừng</t>
  </si>
  <si>
    <t>Sẵn kiểm tra cặp dừa nó luôn xem thật hay giả ạ</t>
  </si>
  <si>
    <t>K má nào thua má nào</t>
  </si>
  <si>
    <t>Idol của Kim Anh lên dĩa</t>
  </si>
  <si>
    <t>rôi sẽ có cuộc kiểm tr</t>
  </si>
  <si>
    <t>Phương Ngọc Đinh thần tài tới :)))</t>
  </si>
  <si>
    <t>Diễm Loan thà mập địt chứ không uống thuốc giảm cân</t>
  </si>
  <si>
    <t>Hoàng Mơ t bảo mà cả 2 chị kiểu j cũng bị sờ</t>
  </si>
  <si>
    <t>Huynh Pii mẹ nào cũng dính thí chưa</t>
  </si>
  <si>
    <t>khám luôn của bà ngân colage đi :)) chị chị em em</t>
  </si>
  <si>
    <t>Thu Uyên Nguyễn còn con huệ loi choi nữa</t>
  </si>
  <si>
    <t>Kiều Nhi mới kể =)))</t>
  </si>
  <si>
    <t>DỰ PHÒNG SỚM – CHỦ ĐỘNG GIỮ AN TOÀN!</t>
  </si>
  <si>
    <t>Bạn t uống xong hoa mắt chóng mặt, miệng khô</t>
  </si>
  <si>
    <t>E gửi 1 chút xinh đẹp ở đây khỏi trôi bài</t>
  </si>
  <si>
    <t>Bé Mãi k để ai bị bỏ lại phía sau</t>
  </si>
  <si>
    <t>Sở kiểm tra cả cái thuốc mọc tóc biotin của con chu thanh huyền nha</t>
  </si>
  <si>
    <t>Cà phê giảm cân gì của ai nữa ấy nhỉ</t>
  </si>
  <si>
    <t>Nguyễn Bi tàn canh</t>
  </si>
  <si>
    <t>Dzom qua dzom lai</t>
  </si>
  <si>
    <t>cái bột rau của vợ chồng Hữu Công có ai dùng chưa? thấy qc quá trời</t>
  </si>
  <si>
    <t>giảm cân nên đi tập gym aqn eat clean uống ba cái này có ngày giảm còn hủ cốt</t>
  </si>
  <si>
    <t>Lùa hết giùm em ạ</t>
  </si>
  <si>
    <t>gòi xong</t>
  </si>
  <si>
    <t>Ngân Trần, t là nạn nhân đó… m hiểu ý t chứ</t>
  </si>
  <si>
    <t>Kiểm là lòi ra ngay
cái chính là giờ đứa nào bán chả vậy!</t>
  </si>
  <si>
    <t>Lê Huỳnh Thảo Trinh đủ chỗ chứa ko trời</t>
  </si>
  <si>
    <t>Ngân 98 mua lại của công ty kia sx. Nếu có chăng thì phạt k bán nữa thôi còn công ty sx ăn đủ</t>
  </si>
  <si>
    <t>Con phòo này học hành chẳng đến đâu mà dám sản xuất đồ giảm cân. Mong chuyến này Em Ngăng nhập kho lại chơi với 2 quả chuối</t>
  </si>
  <si>
    <t>Toàn quốc lên kiểm tra hết cái bọn Idol bán mỹ phẩm đi...kem trộn,chống nắng,mỹ phẩm.....toàn những thứ âm thầm giết chết ng..</t>
  </si>
  <si>
    <t>Thực chất tất cả sản phẩm Giảm Cân ở Việt Nam nếu e đi ktra thì đều sẽ có vấn đề cả thôi . Giảm cân chỉ cần uống vào ngồi ko ăn ngủ mà vẫn giảm cân thật thì thế giới đã k có người béo phì r</t>
  </si>
  <si>
    <t>Năm nay là năm mà các KOL KOC Boss collagen boss mỹ phẩm lên đường vì đã đến lúc thịt r</t>
  </si>
  <si>
    <t>9 năm trước t có uống 20 ngày. T tụt 10 kí :)) ê nha</t>
  </si>
  <si>
    <t>Uống vô, mệt mỏi, ói, biếng ăn. K muốn ăn gì, thì sao mà ko giảm. 1 ngày, t ăn có 1 quả chuối là no mẹ r… See more</t>
  </si>
  <si>
    <t>giờ rớ tới ai là phạm pháp hết thôi, toàn lũ sống trên máu đồng bào, lũ kí sinh trùng</t>
  </si>
  <si>
    <t>Dí luôn con NCL luôn mới vừa. Chắc gì ba cái thứ nó bán k có chất này chất kia đâu.</t>
  </si>
  <si>
    <t>Kiểm tra full người luôn . Cũng toàn đồ giả</t>
  </si>
  <si>
    <t>Nguyễn Thu Thủy</t>
  </si>
  <si>
    <t>Zen Ni</t>
  </si>
  <si>
    <t>Hương Quản</t>
  </si>
  <si>
    <t>Như Huỳnh</t>
  </si>
  <si>
    <t>NgocThai Duong</t>
  </si>
  <si>
    <t>Lê Tươi</t>
  </si>
  <si>
    <t>Thanh Phan Ngan Nguyen</t>
  </si>
  <si>
    <t>Phạm Ngọc Đào</t>
  </si>
  <si>
    <t>Đồ Ăn Ngon</t>
  </si>
  <si>
    <t>Mi Lan</t>
  </si>
  <si>
    <t>Nguyễn Thanh Thảo</t>
  </si>
  <si>
    <t>Tiểu Yến</t>
  </si>
  <si>
    <t>Lê Ngọc Vi</t>
  </si>
  <si>
    <t>Đặng Hoàng</t>
  </si>
  <si>
    <t>Lê Thanh Tú</t>
  </si>
  <si>
    <t>Nhi Tran</t>
  </si>
  <si>
    <t>NgocQuy LamLynn Nguyen</t>
  </si>
  <si>
    <t>Nguyen Nam</t>
  </si>
  <si>
    <t>An Nguyen</t>
  </si>
  <si>
    <t>Dau Nhot Trung Kiet</t>
  </si>
  <si>
    <t>Loan Võ</t>
  </si>
  <si>
    <t>Nguyễn Thị Bích Thiện</t>
  </si>
  <si>
    <t>Lệ Phương</t>
  </si>
  <si>
    <t>Tram Vo</t>
  </si>
  <si>
    <t>Chẳng có bông tuyết nào là trong sạch,đã bán giảm cân thì đều dính chưởng</t>
  </si>
  <si>
    <t>Còn Huỳnh Như đại đại gia CEO Đông Anh nữa, làm nốt nhé, lụm lúa của chị em giàu nứt vách</t>
  </si>
  <si>
    <t>Kiểm con Ngân Collagen nữa mới công bằng nha haha</t>
  </si>
  <si>
    <t>đây phải k</t>
  </si>
  <si>
    <t>Phải kiểm tra cả 2 Ngân luôn chứ</t>
  </si>
  <si>
    <t>Ikiiii</t>
  </si>
  <si>
    <t>Kkkk</t>
  </si>
  <si>
    <t>Quân triều đình năm nay quá năng suất</t>
  </si>
  <si>
    <t>Nghe nói vk ck chị thích đá. Chính phủ tới cho nguyên cái nhà …</t>
  </si>
  <si>
    <t>Chắc con gà tức nhau tiếng gáy, chứ đang yên đang lành quay ra phốt nhau chi vậy, xong lại tòi ra rửa tiền cho nhi hảo thì lại đc ăn hảo hảo quanh năm</t>
  </si>
  <si>
    <t>Tình hình là con Ngan Clg cùng ngan98 cùng lấy sp giảm cân 1 chỗ bán. Rồi con ngan clg đi kiểm định ra chất cấm. Ngan clg ngưng nhập hàng ngừng bán nhưng quay ra bóc phốt ngan98. Mà thực ra 2 đứa chung 1 ổ. Giờ toang chắc toang cả đôi</t>
  </si>
  <si>
    <t>Thời này càng yên tĩnh càng tốt. Phô trương quá lại phiền. Haizzza</t>
  </si>
  <si>
    <t>nhảy nữa đi =))</t>
  </si>
  <si>
    <t>Hình như biển 80A cũng mới xuất hiện ở nhà Thùy Tiên q4</t>
  </si>
  <si>
    <t>Ngta có câu “ sông sâu tĩnh lặng, lúa chín cúi đầu “ ng càng giàu ngta càng sợ thị phi, sợ bị chú ý, còn ng giàu xổi thì càng thích thị phi, ồn ào vc Đoàn Bom là 1 vd</t>
  </si>
  <si>
    <t>Vừa lòng tao lắm:)))))</t>
  </si>
  <si>
    <t>Giờ mà mất mạng là mất dạng … chuấng ta sẽ thành người tối cổ bất cứ giờ nào trong ngày</t>
  </si>
  <si>
    <t>Còn nhiều lắm những loại ntnay, bắt dc hết bno sợ tù k đủ chỗ mà chứa thôi!</t>
  </si>
  <si>
    <t>Chúc mừng colagen. Ở đời có câu ( KHIÊM TỐN BAO NHIÊU CŨNG KH THỪA ) câu nói quá đúng.</t>
  </si>
  <si>
    <t>Nó tai giỏi quá nó giàu chứ không phải người giàu họ đi làm việc xấu đâu</t>
  </si>
  <si>
    <t>Đã có cái kết chưa mn</t>
  </si>
  <si>
    <t>Xưa bán hàng giả n phải bán chui. Nay n dám bán công khai trên mạng rồi suốt ngày nổ ầm ĩ, giờ mới bắt là hơi muộn ấy. Coi thường pháp luật đến kinh khủng
mà phải nói dân mình dân trí thấp tiếp tay cno nhiều, nghĩ sao đi mua mấy hàng đấy, giá có khi … See more</t>
  </si>
  <si>
    <t>Bây ăn chế độ đi tập thể dục đều đặn vào thì khắt sẽ thon.</t>
  </si>
  <si>
    <t>N collagen đồ ha, rầm rộ xây biệt phủ bắn pháo hoa đồ ha. Chắc là làm ăn chân chính ha :))))))</t>
  </si>
  <si>
    <t>Bây giờ là biệt thự 500 tỷ mốt là biệt thự của dợ chồng boom xây quài hổng thấy cái móng</t>
  </si>
  <si>
    <t>trung cư thùy tiên</t>
  </si>
  <si>
    <t>Chắc các cán bộ tới thăm quan lâu đài mấy chục tỷ</t>
  </si>
  <si>
    <t>80A mới chịu tiếp nha</t>
  </si>
  <si>
    <t>Lòi L chuyến này</t>
  </si>
  <si>
    <t>Rồi xong chuyến này hết cứu</t>
  </si>
  <si>
    <t>bà này cũng có tính hay khoe khoang</t>
  </si>
  <si>
    <t>Mọi người đang bị bệnh v,i êm x o ang cấp tính , v,i êm x o ang mãn tính , v,i êm đa x o ang hay v,i êm mũ i thì nhắn tin anh Trần Văn Xuânn nhé , anh này chữa khỏi bệnh đó mọi người..,q</t>
  </si>
  <si>
    <t>tầm này quen cũng chạy đằng trời. phông bạt cho lắm vào, còn bán hàng vớ vẩn…từ từ các chú hốt cả cụm</t>
  </si>
  <si>
    <t>Đi kiểm định. Để vạch mặt cái bọn buôn hàng nhái hàng giả hàng hại người vào ăn cơm tù. Điển hình là a hùng trong vụ kiểm định kẹo rau của quang linh vlog</t>
  </si>
  <si>
    <t>Số xe.này theo mình bjk của bộ công an thì phải</t>
  </si>
  <si>
    <t>Nghe thấy bảo chị người Hà Giang mang tên Hoàng H gì đấy cũng bán đồ gì ý mà cộng đồng mạng đang réo tên rồi đấy Ko hiểu có sao Ko các bạn</t>
  </si>
  <si>
    <t>500 tỷ nó to lắm. Nhưng nó ko mời tôi thi công thì tầm.nó bình thường thôi...</t>
  </si>
  <si>
    <t>Nhà đẹp quá các chú ghé xem</t>
  </si>
  <si>
    <t>Bác 9 với bác Lâm lên là biển số xe 80A càng xuất hiện nhiều</t>
  </si>
  <si>
    <t>Tụi bay bớt cười, tao còn lên kịch bản đc con lên đượcccc ,collagen said</t>
  </si>
  <si>
    <t>Chắc đi trốn dịch thôi mà hết dịch lại về</t>
  </si>
  <si>
    <t>Giầu quá hoá điên. Khoe mẽ. Thời đại này mà không làm ăn phi pháp thì không thể giầu như thế được</t>
  </si>
  <si>
    <t>Tiền chị nhìu lắm con ếch chết cái khoe</t>
  </si>
  <si>
    <t>Đang mong đến ngày của Mailisa</t>
  </si>
  <si>
    <t>K đúng nền gạch là thấy k đúng rồi</t>
  </si>
  <si>
    <t>Mong các chú công an làm rõ</t>
  </si>
  <si>
    <t>Đúng là con ếch nó chết cũng vì cái miệng mà ra...quá ngu</t>
  </si>
  <si>
    <t>nhà có boom ngày nào cũng nổ phải diệt trừ ngay thôi :)))</t>
  </si>
  <si>
    <t>𝐌𝐔𝐀 𝐒𝐎̛́𝐌 𝐌𝐀́𝐘 𝐋𝐀̣𝐍𝐇 – 𝐓𝐑𝐀́𝐍𝐇 𝐍𝐎́𝐍𝐆 𝐊𝐈̣𝐏 𝐓𝐇𝐎̛̀𝐈!</t>
  </si>
  <si>
    <t>𝑆𝑎́𝑛𝑔 𝑚𝑢𝑎 𝑐ℎ𝑖𝑒̂̀𝑢 𝑙𝑎̆́𝑝.</t>
  </si>
  <si>
    <t>𝑀𝑖𝑒̂̃𝑛 𝑝ℎ𝑖́ 𝑣𝑎̣̂𝑡 𝑡𝑢̛, 𝑏𝑎𝑜 𝑐𝑜̂𝑛𝑔 𝑙𝑎̆́𝑝 đ𝑎̣… See more</t>
  </si>
  <si>
    <t>bộ đang tới nơi..bs 80 đồ đó</t>
  </si>
  <si>
    <t>Ku Toan mới nói hbua xong nay chiến thần đọc lệnh biển số 80a tới liền</t>
  </si>
  <si>
    <t>Triều đình đến thì cả 2 bên cùng lên đường thôi. Chung quy trạng chết chúa cũng băng hà</t>
  </si>
  <si>
    <t>Năm nay triều đình làm việc năng suất quá</t>
  </si>
  <si>
    <t>Nổi cho dễ vợt =]]]</t>
  </si>
  <si>
    <t>Năm thanh trừng</t>
  </si>
  <si>
    <t>Mỗi ng chục cuốn</t>
  </si>
  <si>
    <t>Xin hỏi vụ gì vậy mn</t>
  </si>
  <si>
    <t>Rồi giàu lắm đúng không, tiền nhiều lắm phải không, đến cả idol TML(cả triệu tỏi) vẫn bị bế đi, tài sản tịch thu sung công quỹ nhà nước như thường</t>
  </si>
  <si>
    <t>To mồm quá r</t>
  </si>
  <si>
    <t>Pajero - chiến thần đọc lệnh</t>
  </si>
  <si>
    <t>Ngân Collagen chơi với bộ luôn.quan hệ rộng thật</t>
  </si>
  <si>
    <t>Nhân quả là có thật theo nhân tướng học ngân biệt phủ nhìn vào cặp mắt rất buồn lòng trắng nhiều hơn lòng đen là người rất nham hiểm hay ganh ghét đố kỵ là thấy trung vận có vấn đề chứ đâu để đến hậu vận bạn cứ nhìn kỹ cặp mắt của cô này rất rất buồn … See more</t>
  </si>
  <si>
    <t>Bảo sao nay c lên bài thu hồi sản phẩm dữ ha, này thì câu ( ơ động đất à, ) ko biết c có đi giống ql ko nhỉ</t>
  </si>
  <si>
    <t>Hóng xích cổ bc di băng nữa</t>
  </si>
  <si>
    <t>Người di tên là Thảo ..</t>
  </si>
  <si>
    <t>Còn mấy bà kem trộn khoe vàng nữa bất hết đi cho khỏi nổ</t>
  </si>
  <si>
    <t>Mua set bánh tráng vừa ăn vừa hóng drama nè quý dị</t>
  </si>
  <si>
    <t>Tưởng quen cbcc ghé nhà chơi</t>
  </si>
  <si>
    <t>lắm</t>
  </si>
  <si>
    <t>Toàn đồ nhái đồ giả pk</t>
  </si>
  <si>
    <t>Gậy bà đập lưng bà</t>
  </si>
  <si>
    <t>Phải làm ra ngô ra khoai giàu thế kê khai thuế đầy đủ chưa....</t>
  </si>
  <si>
    <t>Tới công chuyện luôn</t>
  </si>
  <si>
    <t>Chắc đãi tiệc có mời sếp tới chơi thôi mà</t>
  </si>
  <si>
    <t>đến đó là tàn rồi khe khoan rụi tàn hết còn nhiều đứa nữa</t>
  </si>
  <si>
    <t>không buôn gian bán lậu sao giầu thế</t>
  </si>
  <si>
    <t>Sàm, tin vịt nhe bà con.</t>
  </si>
  <si>
    <t>Kêu bà dì ra để minh oan chị ngân ơi</t>
  </si>
  <si>
    <t>Thiệt không ta</t>
  </si>
  <si>
    <t>Bác 9 với bác Tô Lâm lên thì mấy tụi này sẽ lộ diện hết,</t>
  </si>
  <si>
    <t>Cần Thơ từ từ sẽ lộ ra</t>
  </si>
  <si>
    <t>Dì Hương ơi cứu ngân</t>
  </si>
  <si>
    <t>Có hiện tượng</t>
  </si>
  <si>
    <t>Muốn quậy đúng kh</t>
  </si>
  <si>
    <t>Duyên Võ có thể là cười …</t>
  </si>
  <si>
    <t>Một vùng đất cấm đã từng nói...</t>
  </si>
  <si>
    <t>Nghe nói nhà toàn đá quý tự nhiên, mấy bác ghé thăm và tham quan sẵn hỏi xem có hóa đơn ko ấy mà. Nhớ trình được hóa đơn nhé, ko thôi bị bắt đó</t>
  </si>
  <si>
    <t>Nay vừa thấy đứa e nói xong</t>
  </si>
  <si>
    <t>Người ta quen mạnh lắm. Mời trên triều đình xuống để làm việc sản phẩm n98 kìa. Báo lên rồi kìa. Ghê ghê. Có tiền là có quyền hé. Muốn gặp ai cũng đc. Gặp cái là hôm nay báo lên liền.</t>
  </si>
  <si>
    <t>Toi cong chuyen</t>
  </si>
  <si>
    <t>2 con mỏ dày như nhau</t>
  </si>
  <si>
    <t>Lần lượt rồi các em có phần hết</t>
  </si>
  <si>
    <t>Là nhà ai vậy</t>
  </si>
  <si>
    <t>Giàu mà cứ thích khoe khoang thì hay vậy đó</t>
  </si>
  <si>
    <t>Ck làm Vk phá cả nhà zui zẻ HP:))</t>
  </si>
  <si>
    <t>Hay quá anh ơi</t>
  </si>
  <si>
    <t>khoe của còn nhiều , có ngày cũng bị sờ gáy thui</t>
  </si>
  <si>
    <t>Xe của Bộ tới là tốt đẹp rồi</t>
  </si>
  <si>
    <t>Bắt hết bọn lừa đảo đi toàn hàng giả còn tiền chúng nó thu là thật mua nhà mua xe biệt phủ rồi lên mạng đi lừa</t>
  </si>
  <si>
    <t>Thôi bớt uống bậy bạ giảm cân...đi quánh Pickleball là giảm nè. Mình có bán vợt :))</t>
  </si>
  <si>
    <t>Năm nay triều đinh truy vết ts cùng</t>
  </si>
  <si>
    <t>Đợi vkck dibom, mebap nữa là tháng này thấy đủ wow rồi</t>
  </si>
  <si>
    <t>Khi nào tới đoàn di bom</t>
  </si>
  <si>
    <t>Xe đến đón bà dì đi Mỹ ó mà</t>
  </si>
  <si>
    <t>Thu Lien mới nói ngay chiều</t>
  </si>
  <si>
    <t>Cho mõm đi bớt đi lùa đc nhiều rồi</t>
  </si>
  <si>
    <t>Hoàng hường và gấu misa nữa</t>
  </si>
  <si>
    <t>Bắt nhốt</t>
  </si>
  <si>
    <t>Hóng</t>
  </si>
  <si>
    <t>hại người hại ta . thế mới nói sự đố kỵ luôn có giá rất cao</t>
  </si>
  <si>
    <t>Để ng quen của bả mà.</t>
  </si>
  <si>
    <t>Pha tự huỷ mình đi vào lòng đất</t>
  </si>
  <si>
    <t>Mới tân gia nhà xong là có chuyện bà ngân quá hóp</t>
  </si>
  <si>
    <t>Dầu nhứt thế giới nên xe nào ko có, mấy bà bình tĩnh :)))</t>
  </si>
  <si>
    <t>Cứ phải bộ xờ vào với thích</t>
  </si>
  <si>
    <t>Làm giàu nhanh là có vấn đề</t>
  </si>
  <si>
    <t>Chiến thần đọc lệnh</t>
  </si>
  <si>
    <t>Vừa rồi khánh thành lâu đài lên mạng khoe đã cái lư</t>
  </si>
  <si>
    <t>Nhiều con thấy tụi nó phông bạt xong khoái lắm, bênh cho dữ k cần biết sai đúng, tụi nó lùa tụi bay đó :))</t>
  </si>
  <si>
    <t>Toà đến, cản không kịp</t>
  </si>
  <si>
    <t>Chiến thần độc lệnh đã tới kkk</t>
  </si>
  <si>
    <t>Số hưởng</t>
  </si>
  <si>
    <t>Idol tiktok nào có dấu hiệu là đang niệm chú</t>
  </si>
  <si>
    <t>Đã đến lúc Dì Hương xuất hiện</t>
  </si>
  <si>
    <t>Còn nhiều lắm , bắt mấy con boss mỹ phẩm này bớt dùm đi</t>
  </si>
  <si>
    <t>Bùi Phi Hùng chạy ra coi</t>
  </si>
  <si>
    <t>Theo suy đoán của tôi là 2 vợ chồng nó rửa tiền cho tụi china,mà tiền của tụi china ở Việt Nam đa số là tiền của tụi lừa đảo,giờ nghĩ lại mới thấy là 2 vợ chồng tụi nó chỉ qua china mà để sắm đồ hiệu với ngọc,hỏi sao con vợ mua 1 lần mấy chục cái túi,1… See more</t>
  </si>
  <si>
    <t>Năm nay bác thu về được bao nhiêu tiền cho ngân sách nhà nước</t>
  </si>
  <si>
    <t>Còn quả bom nguyên tử họ Đoàn nữa</t>
  </si>
  <si>
    <t>Xe này là của người nhà dì hường đón dì hường về trung quốc , á lộn về mỹ :)))</t>
  </si>
  <si>
    <t>Bao giờ đến malisa</t>
  </si>
  <si>
    <t>Bắt hết bọn làm ăn thất đức đi bác lâm ơi đồng bào dính ung thư ngày càng nhiều là do bọn k tính người đó</t>
  </si>
  <si>
    <t>Có những thứ nhìn vậy mà không phải vậy. Có những thứ không phải là vậy mà nó là vậy</t>
  </si>
  <si>
    <t>Muỗi đốt inox à???</t>
  </si>
  <si>
    <t>Biển xanh nước biếc....?</t>
  </si>
  <si>
    <t>Trong gđ, bạn bè , hàng xóm &amp; chỗ làm việc ở đâu cũng có cái kiểu con gà tức nhau tiếng gáy hết</t>
  </si>
  <si>
    <t>M sai nền văn minh r con à Nguyễn Tường Vy</t>
  </si>
  <si>
    <t>Năm nay lụm mấy e giàu bất thường hết. Còn c đoàn di bom chưa sờ gáy nữa</t>
  </si>
  <si>
    <t>80A đã. xuất hiện thì căng đấy.</t>
  </si>
  <si>
    <t>Trời trả báo .con nhỏ tiền nhiều wa nên z do.nghep nhìu wa</t>
  </si>
  <si>
    <t>Ngân 98 ko dính mới lạ</t>
  </si>
  <si>
    <t>Triều đình nhanh thật</t>
  </si>
  <si>
    <t>Phải hôn Nguyễn Hoàng Thịnh</t>
  </si>
  <si>
    <t>Haha N colagen bị công an hỏi thăm rồi Tien Dương Ngọc</t>
  </si>
  <si>
    <t>Tới công chuyện</t>
  </si>
  <si>
    <t>Đưa bà dì ra đỡ hộ.</t>
  </si>
  <si>
    <t>Xuka Xuka bom b52</t>
  </si>
  <si>
    <t>Biết đâu đang đến chơi</t>
  </si>
  <si>
    <t>Chắc là ngta đi tham quan biệt phủ thôi mà</t>
  </si>
  <si>
    <t>Colagen cai mieng ge thiet</t>
  </si>
  <si>
    <t>Hẳn 80A luôn cho nó cẩn thận</t>
  </si>
  <si>
    <t>vụ j</t>
  </si>
  <si>
    <t>Đúng là đại gia tậu luôn chiếc biển 80A kkk</t>
  </si>
  <si>
    <t>Nghe nói quen bk mấy chú này á</t>
  </si>
  <si>
    <t>Đang yên đang lành không chịu đi khịa người ta chi rồi lạy ông tụi ở bụi này thua luôn</t>
  </si>
  <si>
    <t>Ay zaaa</t>
  </si>
  <si>
    <t>500k 1 em</t>
  </si>
  <si>
    <t>Vợ Ck nhà này chúng số à mọi người :))</t>
  </si>
  <si>
    <t>Chẳng hiểu cái Éo gì</t>
  </si>
  <si>
    <t>vừa bụng tôi qué</t>
  </si>
  <si>
    <t>tàn canh cháu bà dì ziệt kiều</t>
  </si>
  <si>
    <t>xin phép thả ha ha</t>
  </si>
  <si>
    <t>Nhà có cái sân bự quá sao không cho chạy vào lun he ...</t>
  </si>
  <si>
    <t>Bữa xe biển 80 cũng đỗ trước nhà em làm em sợ quá Thiên Cối</t>
  </si>
  <si>
    <t>Triều đình năm nay chạy mệt nghỉ</t>
  </si>
  <si>
    <t>Nhà ai giàu dữ thần vậy?</t>
  </si>
  <si>
    <t>Còn mấy má kem trộn nữa, túm hết cho thành đội bóng luôn</t>
  </si>
  <si>
    <t>Tự mình diệt mình</t>
  </si>
  <si>
    <t>Sau đó là ngân giảm cân.?</t>
  </si>
  <si>
    <t>Con ngân nào thì giảm cân cũng lởm hết thôi tốt nhất k nên uống rước bệnh vào người</t>
  </si>
  <si>
    <t>Chính ra Hoàng Hươngg bán thuốc đểu ko bị làm sao, cơ to hơn đoàn di bom nhỉ</t>
  </si>
  <si>
    <t>Và hoàng hường.trong tầm ngắm gần ...</t>
  </si>
  <si>
    <t>chết chị chưa</t>
  </si>
  <si>
    <t>Ai gần nhà hóng kể em nghe với ạ</t>
  </si>
  <si>
    <t>Sống an phận không chịu cứ suốt ngày vạch áo cho người khác xem lưng. Lưng thẹo không mà hổng biết</t>
  </si>
  <si>
    <t>giật kíp nổ Tuấn Nguyen Trang</t>
  </si>
  <si>
    <t>Bùi Thị Minh Thư bị bế r kìa</t>
  </si>
  <si>
    <t>Giàu có quá là phải tra khảo ngay nói nhiều quá là phải làm việc luôn</t>
  </si>
  <si>
    <t>Vừa lòng em quá em mở tiệc ăn mừng</t>
  </si>
  <si>
    <t>Liệu ngân 98 và bằng quan có vượt qua sóng gió ???</t>
  </si>
  <si>
    <t>Ngoài kiếm tiền mà vẫn rỗi quá thì ngồi lau từng cục gạch, tưới cây, đếm tiền đi. Đang lúc thanh tra hàng bán onl, đi tố qua lại được bế đi hết.</t>
  </si>
  <si>
    <t>Thui thui tui cứ bánn chính hãng cho lành</t>
  </si>
  <si>
    <t>Xoa Do mới nói sáng nh</t>
  </si>
  <si>
    <t>Ô vui quá xá là vui</t>
  </si>
  <si>
    <t>Quá uy tín luôn kkkkk</t>
  </si>
  <si>
    <t>giờ gỡ boom đã điểm Nguyễn Thu Huyền</t>
  </si>
  <si>
    <t>Lên dĩa</t>
  </si>
  <si>
    <t>Vcc Collagen Nhật còn chưa ăn thua nữa là Collagen tự chế. Xuống tiền đc kể cũng nể !</t>
  </si>
  <si>
    <t>Vậy là ....... cứ xây nhà cho to vào rồi lại ko dc ở</t>
  </si>
  <si>
    <t>Nhanh vậy</t>
  </si>
  <si>
    <t>Em có bán xe như hình, nhưng chỉ ra được biển Vàng hoặc Trắng</t>
  </si>
  <si>
    <t>Thời của bác Tô Lâm thật khác biệt</t>
  </si>
  <si>
    <t>Gì thì gì phải nói cái bọn Boss Tổng này nó giỏi thật,trẻ mà bọn nó làm ăn ngon ơ luôn</t>
  </si>
  <si>
    <t>Muốn bú fame ngân 98 ko ngờ nó bị xui hâhhah</t>
  </si>
  <si>
    <t>mong cơ quan chức năng quét sạch hàng giả , hàng kém chất lượng để cho người dân dc nhờ.</t>
  </si>
  <si>
    <t>T nghèo nên đi bán bình xịt chỉ có 90k/bình thui... bao ship , mn ủng hộ em nhé...</t>
  </si>
  <si>
    <t>Mấy cái đồ này mà chị e cũng tin để mua đc thì chúng nó chả giàu :))</t>
  </si>
  <si>
    <t>Nó đã mà nó phái</t>
  </si>
  <si>
    <t>Là quân của triều đình xuống làm việc hay là anh chị quen biết rồi mời xuống nhỉ</t>
  </si>
  <si>
    <t>Mong công An điều tra, chứ thấy con này lươn lẹo lắm, mất công, nói cộng đồng mạng cắt ghép nữa</t>
  </si>
  <si>
    <t>80A luôn</t>
  </si>
  <si>
    <t>Xe đọc lệnh hả nhân tiện ghé nhà Đoàn Bi Băng đọc lệnh đưa đi luôn cho xã hội sạch chút.</t>
  </si>
  <si>
    <t>Cứ thấy con pajero biển xanh đậu ở đâu là xung quanh rén rén</t>
  </si>
  <si>
    <t>Cái gì đến cũng đến, hóng hóng hóng</t>
  </si>
  <si>
    <t>thuyệt hôn boà, để biết đi đồn</t>
  </si>
  <si>
    <t>Vụ kẹo kera gần như đã bắt hết những bị can giờ chỉ còn thiếu thằng Tiến Nguyễn trong vai đứa bé lười ăn rau và cồn Nhật lệ nữa thôi..nên giờ tới đám boss Mỹ Phẩm dõm,thuốc giảm cân giả,kem trộn chuẩn bị nhận chiếu chỉ của triều đình.</t>
  </si>
  <si>
    <t>Bjo xờ tới Di Boom vậy.</t>
  </si>
  <si>
    <t>Vụ gì đấy ạ</t>
  </si>
  <si>
    <t>Thanhh chắc rước bà dì về Mỹ mua vé cho qua lại Trung</t>
  </si>
  <si>
    <t>thể dục thể thao ăn uống điều độ là chân ái,</t>
  </si>
  <si>
    <t>Dang bay dang ba....ta dau xe ngoai duong....lo thay no quy vo toi vu khong xe nguoi c.an...vu khong nguoi dan khong sau...vu khong c.an vo tu som chut....cai mieng va cai than....nguoi chup hinh dua xe ta len ne.....ngon nha</t>
  </si>
  <si>
    <t>Chắc nhận đc đơn kiện của N-clg qua livestream nên 80A đến làm việc liền.</t>
  </si>
  <si>
    <t>tự huỷ quá</t>
  </si>
  <si>
    <t>Năm số 9</t>
  </si>
  <si>
    <t>xe này đậu cổng thì trời cứu</t>
  </si>
  <si>
    <t>Pajero bản giới hạn mới chịu cơ</t>
  </si>
  <si>
    <t>ThanhTam Tran Trầm Nam Phương đi check in hok nè</t>
  </si>
  <si>
    <t>Ck chị Ngân collage cỡ j mà đồn đòi biến nha trang thành khu tự trị
hài</t>
  </si>
  <si>
    <t>Chống hàng giả nhái kém chất lượng thì mới phát triển kinh tế hiệu quả được, chứ k phải cần mấy cái tiền bẩn của bọn hàng giả. Vd người dân bỏ tiền ra mua thuốc thú y giả thì bọn nó chỉ kiếm được 1 đồng tiền thuốc, nhưng thiệt hại của người chăn nuôi l… See more</t>
  </si>
  <si>
    <t>Á á á dừa há há há</t>
  </si>
  <si>
    <t>Nguyễn Giang biết v nảy chở e qua hóng r</t>
  </si>
  <si>
    <t>Nicole Le hóng coi ;))) bộ vào cuộc rồi nào nó bị bế</t>
  </si>
  <si>
    <t>Muốn quậy hả?????</t>
  </si>
  <si>
    <t>Chèn gd hả ngoài hn vào thăm cv ngta coi có sao ko đó mà. Mấy cha mấy má kì quá ah. Có nghe ck bả nói ko? Bố ck nói để vào coi tình hình sao rồi</t>
  </si>
  <si>
    <t>Vụ j?</t>
  </si>
  <si>
    <t>Cập nhật tình hình chưa c Ngân Nguyễn ơii</t>
  </si>
  <si>
    <t>Hộp kem cũng in hình nó, chiếc xe cũng in hình nó, coi mấy clip quay cận mặt nó ở ngoài nhìn thiệt là….</t>
  </si>
  <si>
    <t>CHỐT ĐƠN</t>
  </si>
  <si>
    <t>Bảo Ngọc hóng chưa</t>
  </si>
  <si>
    <t>Khoe cho lắm vào thi kiểu gì k bị bế :)) nhưng mà đi thay cho mấy a lớn ở sau thôi. Có gì ở ngoài a c lo :)))</t>
  </si>
  <si>
    <t>Giờ kêu công an xuống giải quyết , khỏi nói nhiều …. Cầu đc ước thấy hé dì hương.</t>
  </si>
  <si>
    <t>Bố người ta đến thăm người ta thôi mấy ông máy bà ơi</t>
  </si>
  <si>
    <t>t fai F5 liên tục để canh câu “CHÍNH THỨC BẮT TẠM GIAM NGÂN COLLAGEN”</t>
  </si>
  <si>
    <t>Lê Thị Huyền Trang bán kem trộn xây biệt phủ chắc phải rà một loạt</t>
  </si>
  <si>
    <t>Cộng đồng mạng nói j là có đó chớ sai</t>
  </si>
  <si>
    <t>tới roài</t>
  </si>
  <si>
    <t>Crystal Le nhà bao việc</t>
  </si>
  <si>
    <t>Nguyễn Thắm tới r tới r</t>
  </si>
  <si>
    <t>cậu kim ấm với mợ</t>
  </si>
  <si>
    <t>Năm 95 ất hợi gặp tam tai rồi.</t>
  </si>
  <si>
    <t>Kim Nguyen bộ vô cuộc rồi kìa</t>
  </si>
  <si>
    <t>Triều đình đã tới thì chỉ có đi thôi, gán ở biệt phủ ngày nào hay ngày đó</t>
  </si>
  <si>
    <t>Nếu hàng tốt thì đi đôi với giá nguyên liệu tốt. Thì làm đéo gì chúng nó giàu như vậy</t>
  </si>
  <si>
    <t>Còn chúng nó biệt thự với xe sang dát vàng</t>
  </si>
  <si>
    <t>Tới rùi nhanh thật đang hóng tin nhé mọi người</t>
  </si>
  <si>
    <t>Này gọi là lùa gà với ng thiếu kiến thức thôi chứ kiểu v ng thông minh ai mà thèm mua</t>
  </si>
  <si>
    <t>Giàu có huong thu k lo đi lo kiếm chuyện</t>
  </si>
  <si>
    <t>Công ăn vào cuộc cho nó biết trời phú cho giàu sang phú quí sướng rồi ra h đi xôi mọi thừa tiền thừa thôi gian nâu cơm đua đên bênh viện mà làm từ thiện như bà như đi te</t>
  </si>
  <si>
    <t>Hồng Nhung ơi</t>
  </si>
  <si>
    <t>Đáng</t>
  </si>
  <si>
    <t>Bộ mà bắt thì đi vài xe 80A chứ ko phải 1 xe như này, có thể xe người quen biết thôi</t>
  </si>
  <si>
    <t>Bà dì còn cái tên chiến này tàng canh gió lạnh</t>
  </si>
  <si>
    <t>Colagen la v bt k Nguyễn Thành Luân</t>
  </si>
  <si>
    <t>Ngu ngốc trả giá hết</t>
  </si>
  <si>
    <t>𝐋𝐀̆́𝐏 𝐌𝐀̣𝐍𝐆 𝐅𝐏𝐓 chỉ từ 𝟏𝟖𝟎𝐊/𝐭𝐡𝐚́𝐧𝐠</t>
  </si>
  <si>
    <t>𝐈𝐧𝐭𝐞𝐫𝐧𝐞𝐭: Modem Wifi… See more</t>
  </si>
  <si>
    <t>Yun Ho zụ zì đây ạ?</t>
  </si>
  <si>
    <t>Còn chị Băng t thì sao</t>
  </si>
  <si>
    <t>80A ngồi chờ</t>
  </si>
  <si>
    <t>Qua nay vào trai bôi conagen vào bướm cho các ông Giáo dớp</t>
  </si>
  <si>
    <t>Nguyễn Hồng Nhung tới rồi c</t>
  </si>
  <si>
    <t>Ngân nói rồi Ngân chỉ nói chuyện với Cơ quan pháp luật thôi</t>
  </si>
  <si>
    <t>Chiến thần ghé thăm</t>
  </si>
  <si>
    <t>Đạt KPI cả năm lun =))</t>
  </si>
  <si>
    <t>Cong an bắt biet thu 500 ty đi lam gi giau Giu</t>
  </si>
  <si>
    <t>Dừaa ghê</t>
  </si>
  <si>
    <t>Lại giật tít rồi</t>
  </si>
  <si>
    <t>Hòa Vũ Minh biết vụ này k</t>
  </si>
  <si>
    <t>Công an đến gỡ bom hả =))</t>
  </si>
  <si>
    <t>Võ Thị Bình khoe</t>
  </si>
  <si>
    <t>Vào nó chìa bao thư.. coi chừng im...</t>
  </si>
  <si>
    <t>Bộl Ngọc 1 ngày quá nhìu tin tức,hít no chưa</t>
  </si>
  <si>
    <t>Nhớ cho cộng đồng mạng biết mặt bà dì</t>
  </si>
  <si>
    <t>Xàm</t>
  </si>
  <si>
    <t>Bắt hết mấy má bán hàng kém chất lượng ảnh hưởng đến sk ng tiêu dùng đi</t>
  </si>
  <si>
    <t>Chuyện đã được định rồi</t>
  </si>
  <si>
    <t>Zừa lòng kao quá</t>
  </si>
  <si>
    <t>Pé Lựu bộ xuống điều tra</t>
  </si>
  <si>
    <t>Đã pajero sport còn biển 80 màu xanh ai cũng phải sợ</t>
  </si>
  <si>
    <t>Trộm đã mò tới</t>
  </si>
  <si>
    <t>t kế bên mà k hay chài ai, hay lạng qua vòg hóv rồi</t>
  </si>
  <si>
    <t>Còn chị hoàng hường nữa ạ</t>
  </si>
  <si>
    <t>Cẩm Tú bộ vô luôn chuyến này đi hơi xa</t>
  </si>
  <si>
    <t>Ngân</t>
  </si>
  <si>
    <t>Ai nói gì đi, t tối cổ rồi!</t>
  </si>
  <si>
    <t>T cần 1 biệt thự của đại gia q7 nữa.</t>
  </si>
  <si>
    <t>Chiến thần đọc lệnh trong truyền thuyết</t>
  </si>
  <si>
    <t>Trang Nhật Minh nay hot hơn di băng nè, a phe nào, khoi noi pk a phe N98 roi, N98 dú bự</t>
  </si>
  <si>
    <t>Lòi
chiến suỹ … này thì khoe này</t>
  </si>
  <si>
    <t>Sắp tới Ngân collagen rồi. Xong quay qua Ngân 98 luôn là đẹp mấy chú ạ.</t>
  </si>
  <si>
    <t>Đời mà, sướg qá nó cũg bùn</t>
  </si>
  <si>
    <t>K bit a chi kinh doanh nhug gì ma giàu wa giàu
nha lầu 500trăm tỷ.cỡ dan thuong nhu minh có 10kiep nua ..</t>
  </si>
  <si>
    <t>Giờ thuốc có gi ko quan trọng. Chúng tôi Cdm , muốn biet, ngân clg làm gi mà giàu nhất thế giơi? Va Chúng tôi đến từ khắp nơi trên thế giới.</t>
  </si>
  <si>
    <t>Đó h t cứ nghĩ nó ở ngoài bắc ko chứ</t>
  </si>
  <si>
    <t>Vừa lòng tao lắm</t>
  </si>
  <si>
    <t>Này thì N Collagen</t>
  </si>
  <si>
    <t>Thiên Trang một ngày nhiều trăn trở</t>
  </si>
  <si>
    <t>Kỳ này ngân 98 tiêu</t>
  </si>
  <si>
    <t>Ngân collagen à,vừa thấy khoe xong mà</t>
  </si>
  <si>
    <t>Trang Athena c ơi tâm e không ác,mà sao tự nhiên e thấy hả dạ quá</t>
  </si>
  <si>
    <t>Biển này mà đã ghé thì mn tự hiểu he</t>
  </si>
  <si>
    <t>Lê Nguyễn Mỹ Phương thanh lọc chỉ luôn akkaka</t>
  </si>
  <si>
    <t>Múa nữa đi</t>
  </si>
  <si>
    <t>Vụ gì vậy mn</t>
  </si>
  <si>
    <t>Vui nha</t>
  </si>
  <si>
    <t>Quá hay và nhanh, còn cái con mailisa nữa là gọn cái bọn cám trộn trá hình...</t>
  </si>
  <si>
    <t>con thang huan.hoa h va con hoang h nua</t>
  </si>
  <si>
    <t>Khui cho cái đám này đi tù hết đi, lùa gà bán kem trộn giảm cân. Chúng nó đi thẩm mỹ hút mỡ chứ nó có uống cái đồ nó bán cho mấy bà đâu trời</t>
  </si>
  <si>
    <t>Ngân colagen</t>
  </si>
  <si>
    <t>Hoa Le tới nữa r</t>
  </si>
  <si>
    <t>Mùa thanh lọc hả bây kkkk</t>
  </si>
  <si>
    <t>Còn Bà Bom
đang vung tiền để giảm tội</t>
  </si>
  <si>
    <t>Sờ ng bán thì cũng nên sờ tới người cấp phép nữa .</t>
  </si>
  <si>
    <t>Hôm qua giờ tui chỉ mong chờ có nhiêu đây kkkkk</t>
  </si>
  <si>
    <t>Dừa lắm</t>
  </si>
  <si>
    <t>Thật k còn đi kể</t>
  </si>
  <si>
    <t>Nào Q7 đoàn di bum mới zui nữa</t>
  </si>
  <si>
    <t>Công LaÔng Minh bữa khoe clips căn này pk.?</t>
  </si>
  <si>
    <t>Chi dáng mình ghé con này lâu lắm rồi, chặn tới đâu là lại thấy tới đó</t>
  </si>
  <si>
    <t>Triều đình đã xuất chiêu</t>
  </si>
  <si>
    <t>Yến Nhi ũa bạn tới nhà chơi hả bà</t>
  </si>
  <si>
    <t>Linh Mai năng suất quá nè chị</t>
  </si>
  <si>
    <t>Trang An nay vuằ bảo xong</t>
  </si>
  <si>
    <t>Kiếm chuyện hơn kiếm tiền...CA thanh tra từng em, kiểm định từng em, cho hết bom tấn nổ...</t>
  </si>
  <si>
    <t>Lê Hiền đang yên đang lành</t>
  </si>
  <si>
    <t>Đào Thanh Vân nay ko biết còn lives kêu kiện ng nọ ng kia nữa ko nhỉ</t>
  </si>
  <si>
    <t>Triều đình đã vào cuộc :))</t>
  </si>
  <si>
    <t>Nguyễn ZenAlex HuynhHoàng Dũng m thích khoe ko ... Để t cho tụi bây khoe</t>
  </si>
  <si>
    <t>Tấn Thủy zừa nư con kk</t>
  </si>
  <si>
    <t>Đang khổ mà gặp ngay cơn mưa rào</t>
  </si>
  <si>
    <t>xe nhìn quen =)) Luong Yen Trinh</t>
  </si>
  <si>
    <t>Bắt lun 2 vck colagen lun đi</t>
  </si>
  <si>
    <t>Maya Nguyen đoàn di bom r c ạ</t>
  </si>
  <si>
    <t>Lê Thuý Hằng cập nhật đi bà thơ</t>
  </si>
  <si>
    <t>K bit có dùng tiền để đè công lý k nữa</t>
  </si>
  <si>
    <t>Nhanh lắm</t>
  </si>
  <si>
    <t>Hứa Huyền này hả</t>
  </si>
  <si>
    <t>Nguyễn Thanh Nguyệt Nhàn Ngô thả 2 đứa ở đây hóng hớt nha</t>
  </si>
  <si>
    <t>Hả dạ tao</t>
  </si>
  <si>
    <t>Nhờn :))</t>
  </si>
  <si>
    <t>Thanh Thuy e tag chế đee chế yên tâm vụ Đoàn di bom nha</t>
  </si>
  <si>
    <t>Còn con ngân 69 nữa , đang ngồi run như chó ngã xuống ao</t>
  </si>
  <si>
    <t>Phạm Quang Hiển nè con kkkk</t>
  </si>
  <si>
    <t>Xe triều đình mà che cc gì. Bọn nó đăng đầy trên mạng r. Cứ dõng dạc mà để full HD</t>
  </si>
  <si>
    <t>con tiên miền tây, chị e con bích cao, con mai ly…. có phần hết nè</t>
  </si>
  <si>
    <t>Minh Khôi =))) bữa mới chỉ chỉ</t>
  </si>
  <si>
    <t>1 pha tự hủy ,tự dựng an lành k muốn lại muốn bốc</t>
  </si>
  <si>
    <t>Phuong Vy chạy qua hóng coi</t>
  </si>
  <si>
    <t>Kim Ngân k bik sao chứ cũng mệt mệt</t>
  </si>
  <si>
    <t>Rồi giảm cân có chất cấm không? Không có chất nầy kia sao ốm
rồi 2 chị em chung 1 lò giảm cân rồi ăn bậy nói bạ chi cho bị chửi dị ??? Ngu ngục</t>
  </si>
  <si>
    <t>Qua kiểm tra bắt luôn ngân 98 thuốc giảm cân dùm em =))</t>
  </si>
  <si>
    <t>À a a á a, u ú u, i í iii.....</t>
  </si>
  <si>
    <t>nhìn thấy 80A Pajero màu xanh là đã thấy uy tín rồi.</t>
  </si>
  <si>
    <t>Rồi Trần Hải Ngân</t>
  </si>
  <si>
    <t>Bùi Thị Thanh Tuyền năm thanh lọc có khác</t>
  </si>
  <si>
    <t>Hoàng Đăng Khoa anh em mình hóng chung nè a</t>
  </si>
  <si>
    <t>Mẹ sư bà Ngân clg kia chẳng từ kem trộn mà giàu lên còn bày đặt dìm nta ,bh ko biết dìm nta hay mình chìm trước</t>
  </si>
  <si>
    <t>Lê Vy Ngọc biển số uy tín :)))</t>
  </si>
  <si>
    <t>80A là sao vay mn ?</t>
  </si>
  <si>
    <t>Ui.mình biết trc mà</t>
  </si>
  <si>
    <t>Bé Ngân nói ck em rất thích đá đặc biệt đá khổng tước, bây giờ nhà nước chuẩn bị tặng nguyên căn nhà mà là nhà đá cho 2 vk ck em vào ở</t>
  </si>
  <si>
    <t>Má đã taoooooo</t>
  </si>
  <si>
    <t>Là ai ạ</t>
  </si>
  <si>
    <t>Phạm Phương Anh kiếm tiền k chịu đi kiếm chuyện :)) chuyến này tàn canh gió lạnh rồi</t>
  </si>
  <si>
    <t>Vo Mimi triều đình bế rùi nè</t>
  </si>
  <si>
    <t>Lê Lộc lòiloz c 95 chiến này</t>
  </si>
  <si>
    <t>Mỹ Tuyên đột kích</t>
  </si>
  <si>
    <t>Hồng Xuyến ơi gặp nhao r nè hhhh</t>
  </si>
  <si>
    <t>Phan Thi Tra My sao trễ vậy</t>
  </si>
  <si>
    <t>Thuy Phan kkkk là z đó</t>
  </si>
  <si>
    <t>Kelly Trần nè bà</t>
  </si>
  <si>
    <t>Bây giờ tui đã hiểu vì sao mấy bà thầy cứ năm số 9 vận 9 năm thanh lọc.</t>
  </si>
  <si>
    <t>Hằng Puccaa vào viêc</t>
  </si>
  <si>
    <t>Quỳnh Bee quân triều đình vào cuộc</t>
  </si>
  <si>
    <t>Mitsubishi Pajero huyền thoại</t>
  </si>
  <si>
    <t>bac t cho quân càn quét xuống cấp xã luan rồi , mấy t quan tham liệu hồn .lò chuẩn bị cháy lớn...củi tươi, củi khô đốt hết</t>
  </si>
  <si>
    <t>Huệ Rôm rứa chớ</t>
  </si>
  <si>
    <t>Bảo Trâm triều đình vào cuộc r nè</t>
  </si>
  <si>
    <t>Zừaaa</t>
  </si>
  <si>
    <t>Uyển Nhi kkkk năm thanh lọc thiệt ))</t>
  </si>
  <si>
    <t>Ê hóng nha..</t>
  </si>
  <si>
    <t>Khánh Ngọc đi tò</t>
  </si>
  <si>
    <t>còn con Nhỏ La xạo lồn và mẹ malisa nữa, bắt lẹ ko nó tẩu tán tài sản</t>
  </si>
  <si>
    <t>Nguyễn Phương Hiền :)) tiên tri chuẩn k cháu</t>
  </si>
  <si>
    <t>Trang Trần Tấn Linh hỏi a Việt coi hàng xóm có gi mới k kìa chị</t>
  </si>
  <si>
    <t>Phạm Minh Khanh thiet hong</t>
  </si>
  <si>
    <t>Thuỳ Linh Nguyễn Trần Quỳnh Trang vụ song N nè</t>
  </si>
  <si>
    <t>Giàu nhanh qua va quá trẻ nữa ma lam ăn phi pháp thi sớm muộn cũng hiểu Roi a.thoi an chắc mặc bền cho khoe a</t>
  </si>
  <si>
    <t>Cổ nhân có câu: Khoe tài hại thân, Khoe của mất lộc, khoe tình tán duyên! @nêu bật</t>
  </si>
  <si>
    <t>Linh Kem hóng</t>
  </si>
  <si>
    <t>Omg Thu Trang</t>
  </si>
  <si>
    <t>Lynh Thuy ne em kkk</t>
  </si>
  <si>
    <t>Gửi peter ở đây mn like dùm xíu mình quay lại ah</t>
  </si>
  <si>
    <t>Trần Thị Kim Mỹ vụ j</t>
  </si>
  <si>
    <t>T nghi là Ngânclg nhờ Hiền mua giảm cân 98 uống cho ốm á . Chứ Hiền nào dám dắt bà dì dô nhà bã quay clip phốt đối thủ chời chời</t>
  </si>
  <si>
    <t>Kim Cương đưa tin liền</t>
  </si>
  <si>
    <t>K</t>
  </si>
  <si>
    <t>Hik</t>
  </si>
  <si>
    <t>Thanh Thảo năm nay càn quét đã quá Tổ Quốc ơi</t>
  </si>
  <si>
    <t>CA xuống điều tra kiểu này là 1 trong 2 ra đi chắc rồi, nghi Ngân 98 ko qua nổi con trăng này rồi</t>
  </si>
  <si>
    <t>Trần Ngọc</t>
  </si>
  <si>
    <t>Rồi cũng phạt vài tỷ và cùng lắm thì tù vài năm - tiền nó lừa do bán đồ đểu cũng tiêu vài đời ko hết.</t>
  </si>
  <si>
    <t>.</t>
  </si>
  <si>
    <t>Út Chịu Đựng</t>
  </si>
  <si>
    <t>Lê Quỳnh</t>
  </si>
  <si>
    <t>Luan Thai</t>
  </si>
  <si>
    <t>Ngoc Delos Santos</t>
  </si>
  <si>
    <t>Tiên Tiên</t>
  </si>
  <si>
    <t>Thu HoạMi</t>
  </si>
  <si>
    <t>Vũ Phương Thảo</t>
  </si>
  <si>
    <t>Thái Quyên</t>
  </si>
  <si>
    <t>Thuỳ Linh Doanh Lee Ella Nguyễn Lê Như Võ Ngọc Duy Như Quỳnh</t>
  </si>
  <si>
    <t>Trang Lee</t>
  </si>
  <si>
    <t>Nga Đỗ:)))</t>
  </si>
  <si>
    <t>..</t>
  </si>
  <si>
    <t>Thúy Duy</t>
  </si>
  <si>
    <t>Minh Thư Thu Uyên</t>
  </si>
  <si>
    <t>Vinh Anh</t>
  </si>
  <si>
    <t>Ngọc Tài</t>
  </si>
  <si>
    <t>Bảo Timus</t>
  </si>
  <si>
    <t>Duyên Bee</t>
  </si>
  <si>
    <t>Nhi Nhi</t>
  </si>
  <si>
    <t>Như Nguyễn</t>
  </si>
  <si>
    <t>Lem Lùn</t>
  </si>
  <si>
    <t>Thuỳ Đặng</t>
  </si>
  <si>
    <t>Tuệ Lâm</t>
  </si>
  <si>
    <t>Diễm Xuân</t>
  </si>
  <si>
    <t>…</t>
  </si>
  <si>
    <t>Lan Anh</t>
  </si>
  <si>
    <t>Kami Foodhalal Sakina Ha</t>
  </si>
  <si>
    <t>Bonnie Ngoc Nguyen</t>
  </si>
  <si>
    <t>Thenh Wuỳnh</t>
  </si>
  <si>
    <t>Huỳnh Ngọc Trân Lý Thanh Thương Chúc Xuân</t>
  </si>
  <si>
    <t>Nga Pham</t>
  </si>
  <si>
    <t>Hoàng Quyên</t>
  </si>
  <si>
    <t>Huynh An</t>
  </si>
  <si>
    <t>Nguyen Tuan Anh</t>
  </si>
  <si>
    <t>Trang Trần gia dụng</t>
  </si>
  <si>
    <t>Nguyễn Thị Mỹ Hân</t>
  </si>
  <si>
    <t>Mã Nhật Tân</t>
  </si>
  <si>
    <t>Nguyễn MY</t>
  </si>
  <si>
    <t>Pon Prince</t>
  </si>
  <si>
    <t>Quỳnh Nguyễn</t>
  </si>
  <si>
    <t>Khánh Ni</t>
  </si>
  <si>
    <t>Hiếu Nguyễn</t>
  </si>
  <si>
    <t>Nguyễn Thảo</t>
  </si>
  <si>
    <t>Nguyễn Như Phan Mai Loan</t>
  </si>
  <si>
    <t>Cao Cao Xinh Xinh Lê Trần Cẩm Tú</t>
  </si>
  <si>
    <t>Nana Nguyễn Trúc Linh</t>
  </si>
  <si>
    <t>Chung Bảo Trâm</t>
  </si>
  <si>
    <t>友鹏 Đỗ Trang</t>
  </si>
  <si>
    <t>Trúc Phương</t>
  </si>
  <si>
    <t>Nhật Nguyễn</t>
  </si>
  <si>
    <t>Trần Thị Ngọc Hân</t>
  </si>
  <si>
    <t>Nguyễn Mẩn</t>
  </si>
  <si>
    <t>Kim Anh Ny Huỳnh</t>
  </si>
  <si>
    <t>Trần Phương Thảo</t>
  </si>
  <si>
    <t>Trà Lan Nhi</t>
  </si>
  <si>
    <t>Maria Pham</t>
  </si>
  <si>
    <t>Lê Nguyễn Phương Uyên</t>
  </si>
  <si>
    <t>Thái Trân</t>
  </si>
  <si>
    <t>Nguyễn Phát :)))</t>
  </si>
  <si>
    <t>Bạch Như Thảo</t>
  </si>
  <si>
    <t>Xuyen Thai</t>
  </si>
  <si>
    <t>Tiên Cẩm</t>
  </si>
  <si>
    <t>Nguyễn Thùy Chi</t>
  </si>
  <si>
    <t>Nguyen Nhu Y</t>
  </si>
  <si>
    <t>Đoàn Phương Uyên :))</t>
  </si>
  <si>
    <t>Vy Huỳnh</t>
  </si>
  <si>
    <t>Cat Tuong</t>
  </si>
  <si>
    <t>Linh Linh</t>
  </si>
  <si>
    <t>Phương Giang Nguyễn Nguyễn</t>
  </si>
  <si>
    <t>Nguyệt Như =))</t>
  </si>
  <si>
    <t>Mon Nguyễn</t>
  </si>
  <si>
    <t>Lý Kim Hua</t>
  </si>
  <si>
    <t>Khanh Khanh</t>
  </si>
  <si>
    <t>Hà Phương Dung</t>
  </si>
  <si>
    <t>Phúc Vinh</t>
  </si>
  <si>
    <t>Diễm Hương</t>
  </si>
  <si>
    <t>Ry Na</t>
  </si>
  <si>
    <t>Minh Cuong Nguyen</t>
  </si>
  <si>
    <t>Nguyễn Hương Giang Linh Chi :)))</t>
  </si>
  <si>
    <t>Ngọc Hương</t>
  </si>
  <si>
    <t>Ngọc Dung</t>
  </si>
  <si>
    <t>Quyên Quyên</t>
  </si>
  <si>
    <t>Bích Huệ</t>
  </si>
  <si>
    <t>Nhã Linh</t>
  </si>
  <si>
    <t>Thùy Phan</t>
  </si>
  <si>
    <t>Khổng Duy</t>
  </si>
  <si>
    <t>Nguyen Thuy Dung</t>
  </si>
  <si>
    <t>Gia Kỳ</t>
  </si>
  <si>
    <t>My Trần</t>
  </si>
  <si>
    <t>Hanh Vo Thi Tuyet</t>
  </si>
  <si>
    <t>Diên Diên</t>
  </si>
  <si>
    <t>Thúy Trần</t>
  </si>
  <si>
    <t>Kull Nami</t>
  </si>
  <si>
    <t>Tuyết Mẫn</t>
  </si>
  <si>
    <t>Cyril Huang</t>
  </si>
  <si>
    <t>Vo NTram</t>
  </si>
  <si>
    <t>Trần Quỳnh</t>
  </si>
  <si>
    <t>Ỏ</t>
  </si>
  <si>
    <t>Hà Nhi</t>
  </si>
  <si>
    <t>Liz Fann</t>
  </si>
  <si>
    <t>Quỳnh</t>
  </si>
  <si>
    <t>Công an Cà Mau chuyển hổ sơ cho công an Cần Thơ. Chuyện gì chứ công an miền Tây kinh nghiệm bắt buôn lậu đầy mình</t>
  </si>
  <si>
    <t>Hỏng lẽ linh nghiệm nhanh vậy . Mới hôm qua pgae Bộ Công an vừa đăng tin thúc tiên bị bắt khởi tố. Vô cmt nay linh ứng liền</t>
  </si>
  <si>
    <t>P.A, HN 94,.....</t>
  </si>
  <si>
    <t>VF3 XE CHỈ ÁP DỤNG HẾT THÁNG 5</t>
  </si>
  <si>
    <t>Làm cán bộ nhân viên viên chức nhà nước, bác sĩ, bộ đội, công an.... được giảm ~9tr… See more</t>
  </si>
  <si>
    <t>Trâm Phạm Tịnh Tâmnh</t>
  </si>
  <si>
    <t>X O</t>
  </si>
  <si>
    <t>P</t>
  </si>
  <si>
    <t>Tuyền Nguyễn ay za</t>
  </si>
  <si>
    <t>Đậu Lạc Kidsu</t>
  </si>
  <si>
    <t>Gòyyyy :))))))</t>
  </si>
  <si>
    <t>Nguyễn Đức Huy hề</t>
  </si>
  <si>
    <t>Tiểu Phụngu</t>
  </si>
  <si>
    <t>Trinh HoangNguyễn Mộng Thuỳ aaaa</t>
  </si>
  <si>
    <t>Thủy Võ kkkk</t>
  </si>
  <si>
    <t>Bé palm còn bé thế phải kiếm tiền nuôi cả nhà rồi :))</t>
  </si>
  <si>
    <t>Nhma công nhận c Lim nhận job quảng cáo nhiều thật. Mình fan của gđ mà còn ngán ngẩm.</t>
  </si>
  <si>
    <t>Ê-kip buff cho nhà này hình như cũng là ê-kip buff cho Ninh - Dương. Phải thừa nhận là buff giỏi thật. Chẳng có tài năng gì, ko xinh đẹp xuất sắc, cũng ko hài hước duyên dáng, chỉ với 1 bé gái dễ thương mà buff đc cả cho bố mẹ thành sao hạng A luôn
… See more</t>
  </si>
  <si>
    <t>Lần này không bế bé con theo là bão tố ngay</t>
  </si>
  <si>
    <t>Flop là do thực lực á. Fame từ con chứ bố mẹ hết cíu rồi</t>
  </si>
  <si>
    <t>Gần đây, khi thấy một vài gương mặt nổi tiếng tham gia lồng ti… See more</t>
  </si>
  <si>
    <t>Lần trước ngta nói tới con, thì có thể nhảy dựng thì ok, nhưng sự thật đúng mất lòng, ba mẹ toàn lấy con ra pr đủ thứ, nhưng mở miệng ra lại nói nhà giàu có cần mấy tiền này đâu. Vấn đề bé còn nhỏ, nó còn có sự riêng tư, cũng cần được bảo vệ những suy … See more</t>
  </si>
  <si>
    <t>gia đình này nhận job bất chấp thiệt sự ....nên cân nhắc</t>
  </si>
  <si>
    <t>Nói ra chắc bị mn chửi chứ thật lòng t thấy pam k xinh cũng k đáng yêu đến mức phải phát cuồng ý, nếu k muốn nói là bé nhìn bình thường hết sức. Chắc do bme pr nhiều. Ngoài kia rất nhiều bé còn xinh và đáng yêu gấp bội bé này. Hồi lâu lâu cmt chê bé xo… See more</t>
  </si>
  <si>
    <t>Thiếu gia rảnh nhất t từng thấy</t>
  </si>
  <si>
    <t>đúng là bản lồng tiếng dở lắm luôn,phim rõ hay mà lồng tiếng chả ra sao, làm ông con bảo ngta nói cú sao sao ấy mẹ ạ</t>
  </si>
  <si>
    <t>T chặn rất nhiều pg đăng về gd này. Nhất là đợt đám cưới.</t>
  </si>
  <si>
    <t>Ê nói thật nha. Hồi xưa lúc bé Pam nổi t chỉ xem hình thôi. Tới lúc vào coi video mẹ cháu nói tự nhiên t mất hứng dã man. Và t k xem nữa</t>
  </si>
  <si>
    <t>Đó là sự thật chứ mắc gì đổ lỗi cho CĐM vậy bay</t>
  </si>
  <si>
    <t>T rất iu thích trẻ em thấy đứa nào cũng đáng iu cả. Lướt thấy đứa nào là mê đứa đó thật sự đứa nào cũng có nét đáng iu riêng. Ba mẹ bé Pam thì t không ưa chứ bé Pam lâu lâu lướt thấy dễ thương ngoan mà mn hà cớ gì phải cmt toxic nhắc tới bé bodysaming … See more</t>
  </si>
  <si>
    <t>Mà sao t k hiểu là vc nhà này éo hiểu quyền riêng tư của trẻ phải, cái qq gì cũng qc, cũng cho mặt con lên, r vô tư để bạn bè up hình con mình lên mxh, ví dụ ở page của họ thì họ có thể coi kiểm soát đc chứ ở page của những chỗ khác thì sao? Nói thật l… See more</t>
  </si>
  <si>
    <t>phim gì vậy để m né ko xem với =((</t>
  </si>
  <si>
    <t>chứ chả rõ 2 anh chị đúng hạt nhài, hên có đứa con đẻ mát l, từ tấm bé đã buôn bán hình ảnh nuôi bố mẹ à.</t>
  </si>
  <si>
    <t>Ăn theo nói leo đứa con thôi chứ tài năng mẹ gì. Chấp nhận sự thật đấy đi thôi. Co dấu hiệu còn lợi dụng con quá mức ấy</t>
  </si>
  <si>
    <t>T thấy đúng vl :)) chả có tí tài năng đ gì cứ đu vs con để kiểu lấy fame từ con bé :))</t>
  </si>
  <si>
    <t>Nhiều đứa nó vẫn nghĩ nhà này đại gia, xây dựng hình ảnh cho con cho vui thôi sao
Nhà có công ty may mặc thì chỉ thuộc hàng nhà giàu, có của ăn của để thôi chứ đại gia thì chưa nha. Chỉ cần sang Gia Lâm, Long Biên - Hà Nội hàng trăm hàng ngàn cái côn… See more</t>
  </si>
  <si>
    <t>2 đứa này mà rời xa vòng tay con là bão tố ngay :)) bất tài quá, lại không nghề ngỗng gì, toàn kiếm tiền dựa vào con, thế này còn lâu bố mẹ mới tự lập nổi</t>
  </si>
  <si>
    <t>Chúng m cứ thích con bé Pam, kêu dễ thương này nọ. chứ chúng m cứ có con xem, trông con bé đó chả ra cái gì luôn</t>
  </si>
  <si>
    <t>Giờ ns flop làm nghề ko uy tín mất job cả lũ hết rồi, giờ nổi dc cái gì kaf bám trụ à, đầy ns mang con ra pr đó thôi, pr phim cũng mang con ra, đi sự kiện cũng vác con theo thần thánh hoá nhan sắc, qc bán hàng cũng nhờ con, thất nghiệp cũng làm content về con…</t>
  </si>
  <si>
    <t>Ko có trình độ thì đừng nhận, ngta bỏ tiền ra thì đk nhận xét</t>
  </si>
  <si>
    <t>Đúng roài, 2 bạn này trước giờ đâu ai biết nhiều, có bé Pam mới trở nên nổi tiếng, mà nổi tiếng thì lúc nào cũng có 2 luồng dư luận. 1 bạn nhỏ mà bị ngta chỉ trích quá, như ô bà hay bảo là bị quở í. Hy vọng 2 bạn này định hình phát triển cá nhân lại để… See more</t>
  </si>
  <si>
    <t>Lồng tiếng nhưng nghĩ là đang đocn truyện cổ tích hay gì đó. Nghe sượng kinh khủng</t>
  </si>
  <si>
    <t>Trang này hay đăng bài về Pam, và các antifan có mỗi cái luận điệu nhai đi nhai lại là họ mua bài, chạy pr... nếu họ chạy pr thì sao họ lại để cho đăng, bảo pr cái stt bất lợi này cho mình như vậy. Nên làm ơn đừng chu chéo miết cái luận điệu ba mẹ Pam pr bài khắp nơi</t>
  </si>
  <si>
    <t>Tụi nó nói cũng đúng</t>
  </si>
  <si>
    <t>Nói thật chứ anh Long hạt nhài, ảnh nhạt thật luôn ấy.</t>
  </si>
  <si>
    <t>Không có một tài năng + chuyên môn gì cụ thể, ngoài việc hồ hởi tham gia mọi thứ của showbiz.</t>
  </si>
  <si>
    <t>Bộ phim đang hay hết người lồng hay gì mời tụi nó rõ chán</t>
  </si>
  <si>
    <t>Bỏ không đi xem phim thuyết minh vì anh chị này . Không hiểu nghĩ gì cho lồng tiếng. Chịu</t>
  </si>
  <si>
    <t>Ôi xem mà tụt mood lun í,k hiểu sao KOL đi lồng tiếng làm j!</t>
  </si>
  <si>
    <t>Vâng</t>
  </si>
  <si>
    <t>Mang đứa con làm content lâu nay cho nổi rồi làm ba cái chuueejn ko đúng chuyên môn, nsx thig khinh thường khán giả, lũ bò</t>
  </si>
  <si>
    <t>ha ha t xem vietsub rồi, may quá</t>
  </si>
  <si>
    <t>Công nhận là nghe tuột mood thật, thích em Pam nhưng bênh không nổi vụ này</t>
  </si>
  <si>
    <t>Nhờ ba mẹ nó chạy truyền thông chứ thực ra nhiều đứa ở trường quốc tế còn cute thông minh hơn, t k nói một đứa trẻ, t chỉ bội thực vk ck nhà nó</t>
  </si>
  <si>
    <t>Nói k phải nói mình nc đục thả câu chứ nhìn ông Bố bé Pam mình k có thiện cảm</t>
  </si>
  <si>
    <t>mình chỉ đẹp tạm tạm thôi, không giỏi lắm đâu. Đứng im 1 chỗ cho đỡ bị chửi</t>
  </si>
  <si>
    <t>𝗦𝗮𝘂 đ𝗼́ 𝘁𝗵𝗶̀ 𝘁𝗿𝗮̉ 𝗱𝗮̂̀𝗻 𝗱𝗮̂̀𝗻 𝘁𝘂̛̀𝗻𝗴 𝘁𝗵𝗮́𝗻𝗴"</t>
  </si>
  <si>
    <t>Không phí … See more</t>
  </si>
  <si>
    <t>Lại tới rồi đó :)))</t>
  </si>
  <si>
    <t>Dở thiệt mà. Lướt toptop có 1 đoạn 2 má này lồng tiếng thôi mà t bực mình vcl luôn ấy nói gì mấy người mua vé coi. Tức chắc chớt</t>
  </si>
  <si>
    <t>nói đúng chứ đâu sai</t>
  </si>
  <si>
    <t>HongYu Ruan ngày ấy tới rồi</t>
  </si>
  <si>
    <t>Ns đúng éo cãi đc rồi còn gì.</t>
  </si>
  <si>
    <t>Vi Dang Soco La cân nhắc đi xem hay k nhé bồ kkk</t>
  </si>
  <si>
    <t>T hay nghe ac live trên sp nè giọng k hay thiệt</t>
  </si>
  <si>
    <t>Vài ba bữa nữa đăng hình con kêu con bị buồn khi ba mẹ bị chỉ trích là thành công tẩy tinh tươm.</t>
  </si>
  <si>
    <t>Sao cíu nổi</t>
  </si>
  <si>
    <t>Nhận job quảng cáo vô tội vạ, có phốt thì toàn ỉm đi ko 1 lời đính chính hay giải thích.</t>
  </si>
  <si>
    <t>Giờ mới nhận ra sao</t>
  </si>
  <si>
    <t>Có giọng vk ko hợp thật</t>
  </si>
  <si>
    <t>Nói đụng tới gia đình này, đụng tới việc "đưa con lên truyền thông" và "thương mại hóa" hình ảnh em bé là bị tụi fan kêu "không thích thì next", "lồng tiếng dở thì chê đi mắc gì nói tới việc sử dụng hình ảnh em bé Pam để nổi tiếng". Mọi thứ nó link với… See more</t>
  </si>
  <si>
    <t>Ý là cũng thiếu gia đúng k, nhận job có chọn lọc và khả năng chứ ta</t>
  </si>
  <si>
    <t>Rõ ràng</t>
  </si>
  <si>
    <t>Thì ? Chúng m có thể chọn đéo xem nữa mà ?</t>
  </si>
  <si>
    <t>Tưởng đâu đi thi kể chuyện hồi cấp 1 tao thi ghê bây</t>
  </si>
  <si>
    <t>Có đứa nào tới giờ chưa biết bé Pam là ai k</t>
  </si>
  <si>
    <t>góc thắc mắc: nghe bảo ổng là chủ, mà k làm việc xuất ngày xuất hiện trên social thì làm việc kiểu gì nhỉ?</t>
  </si>
  <si>
    <t>Làm hỏng cả 1 bộ fim hay !</t>
  </si>
  <si>
    <t>Đến con mà còn bị thương mại hoá thì chịu r</t>
  </si>
  <si>
    <t>Thề chưa có cái live shopee nào vừa nhạt vừa chán như live của 2 anh chị :))))</t>
  </si>
  <si>
    <t>Người ta nổi tiếng từ trước mà. con chỉ nổi tiếng mấy năm nay thôi mấy má</t>
  </si>
  <si>
    <t>Đưa 2 thằng cháu đi xem, sợ ko đọc kịp sub nên chọn bản lồng tiếng, mà xem xong chúng nó gào lên bảo dì cho xem phim dởm, không giống trên youtube chúng nó xem</t>
  </si>
  <si>
    <t>Tụi bây ác thì ác vừa vừa thôi,để cho người ta còn sống</t>
  </si>
  <si>
    <t>Bảo là thương mại hoá đứa con của mình thì lại chối</t>
  </si>
  <si>
    <t>Nghĩ sao cho nghiệp dư vô vậy trời :))</t>
  </si>
  <si>
    <t>Thì ngay từ khi bé xíu xiu con bé đc đôi này lôi ra để kiếm hợp đồng quảng cáo, kiếm tiền rõ ràng mà</t>
  </si>
  <si>
    <t>Dạo này mấy cái phim cứ thích mời mấy đứa đâu đâu vào lồng tiếng ý nhỉ. Đợt trước thì a lâm cá trê lồng cái phim gì của hàn xem tụt cmn mút luôn. H lại đến phim này</t>
  </si>
  <si>
    <t>Ỉa vào tai</t>
  </si>
  <si>
    <t>Thiệt luôn xem xong không hỉu sao vua và hoàng hậu có giọng nói cứ tè tè không một chút cảm xúc.</t>
  </si>
  <si>
    <t>Lồng cho cho vai nào vậy mọi người ???? Có lồng cho mấy vai chính ko
Định tối mai đi xem với con trai mà nghe mọi người chê quá zị</t>
  </si>
  <si>
    <t>gia đình bắp phiên bản lightmode.</t>
  </si>
  <si>
    <t>Lần đầu tiên trong đời thấy Thiếu Gia đi DVLT
nhìn thiếu gia này lạ quá</t>
  </si>
  <si>
    <t>Đặng Thị Thanh Trúc khó lói</t>
  </si>
  <si>
    <t>Tui ko quan tâm gia đình này lắm nhưng mỗi lần live shopee thì 2vc này nhạt nhẽo thật sự, ko vui cũng ko có gì hấp dẫn ngoài mấy cái voucher 25-30%</t>
  </si>
  <si>
    <t>Năm nay năm thanh tẩy nên cái j cũng hạn chế tránh bị phản tác dụng</t>
  </si>
  <si>
    <t>Truc Anh bớt xàm nghe chửa. Linh tính tôi chưa bao jo sai</t>
  </si>
  <si>
    <t>Thì kệ mẹ ngta đi, t thấy bên trung cũng có con lấy con nó nhận qc đầy ra , tên liuliu thì phải</t>
  </si>
  <si>
    <t>Anh chị chỉ lên làm thiếu gia và vợ thiếu gia</t>
  </si>
  <si>
    <t>Kim Long lưu zữ kỉ niệm cho pé</t>
  </si>
  <si>
    <t>Hương Ly chong chóng tre nè nobita :))</t>
  </si>
  <si>
    <t>Thì ông long để tên Lòng Hài Nhạt mà, cơ bản là ổng tự nhận ổng nhạt như nước ốc</t>
  </si>
  <si>
    <t>Mình quan tâm những vấn đề xã hội và cơm áo gạo tiền hơn, em bé rất đáng iu, cha mẹ bé thì ko biết là ai, ko có ý mỉa mai gì ạ nêu quan điểm hoi, mình cảm ơn</t>
  </si>
  <si>
    <t>Thiếu gia rảnh nhất chỉ sau chồng chị X =))))</t>
  </si>
  <si>
    <t>Nghe kinh đcđ í</t>
  </si>
  <si>
    <t>Dành cho ai nói sao ông Long con thiếu gia nhà giàu mà nhận job tùm lum. Tui ko fải Fan, tui chỉ nói thực tế tui biết do đi làm gặp mấy dạng này rồi thôi chứ ko có bênh gì nhà này.</t>
  </si>
  <si>
    <t>Nói về chuyện nổi tiếng viral của con nghệ sĩ thì có bé Hưng của Trà Mi idol đó, người ta tinh tế nhận quảng cáo vừa phải, chứ có vắt sữa như 2 má đâu, ối giồi ôi cái thời hot trend nhận job kín cái trang excel lun</t>
  </si>
  <si>
    <t>"Nói ra thì bảo sân si với đứa con nít", ủa tụi bây sân si thiệt mà t nói có sai đâu
. Ba mẹ Pam làm không tốt là chuyện của ba mẹ Pam mắc gì lôi nhỏ vào??? Bây không thích con bé nhưng tụi t thích ok???</t>
  </si>
  <si>
    <t>Lôi vào mà nói vì cơm áo gạo tiền thôi =))</t>
  </si>
  <si>
    <t>Méo hiểu diễn viên lồng tiếng bộ chết hết r hay sao mà bên sản xuất phải thuê những người không có tí chuyên môn vào để làm,riết rồi cái nghề diễn viên lống tiếng nó bạc,mất bao năm an học đi lên từ vai nhỏ,xong phải mất công việc cho mấy người chuyên … See more</t>
  </si>
  <si>
    <t>Cái gì đáng chỉ trích thì chỉ trích chứ đừng có lấy cớ chửi nhân phẩm, gia đình người ta các bạn ơi? Gia đình người ta đều có địa vị nhất định trong xã hội nếu 2 vợ chồng có làm gì không đúng thì nội ngoại sẽ nhắc nhở.</t>
  </si>
  <si>
    <t>Đọc cmt thấy toàn bọn điên</t>
  </si>
  <si>
    <t>Cũng tới ngày này
đem con bé seeding mọi mặt trận, thấy lố ngay từ đầu</t>
  </si>
  <si>
    <t>Đúng còn gì. Thành công của 2 ban này là dùng con để kiếm tiền và job. Lắm lúc thấy em bé rõ tội, nó mệt nó khó chịu mà bố mẹ vẫn cố lôi ra bằng dc.</t>
  </si>
  <si>
    <t>Tệ thậc, nghe mấy đoạn cut mà k nghe nổi luôn</t>
  </si>
  <si>
    <t>Phuong Anh Nguyen xem sub</t>
  </si>
  <si>
    <t>Hãy trả lại tuổi thơ cho bé</t>
  </si>
  <si>
    <t>Salu và Long Hột Nhãn sau khi bị cđm đánh giá...</t>
  </si>
  <si>
    <t>Phạm Thị Mỹ Phước ai rồi cũng bị phốt</t>
  </si>
  <si>
    <t>Khi bố mẹ k có tài năng mà chỉ có thể dựa vào đứa con để kiếm sống</t>
  </si>
  <si>
    <t>Cuối cùng cũng có bài đúng ý t</t>
  </si>
  <si>
    <t>Không phải cái gì trên đời cứ làm là được, không rành thì đừng có cố chứ, để ng có chuyên môn ngta làm</t>
  </si>
  <si>
    <t>Xem và thấy Nhạt là tôi được là tôi 50% rồi, thiếu 50% Hài nữa.… See more</t>
  </si>
  <si>
    <t>Mình bảo bé gánh nguyên team</t>
  </si>
  <si>
    <t>Fan chỉ tl đ' lquan conme gi hết</t>
  </si>
  <si>
    <t>kakaka thêm cái cặp lgbt kia nữa, adua 1 bè sống bám đứa nhỏ chứ chẳng có thực lực gì kakakakakaka</t>
  </si>
  <si>
    <t>Nói ra thì sợ bị táp nhưng thú thật là tao còn không hiểu em bé Palm hot vì cái gì nữa chứ là bố mẹ nó. Mẹ nó thì tao công nhận xinh :)))</t>
  </si>
  <si>
    <t>Nói đúng còn nói to</t>
  </si>
  <si>
    <t>"lồng tiếng" là công việc đòi hỏi chuyên môn cao, đừng nhét mấy đứa kol ất ơ vô nữa</t>
  </si>
  <si>
    <t>Còn lại thì nên xem sub để cảm nhận rõ nét nhất sự kết nối giữa đường hình và đường tiếng, cả diễn xuất hình thể và ngôn ngữ của diễn viên và kịch bản.</t>
  </si>
  <si>
    <t>Thằng này gđ ko có xưởng may có mak salim nó lấy kkk, theo salim như ch,,ó đuổi chục năm nó ms chấp nhận kkk</t>
  </si>
  <si>
    <t>￼Kéo Cắt Cành, Tỉa Hoa SC-21 - Kéo làm vườn mũi nhọn, dụng cụ làm vườn, cắm hoa, thu quả</t>
  </si>
  <si>
    <t>Quan điểm cá nhân mình thì đâu phải lỗi của L và S đâu mà mọi người toxic vậy nhỉ. Cả bé P cũng ko liên quan gì mà mọi người cũng lôi vào. Rõ ràng họ được bên hãng phim mời lồng tiếng chứ không phải là là phim do họ tự làm. Và khi khi họ hoàn thành vai… See more</t>
  </si>
  <si>
    <t>Bộ film có thành công hay ko là nhờ 1 phần lồng tiếng hay,đây đéo có j cũng dám nhận lồng tiếng film</t>
  </si>
  <si>
    <t>Sắp tới bộ phim Chốt Đơn của cô hoa hậu mà công chiếu có khi còn được fans cô này ủng h… See more</t>
  </si>
  <si>
    <t>Salim làm hotgirl hoạt động showbiz cũng lâu rồi mà có tý fame nào đâu, đẻ đx nàng Pam đáng yêu, tận dụng triệt để fame của con mới đc biết tới, chứ đó giờ flop ẻ</t>
  </si>
  <si>
    <t>Con nhà nta người ta tự biết dạy, huống chi bé nó kiếm tiền báo đáp bố mẹ từ bé thì có làm sao đâu mà chỉ trích nhà nta thế các bạn? Đấy là bọn fan sẽ nói thế chứ tao thấy khổ thân bé Pam vãi loz :))) ko biết bé đến tuổi đi học có tha cho n ko :))))))))</t>
  </si>
  <si>
    <t>Giờ toàn thuê bọn ca sĩ, người mẫu đi lồng tiếng, chả có tý thực lực, dựa hơi ko. Dân chúng bây giờ dễ dãi thật đấy, bỏ tiền ra coi mà bị chúng nó hời hợt như vậy</t>
  </si>
  <si>
    <t>Anh Phuong Nguyen</t>
  </si>
  <si>
    <t>Nguyễn Emmie</t>
  </si>
  <si>
    <t>Tran Cong Truong</t>
  </si>
  <si>
    <t>Nguyễn Vinh</t>
  </si>
  <si>
    <t>Đức Bình Đỗ :))</t>
  </si>
  <si>
    <t>Bích Nhii</t>
  </si>
  <si>
    <t>Linh Đan</t>
  </si>
  <si>
    <t>Linh</t>
  </si>
  <si>
    <t>Nguyễn Ngọc Anh</t>
  </si>
  <si>
    <t>Thanh Lam</t>
  </si>
  <si>
    <t>Fan chị cỡ này cơ mà. Cô đồng đàng hoàng, ai dô chê là cô làm phép quật cho lòi cl</t>
  </si>
  <si>
    <t>Rời xa vòng tay con là bão tố</t>
  </si>
  <si>
    <t>Thông tin chính thức từ cơ quan chức năng</t>
  </si>
  <si>
    <t>Theo đó, Thuỳ Tiên được hưởng lợi nhuận theo thỏa thuận góp vốn là 7 tỷ đồng (tương đương 30%), các cổ đông còn lại góp 70% cổ phần.</t>
  </si>
  <si>
    <t>Mở rộng điều tra vụ án sản xuất hàng giả là thực phẩm và lừa dối khách hàng liên quan Công Ty Cổ phần Asia Life và Công ty cổ phần Tập đoàn Chị Em Rọt. Văn phòng Cơ quan Cảnh sát điều tra Bộ Công an đã khởi tố thêm 5 … See more</t>
  </si>
  <si>
    <t>Khi nào mới tới chị Đoàn Di Bom của em</t>
  </si>
  <si>
    <t>Aida, fan cổ có biện minh gì nữa không:))</t>
  </si>
  <si>
    <t>Thời sự 19h luôn</t>
  </si>
  <si>
    <t>Đứa con tinh thần của chị mà chị chối ác=))))</t>
  </si>
  <si>
    <t>Theo báo cáo thì kera mới kiếm dc 20 tỏi, nhưng thật ra ít nhất là x10 =))))))</t>
  </si>
  <si>
    <t>Từ vinh quang tột đỉnh giờ thành tội lỗi tột cùng</t>
  </si>
  <si>
    <t>Fan bảo: " Chị chỉ là người quãng cáo, bao nhiêu việc tốt ko nhớ, rồi ai chả có lần sai"</t>
  </si>
  <si>
    <t>Tiếc cho một cặp đẩy thuyền đẹp Tiên Linh</t>
  </si>
  <si>
    <t>Mẹ rọt đi tò rồi thì con ở với ai</t>
  </si>
  <si>
    <t>Thí mịe luôn nhoa,
lắm. Chứ lúc sx rồi lúc rao bán cho mấy gia đình các mẹ mua cho con cái họ ăn sao ko nghĩ mình làm gian dối, ảnh hưởng sức khoẻ người tiêu dùng, nhất là con nít. Gì chứ mà ảnh hưởng con nít kao vote 1 vé đi tò nhoa</t>
  </si>
  <si>
    <t>Oan quá hahaha</t>
  </si>
  <si>
    <t>Đây nhé mọi người</t>
  </si>
  <si>
    <t>Đợt này brand Đò Ir có gỡ ảnh???</t>
  </si>
  <si>
    <t>Nhìn cũng tội nhưng thôi cũng kệ</t>
  </si>
  <si>
    <t>Phát này đi xa và đi lâu luôn r</t>
  </si>
  <si>
    <t>Má,chiếm tận 30% cổ phần mà trước đấy bảo ko liên quan,cuối cùng thì cũng đi lừa dối lòng tin của người khác cả</t>
  </si>
  <si>
    <t>đoàn di bom bán hàng giả sao ko bị bắt nhỉ, giống hệt vụ kera :))</t>
  </si>
  <si>
    <t>Tính ra bà này mới là thâm sâu khó lường nè, đánh mùi được có biến là hợp thức hóa giấy tờ để làm giảm vai trò chức năng trong công ty. Vậy mới nói không thể nhìn mặt mà bắt hình dong</t>
  </si>
  <si>
    <t>Khi nào tới lượt vk ck con Đoàn Zi Bom</t>
  </si>
  <si>
    <t>Tiên này thiếu may mắn hơn Tiên chị</t>
  </si>
  <si>
    <t>Chị Đặng Thuỳ Trang là người hạnh phúc nhất lúc này</t>
  </si>
  <si>
    <t>đáng lắm, đợi kết quả cuối cùng :)))</t>
  </si>
  <si>
    <t>Sau vụ kẹo này mà bắt thêm đc mấy vụ to to khác. Đúng vụ này là án điểm thật nên ai đã bị tạm giam hoặc tạm hoãn xuất cảnh là cấm có thoát đc</t>
  </si>
  <si>
    <t>Hoa hậu hoà bình mà quảng cáo sai sự thật ảnh hưởng đến sức khỏe của mọi người sử nghiêm</t>
  </si>
  <si>
    <t>Điều 193. Tội sản xuất, buôn bán hàng giả là lương thực, thực phẩm, phụ gia thực phẩm</t>
  </si>
  <si>
    <t>Kẹo của hoa hậu Thùy Tiên, Hằng Du Mục và Quang Linh siêu tốt...</t>
  </si>
  <si>
    <t>Có đức mặc sức mà ăn.</t>
  </si>
  <si>
    <t>Này thì đứa con tinh thần hổng có góp vốn hổng có nhận một đồng nào từ vụ lừa kẹo rau củ giả, lợi nhuận 20 tỉ cắn hết 7 tỉ về tay chị Tiên luôn
ác vừa tham vừa thôi chứ vì đồng tiền mờ mắt nổi lòng tham mà đi lừa gạt chính những người luôn yêu thương… See more</t>
  </si>
  <si>
    <t>30% cổ phần mà em kêu e chỉ quảng cáo chứ k biết sản phẩm ntn :))) chịu em</t>
  </si>
  <si>
    <t>Khởi tố cũng có chính thức và không chính thức hả</t>
  </si>
  <si>
    <t>Ko có vùng cấm là có thật. Người nổi tiếng dính phạm luật trên thế giới rất nhiều.</t>
  </si>
  <si>
    <t>Nhiều người bán hàng giả lắm sao không thấy điều tra vậy ta, hay tại bà này nổi tiếng nên lên sống truyền hình</t>
  </si>
  <si>
    <t>CĐM đẩy thuyền mạnh quá đẩy tất cả vô tù. Dù gì cũng chúc mừng các em sớm được đoàn tụ.</t>
  </si>
  <si>
    <t>Nhốt chung với mấy tù nam cho nó chơi nát bướm luôn đi</t>
  </si>
  <si>
    <t>Dân mạng Việt Nam mà phốt là éo có sai được Hoa hoè xé giấy nợ mà lị, anh Nam, anh Linh, anh Công về chung 1 nhà với em Tiên luôn kết Happy quá ta</t>
  </si>
  <si>
    <t>Cũng từ vụ này lôi ra được bao nhiêu hàng nhái, hàng giả. Phải xử thật nghiêm chứ ko gây ra hậu quả quá nghiêm trọng cho người dân, đặc biệt là trẻ em và người già</t>
  </si>
  <si>
    <t>Ra tù lại refresh như Ngọc Trinh
… trải nghiệm làm nông thôi Tiên àh, mà công viên thuỷ tinh chưa khởi công àh ta</t>
  </si>
  <si>
    <t>Hỏi thế gian Linh là chi vậy</t>
  </si>
  <si>
    <t>Rúc vào tò rồi vẫn cố theo đuýt… See more</t>
  </si>
  <si>
    <t>Gà mái vàng sen vàng mất tiền luôn</t>
  </si>
  <si>
    <t>Không có bông tuyết nào là trong sạch.</t>
  </si>
  <si>
    <t>CĐM đẩy thuyền quang linh thuỳ tiên về cùng nhà, giờ cả 2 cùng nhà rồi nhưng mà là nhà tù</t>
  </si>
  <si>
    <t>7 tỷ là con số khi bị phát giác ra thôi, chứ nếu không bị lộ ra, sản phẩm vẫn được bán đến bây giờ, sau này, thì mn nghĩ con số tụi nó kỳ vọng thật sự là bn. có nhìu bài nói nó có thể kiếm được 70 tỷ nhưng sa cơ vì 7 tỷ. trời ơi 7 tỷ chỉ là sự cố thôi … See more</t>
  </si>
  <si>
    <t>Thất Đức thật 30% cổ phần. Hại dân</t>
  </si>
  <si>
    <t>Cái bọn fan trên tik tok bữa chạy seeding dữ lắm chùi ui sợ quá chắc phải mua thêm vài hộp kera nữa ăn cho đỡ sợ này=))</t>
  </si>
  <si>
    <t>Vl luôn, lần đầu tiên có hoa hậu thế giới đi tù</t>
  </si>
  <si>
    <t>Cá nhân tôi nghĩ, những ai hưởng lợi lộc từ những việc sai trái đều phải chịu trách nhiệm</t>
  </si>
  <si>
    <t>Tội thì phải chịu phạt thôi. Càng HH càng phải làm đúng để làm gương. Cứ nghĩ mượn danh đi đào lửa dân mình.</t>
  </si>
  <si>
    <t>Mình ên mẻ 30% là nhiều nhất luôn. Mà đợt mới bể ra mẻ lên mẻ chối nói không liên quan, ko dc chia lợi, chỉ dc thuê quảng cáo. Như đúng rồi luôn</t>
  </si>
  <si>
    <t>giờ đứa nào quảng cáo sản phẩm lừa dối khách hàng bắt hết dùm : Quyền Linh + Cát Tường + Hồng Vân + Hoài An</t>
  </si>
  <si>
    <t>May là em éo xem các anh chị live tream bao giờ, vì nghe nói thôi đã ong hết đầu r</t>
  </si>
  <si>
    <t>Cả đám boss kem trộn, thuốc giảm cân, collagen, thuốc trắng da…nữa!! Mấy chú CA ơi tra ra còng hết luôn giùm tụi emm</t>
  </si>
  <si>
    <t>Em xé đc giấy nợ nên em cũng xé luôn cả lương tâm em</t>
  </si>
  <si>
    <t>Khoản 2 thì nhọc rồi. Thương em</t>
  </si>
  <si>
    <t>Còn Chiến thần review chốt ngàn đơn . Vài chục tỏi lặng đâu rồi ta</t>
  </si>
  <si>
    <t>Doanh thu 17.1 tỷ, góp vốn 30% mà được chia 7 tỷ. Vậy giá gốc sản phẩm là bao nhiu?</t>
  </si>
  <si>
    <t>Treo đầu dê bán thịt chó , tiên nói vậy mn nghĩ sao ?nói là ko biết , chưa nắm rõ công thức .</t>
  </si>
  <si>
    <t>Z ma kiu ko liên quan, toy sợ thiec</t>
  </si>
  <si>
    <t>Vì Tiên mà kẹo Kera ra đời. Liên quan hết chỗ nói ấy chứ</t>
  </si>
  <si>
    <t>Cổ phần chiếm phần lớn, lợi ích được chia cũng chiếm phần lớn. Vậy mà chỉ có một tội Lừa dối khách hàng. Quá đỉnh</t>
  </si>
  <si>
    <t>mẹ kera bị bế tiên con đâu vô cứu chị</t>
  </si>
  <si>
    <t>Phạt đúng ng đúng tội. Ai làm ăn gian manh thì sẽ bị xử phạt. Ko có gì đáng thương hay đáng trách. Họ biết luật nhưng coi thường luật. Lúc họ gom tiền tỷ tỷ ngồi mát ăn trên đầu dân thường nhẹ dạ ngu muội thiếu kiến thức, thì lúc đó ai thương cho người… See more</t>
  </si>
  <si>
    <t>Con này 30% là cũng to đấy :))) phạt nặng vào cái loại lừa đảo, thất đức,</t>
  </si>
  <si>
    <t>Đớp 7 tỉ thảo nào thần thánh hoá sp lên thế Thu Ngân</t>
  </si>
  <si>
    <t>Tiếc cho một hoa hậu tài năng</t>
  </si>
  <si>
    <t>Thương e quá</t>
  </si>
  <si>
    <t>Chuyện của mình tan vỡ vì Kera</t>
  </si>
  <si>
    <t>ĐM con này bây giờ vào kho tha hồ mà chọn ăn những miếng thịt đẹp không bèo nhèo nhe nó nói mà ngứa cả lờ</t>
  </si>
  <si>
    <t>nhờ vụ này mà giờ quét mấy vụ hàng giả ,hàng kém chất lượng</t>
  </si>
  <si>
    <t>Sang Nguyễn may ba đặt tên phương vy cho em chớ đặt thùy tiên phát là h</t>
  </si>
  <si>
    <t>Đồng tiền lm mờ con mắt</t>
  </si>
  <si>
    <t>Chỉ là nạn nhân thôi</t>
  </si>
  <si>
    <t>KỂ RA (KERA) cái tên gắn với e suốt quãng đường còn lại</t>
  </si>
  <si>
    <t>Đồng tiền có sức mạnh gê gớm vậy sao.thật đáng buồn .đáng tiếc</t>
  </si>
  <si>
    <t>Xong luôn, xuân này không về.</t>
  </si>
  <si>
    <t>Hoa tàn rồi sao</t>
  </si>
  <si>
    <t>Tuổi trẻ tài cao</t>
  </si>
  <si>
    <t>Cụ thể là Nhà Đá</t>
  </si>
  <si>
    <t>Coi tiktok bã mấy tháng trc đăng hài lắm fen</t>
  </si>
  <si>
    <t>Nhiệm kỳ thấy được mấy chục tỷ lận mà chắc do tham quá</t>
  </si>
  <si>
    <t>Thế là Quang Linh và Thuỷ Tiên cũng đã đc về chung 1 nhà rồi..chúc mừng 2 em</t>
  </si>
  <si>
    <t>Đoàn Di Bom nữa cho tròn</t>
  </si>
  <si>
    <t>ae biết đi mấy năm ko vậy</t>
  </si>
  <si>
    <t>Dương Qc húc xuỳ xiên của ba, về chung 1 nhà với goang linh dê lốc rồi nè</t>
  </si>
  <si>
    <t>Đẩy thuyền bao năm cuối cùng cũng về chung nhà</t>
  </si>
  <si>
    <t>Lần này nhan sắc chắc chắn vượt qua được cam chiếu yêu của các chú công an rồi</t>
  </si>
  <si>
    <t>Nên coi những hành động sản xuất quảng bá bán sản phẩm ảnh hưởng đến sức khoẻ người dân diện rộng qua thức ăn, thuốc uống, mỹ phẩm… tương tự hành động sát nhân, giết người hàng loạt, tội ác chống lại loài người. Cần nghiêm trị vì sức khoẻ người dân VN.… See more</t>
  </si>
  <si>
    <t>Đi theo anh nam rồi</t>
  </si>
  <si>
    <t>Còn vợ chồng con Đoàn Di Băng nữa trời ơi…hãy nhập kho lẹ làng…</t>
  </si>
  <si>
    <t>Trước mọi người hay đẩy thuyền cho Quang Linh với Thuỳ Tiên là về chung một nhà , bây giờ họ về chung một nhà rồi đó , cụ thể là Nhà Giam .</t>
  </si>
  <si>
    <t>chúc mừng e đã có lắc bạc</t>
  </si>
  <si>
    <t>Cổ đông lớn phết</t>
  </si>
  <si>
    <t>Từ hồi đăng quang M.I là t thấy mặt tâm cơ roài, xong cái màn xé giấy nợ là cũng ko phải dạng vừa
ai bênh đc cũng hay á</t>
  </si>
  <si>
    <t>Nguyễn Thúc Thuỳ Tiên nghẹn ngào chia sẻ:… See more</t>
  </si>
  <si>
    <t>Không có vùng cấm nào khi bạn làm trái pháp luật. Nhưng vụ này chị ăn dày quá.</t>
  </si>
  <si>
    <t>C gái qua Juve với mức phí chuyển nhượng free, Thùy Tiên tạt QLinh đánh đầu hết nc chấm :))</t>
  </si>
  <si>
    <t>Các bố các mẹ ngày trc đẩy thuyền QL-TT về chung 1 nhà</t>
  </si>
  <si>
    <t>Dị mà nói qc dùm k nhận tiền nữa...lươn lẹo.</t>
  </si>
  <si>
    <t>Một bài học cho lòng tham. Lợi dụng lòng tin của mn để lộng hành. Còn rất nhiều ng nổi tiếng đang như vậy. Cần mạnh tay. Đã là ng nổi tiếng sức ảnh hưởng mạnh thì cần lan toả những điều tốt đẹp, tích cực.</t>
  </si>
  <si>
    <t>Tội này năng hơn QL</t>
  </si>
  <si>
    <t>Góp 30/% cổ đông là kg hề nhỏ</t>
  </si>
  <si>
    <t>Quân triều đình moi đc mấy cái hợp đồng ra rồi thì phèn nào tẩy trong nổi chuỵ nữa</t>
  </si>
  <si>
    <t>Sao chị bảo chị không liên quan</t>
  </si>
  <si>
    <t>Tiên chị nhớ là nhà nước đang rà soát lại tất cả tiền ngân hàng nhằm ngăn chặn lừa đảo. Chị mà dùng xây nhà với số tiền lớn thì coi chừng lật lại vụ án là chứng minh đầu vô nha chị Tiên</t>
  </si>
  <si>
    <t>Chờ Phạm Thoại vs Hoà vổ rồi vc con Đoàn Di Băng nữa</t>
  </si>
  <si>
    <t>Khi nào nn mới tặng cong bac cho đoan dibom nhỉ</t>
  </si>
  <si>
    <t>Tiếc cho 1 bông hoa
nhiều tiền nhiều của để làm gì ? Có danh vọng ,có tất cả ...rồi sao vướng vào lao lý ? Người giàu càng muốn giàu ,ng nghèo càng nghèo</t>
  </si>
  <si>
    <t>Khổ thân. Thân gái Tạm giam tận 3 tháng thì cũng là giai đoạn khủng hoảng nhất rồi.</t>
  </si>
  <si>
    <t>Tội này thì đi mấy năm thế ae :))</t>
  </si>
  <si>
    <t>T chờ ngày này lâu lắm r hahaaa, vừa lòng t lắm</t>
  </si>
  <si>
    <t>Tao làm tròn cho hẳn 1% đó tiên ơi. Hoa hậu hoà bình gì kì zậy em. Mấy em ác vậy rồi con em sau này này sống sao nổi</t>
  </si>
  <si>
    <t>Chúc mừng cộng đồng mạng đã đẩy thuyền Quang Linh + Thuỳ Tiên thành công vào nhà giam</t>
  </si>
  <si>
    <t>Ko sao dính sớm thức tỉnh sớm</t>
  </si>
  <si>
    <t>Nhiều đứa thả haha cũng hay, cười ng hôm trước , hôm sau ng cười lại</t>
  </si>
  <si>
    <t>Góp 30% luôn mà kêu chỉ làm KOL :))))</t>
  </si>
  <si>
    <t>Thấy thương Tiên quá</t>
  </si>
  <si>
    <t>Bế từ từ là sạch sẽ hết</t>
  </si>
  <si>
    <t>Vậy là mình đã đẩy thuyền cho cặp đôi QL - TT về chung một nhà :)) mà là nhà tòo</t>
  </si>
  <si>
    <t>Thế là các fans của QL vs TT đc toại nguyện rồi,2ng đã về chung 1 nhà nhưng khác phòng thui</t>
  </si>
  <si>
    <t>Tran Mi cái giá phải trả cho sự lừa đảo đồng bào làm ảnh hưởng sức khoẻ của người khác</t>
  </si>
  <si>
    <t>T đề nghị truy tố hình sự vs con Đoàn Di Băng, nó cũng từng bán kẹo rau củ</t>
  </si>
  <si>
    <t>Dừa lòng ghê :))))</t>
  </si>
  <si>
    <t>Theo như CA công thì bé này điếm thiệt nhưng không thoát được</t>
  </si>
  <si>
    <t>đúng là hoa hậu, xinh thật, ra tù ib a nuôi, sẵn sàng chu cấp cho em 100 triệu 1 tháng</t>
  </si>
  <si>
    <t>Nó tưởng...mạnh</t>
  </si>
  <si>
    <t>Thag ql con hdm hại đời hh hoà bình quá trời</t>
  </si>
  <si>
    <t>Mới có 1 2 tháng trước còn gân cỗ lên bênh idol nhiều lắm mà , sao nay bị bế đi rồi chả ai lên bênh idol đi nhỉ ??? Alo fan ơi fan đâu rồi</t>
  </si>
  <si>
    <t>tạm giam bao lâu vậy mọi người?</t>
  </si>
  <si>
    <t>Đứa con tin thần Kera này báo mẹ quá</t>
  </si>
  <si>
    <t>Bà mẹ TT mạnh miệng lắm mà.Giờ ra sao rồi???</t>
  </si>
  <si>
    <t>Đứa nào đẩy thuyền linh nghiệm vậy bây.</t>
  </si>
  <si>
    <t>Zậy mà tụi bây đứa nào dô binh t củng lạy</t>
  </si>
  <si>
    <t>Vậy mà nói hok liên quan. Rồi cái nhãn hàng quốc tế gì đó lần này còn kết luận 1 lần nữa ko nhỉ.</t>
  </si>
  <si>
    <t>Tội lừa đảo khách hàng đầy ra sao k bắt, trên mạng quảng cáo k đc 1% công hiệu nữa kìa.</t>
  </si>
  <si>
    <t>Sao ra nông nỗi này vậy trời</t>
  </si>
  <si>
    <t>Đủ woww r đó</t>
  </si>
  <si>
    <t>Hanoi sẵn ship</t>
  </si>
  <si>
    <t>Buồn thế nhỉ</t>
  </si>
  <si>
    <t>Đợi bắt Phạm Thoại vs con mẹ Hoà tôi mới tin công lý</t>
  </si>
  <si>
    <t>Mất ăn mất ngủ cái có bọng mắt trũng mắt luôn. Qua đây a chich filler cho đầy trũng mắt nè :)))</t>
  </si>
  <si>
    <t>Khởi tố là đúng người đúng tội còn cái mác hh dẹp một xó không xứng đáng</t>
  </si>
  <si>
    <t>Bùi Nguyễn Yến Nhi mới ngày nào coi Thuỳ Tiên walk dạ hội trên nền nhạc It's you, thích bài hát quá nên chọn làm nền nhạc đám cưới luôn. Sau vài năm thì đi tòo</t>
  </si>
  <si>
    <t>Vậy là chị bom thoát được òi. K sao đâu</t>
  </si>
  <si>
    <t>Ơ sao live bán sp như quý phái,ta là ngồi trên cao, sao bây giờ mặt Hoa hậu gì méo sẹo vậy, cười lên đi chứ</t>
  </si>
  <si>
    <t>Hóng ảnh đeo lắc</t>
  </si>
  <si>
    <t>Sinh ra đẹp ,tài giỏi thì phải làn lợi cho dân cho nước, đây toàn lũ khốn kiếp tôn vinh lên sau đó đủ lông đủ cánh chúng phản lại dân mình .Để quốc thì nó dùng súng bắn dân ta ,còn bọn này nó dùng súng không thanh để bắn dân chết dần ccheets mòn ,chết … See more</t>
  </si>
  <si>
    <t>Khi nào mới có kq điều tra 9 thức vậy m.n ?</t>
  </si>
  <si>
    <t>Đời ng lên voi xuống chó chả biết thế nào</t>
  </si>
  <si>
    <t>Hh đầu tiên của Vn hại dận hại đồng bào thì phải</t>
  </si>
  <si>
    <t>Chúc mừng bà nha</t>
  </si>
  <si>
    <t>Mong ngày pé thoại bị gọi tên</t>
  </si>
  <si>
    <t>Năm nay là năm thanh lọc, con nào sôống lỗi gắng mà chịu</t>
  </si>
  <si>
    <t>Còn trẻ mà giàu sớm quá</t>
  </si>
  <si>
    <t>Tin that luôn hả adm</t>
  </si>
  <si>
    <t>Lương tâm hoa hậu chó gặm đã lòi ra</t>
  </si>
  <si>
    <t>Vừa xem VTV xong ạ</t>
  </si>
  <si>
    <t>ý là đi tầm bao lâu vậy</t>
  </si>
  <si>
    <t>1 triết gia người canada từng nói =))</t>
  </si>
  <si>
    <t>Hồng Huế :))) xời mới nói xong</t>
  </si>
  <si>
    <t>Roi xong phim</t>
  </si>
  <si>
    <t>Thật sự thấy tiếc cho Tiên</t>
  </si>
  <si>
    <t>Tự nhiên thích làm quản giáo</t>
  </si>
  <si>
    <t>Đừng để vụ mẹ Bắp -Phạm Toại chìm</t>
  </si>
  <si>
    <t>Khôn lỏi thế, lại còn kí hợp đồng quảng cáo để thoát mà k kịp rồi</t>
  </si>
  <si>
    <t>Lên VTV luôn rồi</t>
  </si>
  <si>
    <t>Nguyễn thúc kera đi tù</t>
  </si>
  <si>
    <t>Quả báo thường đến muộn, nhiều người nghĩ rằng nó k có.</t>
  </si>
  <si>
    <t>Dân mạng đẩy thuyền chuẩn ghê thế là về chung 1 nhà với Quang linh rồi</t>
  </si>
  <si>
    <t>càng ngày càng tin luật nhân quả ... quá đáng sợ</t>
  </si>
  <si>
    <t>Đang là HH tự nhiên có cung tò</t>
  </si>
  <si>
    <t>mang tiếng tới mãng đời luôn…..hơizzz Phi Sơn</t>
  </si>
  <si>
    <t>Từng 1 thời hâm mộ em ấy sau cuộc thi MGI, hoạt ngôn hài hước.. đáng tiếc ;((</t>
  </si>
  <si>
    <t>Bảo sao LONG SE ĐIÊU của THẾ ĐAI ĐẾ đóng ngay cửa</t>
  </si>
  <si>
    <t>thế bắt thật à</t>
  </si>
  <si>
    <t>Sao t nhìn xa trông rộg quá bây ơi
🙂‍↔️
🙂‍↔️
🙂‍↔️</t>
  </si>
  <si>
    <t>30% thỏa thuận mà nói ko liên quan, ko biết j hết. Bởi vậy vô tay các anh là ra hết khỏi chối đồ he</t>
  </si>
  <si>
    <t>Thế là Quang Linh và Thuỳ Tiên đã được đẩy thuyền về chung một nhà -&gt; Nhà Giam</t>
  </si>
  <si>
    <t>Thuỳ Tiên là tuỳ duyên</t>
  </si>
  <si>
    <t>Chúc mừng xh</t>
  </si>
  <si>
    <t>Sao con Lệ vẫn chưa bị tóm nữa…</t>
  </si>
  <si>
    <t>Đâu giấy quyết định khởi tố đâu đưa tiên xé cái 1</t>
  </si>
  <si>
    <t>Dừa lắm, cho hết chảnh</t>
  </si>
  <si>
    <t>Ai bênh đấy??</t>
  </si>
  <si>
    <t>Thế mà nó lên kêu oan như đúng r. Ko đc lợi nhuận gì</t>
  </si>
  <si>
    <t>Cổ phần hẳn hoi mà nhiều đứa vẫn bênh chỉ là quảng cáo lố. Thôi thế này chạy đâu được</t>
  </si>
  <si>
    <t>Xong sự nghiệp.</t>
  </si>
  <si>
    <t>Kim bài miễn tử đâu lấy ra xài đi chứ=))</t>
  </si>
  <si>
    <t>Đám fan u mê đẩy thuyền thành công :)) về chung nhà mà nhà tù ấy</t>
  </si>
  <si>
    <t>Át chủ bài của chị Dung giờ đã trở thành 3</t>
  </si>
  <si>
    <t>Vậy là hết nước chấm</t>
  </si>
  <si>
    <t>Thật sự nham hiểm.</t>
  </si>
  <si>
    <t>Ai đang là người vui nhất ???</t>
  </si>
  <si>
    <t>Vừa cái bụng</t>
  </si>
  <si>
    <t>Tính ra kính chiếu yêu của mấy anh công an không thể phá vỡ nhan sắc TT dc kk</t>
  </si>
  <si>
    <t>Rồi xong</t>
  </si>
  <si>
    <t>nghe đọc lệnh vẫn xinh
liked!</t>
  </si>
  <si>
    <t>Di bom ngồi 1 góc niệm Phật</t>
  </si>
  <si>
    <t>Longxedieu kết hợp với keoKera thành 1 loại tiên dược rất tốt mấy con gà biết gì. Tôi dùng mấy tháng này nếu kết hợp thêm với sữa tiểu đường của chú Quyền Linh, sữa xương khớp của cô Cát Tường, thực phẩm chức năng của cô Hồng Vân. Giờ đây đao thương bấ… See more</t>
  </si>
  <si>
    <t>Kinh khủng .. bán được 18ty riêng cô Tiên được hoa hồng 7tỷ..</t>
  </si>
  <si>
    <t>Haizz, Cô Hoa Hậu Yêu Thích của tôi.</t>
  </si>
  <si>
    <t>Bà mẹ hoa hậu hơi đẹp mà thâm độc, vì quyền lợi cá nhân, mà bất chấp tất cả</t>
  </si>
  <si>
    <t>Dân việt giàu thật từ tok tok đến idol cái nào cũng mua và ủng hộ lên đến vài chục tỏi ngán thật, tiền trong dân còn nhiều lắm</t>
  </si>
  <si>
    <t>Nhìn mặt a CA cũng đượm buồn</t>
  </si>
  <si>
    <t>Bao giờ đến chị iu Di Bom thế</t>
  </si>
  <si>
    <t>Đúng hôm ko xem hết thời sự thì có tin về bà mẹ bỏ con.</t>
  </si>
  <si>
    <t>Mọi người đẩy thuyền về chung 1 nhà . Bây giờ về thật . Lại còn được nhà nước nuôi ăn ở k cần lo nghĩ gì cuộc sống thảnh thơi . Mấy ai bì lại ạ</t>
  </si>
  <si>
    <t>Bài học quá đắt cho HH Thuỳ Tiên và lời cảnh tỉnh cho những ai hám lợi từ quảng cáo</t>
  </si>
  <si>
    <t>Tàn canh chuyến này.</t>
  </si>
  <si>
    <t>K co bông tuyết nào trong sạch cả</t>
  </si>
  <si>
    <t>chắc hết phước , hết phép rồi , v là bay luôn sự nghiệp chứ đùa gì</t>
  </si>
  <si>
    <t>nhìu quá trời. Mà cháu bông hậu kêu chỉ ký hd quảng cáo thôi.</t>
  </si>
  <si>
    <t>Mới thấy trên vtv</t>
  </si>
  <si>
    <t>Ql t còn thấy tội tội. Bà HH này t thấy vừa nha</t>
  </si>
  <si>
    <t>Trời cứu.</t>
  </si>
  <si>
    <t>Fan đẩy thuyền đã thành công. 2 đứa về chung 1 buồng rồi đó</t>
  </si>
  <si>
    <t>Không có bông hoa nào trong sạch cả</t>
  </si>
  <si>
    <t>18t mà riêng nó đã ăn 7t thì gần 40% rồi chứ 30% j nữa</t>
  </si>
  <si>
    <t>Đến lúc rồi đó...nhân quả đó.</t>
  </si>
  <si>
    <t>Tiên húp sâu quá tiên ơi phe này tiên thành tiên thật rồi tiên hẳn 30%</t>
  </si>
  <si>
    <t>Quá tuyệt vời</t>
  </si>
  <si>
    <t>Rồi xong 1 đời hoa hậu</t>
  </si>
  <si>
    <t>Âu cũng bởi vì tiền mà bây giờ đánh mất mọi thứ.</t>
  </si>
  <si>
    <t>E có bánh ú bá trạng nhà làm 85 ka siêu ngon</t>
  </si>
  <si>
    <t>Hic. Uổng công t yêu quý cô, văn hoa quá thành lươn lẹo. Còn Ý Nhi thật quá bị ghét</t>
  </si>
  <si>
    <t>còn gì đâu e hỡi</t>
  </si>
  <si>
    <t>Tại lũ fan cuồng mà ra nông nổi này</t>
  </si>
  <si>
    <t>Cáo già phết, định phủi tay; mà sao k bị khởi tố tội sx hàng giả nhỉ</t>
  </si>
  <si>
    <t>Mấy a công an cẩn thận bé xé mất mấy tờ lệnh</t>
  </si>
  <si>
    <t>Tiên đã về với Linh rồi sao :))</t>
  </si>
  <si>
    <t>không liên quan nhưng mà ảnh em Tiên bị bắt xinh thật. Thế này chỉ béo các anh cai =))</t>
  </si>
  <si>
    <t>Này thì xé giấy nợ ,này thì hàng giả..quả báo tới liền nha con.</t>
  </si>
  <si>
    <t>30% cổ phần mà trước đó chối bay chối biến</t>
  </si>
  <si>
    <t>Ngày ấy em giật lấy tờ giấy nợ</t>
  </si>
  <si>
    <t>Hết phim</t>
  </si>
  <si>
    <t>Béo béo khầy rồi. Ăn hải sản ới em, k bao giờ giống Hằng cá trê với Thế điều xe lóng</t>
  </si>
  <si>
    <t>Thương e!</t>
  </si>
  <si>
    <t>Chắc khối đứa nhào dô fb của Sư Tử Ăn Chay để chửi ngta cho coi</t>
  </si>
  <si>
    <t>Sao mặt công an buồn thế</t>
  </si>
  <si>
    <t>Nếu bắt chị Tiên vậy thì bắt luôn mấy bà kem trộn với đoàn di băng được k ạ? Mấy người đó cũng lừa dối khách hàng mà còn Tiên cungz có làm thiện nguyện mà</t>
  </si>
  <si>
    <t>Ôi trời thôi mà đau lòng quá</t>
  </si>
  <si>
    <t>Thấy thương chị iu quá hà</t>
  </si>
  <si>
    <t>Thảo Phan Quý Lì Nguyễn Hồng Nhi lòi chành qua hậu chiến nàyyy</t>
  </si>
  <si>
    <t>30% cổ phần mà tưởng trốn đc à</t>
  </si>
  <si>
    <t>Còn nhiều loại hàng giả nữa phải khởi tố nhiều thì mới được</t>
  </si>
  <si>
    <t>Thuỳ Tiên ở đây còn lại ra ngoài khoá cửa để tui lấy lời khai</t>
  </si>
  <si>
    <t>Vcl, công an ngta điều tra thì kiểu gì cũng ra hết thôi, trốn tln được</t>
  </si>
  <si>
    <t>Thế mà kêu chỉ quảng cáo k bk gì cả</t>
  </si>
  <si>
    <t>Quang Linh sống với mấy anh em Phi đang hiền lành chất phác làm đc bao nhiêu điều có ích cho xã hội, có tiền có sự nổi tiếng bắt đầu lấc ca lấc cấc ko ra cái trò gì. Bây giờ chắc Linh hiểu "chất" là gì rồi chứ.</t>
  </si>
  <si>
    <t>Dị ứng tên Tiên thiệt</t>
  </si>
  <si>
    <t>sao hôm nọ đứa nào bảo quốc mẫu hồi cung</t>
  </si>
  <si>
    <t>Moi tí tuỗi mà giàu vây thi hiểu roi há</t>
  </si>
  <si>
    <t>huan hô</t>
  </si>
  <si>
    <t>Thật thà thì khoản 2,ko khai thì khoản 1</t>
  </si>
  <si>
    <t>Thôi e lại sắp tước vương miện nữa</t>
  </si>
  <si>
    <t>Sao em không xé giấy nữa</t>
  </si>
  <si>
    <t>Rồi rồi mấy fan hết gáy</t>
  </si>
  <si>
    <t>ròi xong tàn đời</t>
  </si>
  <si>
    <t>Ủa con Tiến Nguyễn đâu ta</t>
  </si>
  <si>
    <t>thu nhập ki đăng quang là quá khủng vậy mà còn …. còn HL đồ nữa</t>
  </si>
  <si>
    <t>Mn cho em hỏi xíu là có đi tù ko ạ! Và dự kiến bao nhiêu năm ạ.</t>
  </si>
  <si>
    <t>Sài tiền trên sức khỏe người khác khó lắm</t>
  </si>
  <si>
    <t>Thấy bất ngờ quá</t>
  </si>
  <si>
    <t>Bán affilate ăn hh tháng kiếm đôi tỏi thì kh muốn, muốn tháng kiếm đôi mươi tỏi thì đi tòo</t>
  </si>
  <si>
    <t>trời sao vụ này cq làm lớn vậy trong khi bao vụ khác thì im ru</t>
  </si>
  <si>
    <t>Hèn chi hồi nhỏ , cứ đến giờ mẹ đút năn nỉ ỉ ôi ép ăn thường hay hù bảo: "không chịu ăn rau , coi chừng chú công an bắt đi đó". Giờ lớn mới biết hóa ra mẹ nói sự thật</t>
  </si>
  <si>
    <t>Năm nay Công Lý hết đóng hài rồi</t>
  </si>
  <si>
    <t>Tin vui trong ngày</t>
  </si>
  <si>
    <t>Nào tới chị Đoàn Di Bom tui mới bất ngờ :)))</t>
  </si>
  <si>
    <t>Phải mà bán qa Mỹ hay qa nc ngoài đó để ngta ăn vô đi, chứ nỡ lòng nào bán cho ng Việt Nam ăn qtqd v trời, đã còn mẹ bầu và trẻ em nữa, tàn canh gió lạnh, đó là chưa có bán mấy trăm triệu hũ đó, bán cỡ đó nữa có kh thành tỷ phú vượt mặt bác Vượng lun</t>
  </si>
  <si>
    <t>Về chung 1 nhà giam luôn</t>
  </si>
  <si>
    <t>Mấy đứa tên Hằng - Tiên - Linh đừng chơi chung nha bây
. Thấy có điềm quá
2 trận rồi đó</t>
  </si>
  <si>
    <t>Đám fan cuồng con này lên dãy nữa đi, này thì quốc mẫu hồi cung</t>
  </si>
  <si>
    <t>Bởi mới nói gia đình là nền tảng quan trọng nhất : mẹ ẻm sn 1979 mới 19 tuổi đã đẻ ra ẻm 1998 . Lập g/đ quá sớm rồi thành gái một con mòn con mắt , rồi hoa thơm bướm lượn rồi ly hôn, để con gái cho bà dì nuôi dưỡng . Mà bà thì làm sao nuôi dạy như cha… See more</t>
  </si>
  <si>
    <t>Tình hình fan cổ hiện giờ =)))</t>
  </si>
  <si>
    <t>Cho ai chưa xem thời sự vtv1 tối nay</t>
  </si>
  <si>
    <t>Mất tiên rồi tiên ơi</t>
  </si>
  <si>
    <t>Đâu ai muốn chết 1 mình, 1 khi cùng chung lợi ích, 1 thằng chết cũng sẽ ko để thằng kia dc sống yên lành, khi có chuyện, tình bạn tình thân cũng thành tình thù</t>
  </si>
  <si>
    <t>Chúc mừng Tiên nhé.</t>
  </si>
  <si>
    <t>Di bom trốn trg góc phòng niệm Phật</t>
  </si>
  <si>
    <t>Lên cam vtv mà hên là có trang điểm sương sương</t>
  </si>
  <si>
    <t>Kera này ko bằng 1 góc của đống thực phẩm giả ngoài kia, thực trạng đáng buồn…</t>
  </si>
  <si>
    <t>Thật tráo chở</t>
  </si>
  <si>
    <t>Le Dung gu ăn mặc giống mình nhỉ:)</t>
  </si>
  <si>
    <t>Thuỳ Trang mở tiệc ăn mừng rồi</t>
  </si>
  <si>
    <t>Lương An Kỳ fan tầm này chắc k gáy được rồi</t>
  </si>
  <si>
    <t>người ta bảo nhìn e gian gian mà mình ko tin cho tới hôm nay</t>
  </si>
  <si>
    <t>Hồi trước rất thích TT trẻ, đẹp, giỏi ngoại ngữ, nhân hậu. Nhưng mà nghiệp cho việc Lừa dối - Trục Lợi - Dám làm không dám nhận.</t>
  </si>
  <si>
    <t>Dì Na biết tin chưa mn
sợ dì lên str quá</t>
  </si>
  <si>
    <t>Trời ăn hoa hồng 7 tỷ luôn hả</t>
  </si>
  <si>
    <t>Tính ra TT được hưởng hoa hồng cao nhất, đúng là trùm cuối mà!</t>
  </si>
  <si>
    <t>Còn đứa nào bảo chị tao không biết gì chị tao cũng bị lừa k. Mua danh 3 vạn bán danh đi tò</t>
  </si>
  <si>
    <t>Huyên Võ câu trả lời cho ngày hôm qua</t>
  </si>
  <si>
    <t>Kiểu này ảnh hưởng đến kết quả MW của Ý Nhi nữa</t>
  </si>
  <si>
    <t>Thì ra là cổ đông, bị bắt là đúng</t>
  </si>
  <si>
    <t>Thật ra các anh đã biết hết rồi. Chỉ là giấy tờ nhiều quá các anh giờ mới đem giấu đi hết xong rồi mới bớ con này thôi. Chứ vào trong tù sợ bị đấm lại nhận bạn bè với thằng Linh ngay ấy mà</t>
  </si>
  <si>
    <t>Bán ra thị trường hơn 135 nghìn hộp, thu về gần 18 tỷ đồng, riêng Thuỳ Tiên đc trả hoa hồng gần 7 tỷ.</t>
  </si>
  <si>
    <t>Dù gì mình vẫn thương bé lắm bao năm vất vả cố gắng mới có dc danh tiếng , vậy mà chỉ vì , ham danh lợi và em vướng vào vòng lao lý . Thôi. Làm thì chấp nhận em à . Mọi thứ còn dg ở phía sau . Em nhé về làm lại k muộn , thương em</t>
  </si>
  <si>
    <t>Đoan trc đc rồi ;)) nhìn quả giựt giấy nợ la thấy lật mặt nhanh lắm rồi</t>
  </si>
  <si>
    <t>a long a long a long</t>
  </si>
  <si>
    <t>Anti đâu cút ra</t>
  </si>
  <si>
    <t>Hồi đó cũng ship QL-TT giữ lắm hôm nay họ cũng chính thức về chung một nhà cụ thể là nhà tòooo</t>
  </si>
  <si>
    <t>Thôi ksao để trưa mai xem lại =))</t>
  </si>
  <si>
    <t>HH về những 7 tỷ đồng
Tiên nhảy số nhanh thật, nghe có mùi là kiếm cách lui liền</t>
  </si>
  <si>
    <t>Giờ con con mẹ Bắp với Di Boom. Chờ.</t>
  </si>
  <si>
    <t>Tan tành cả sự nghiệp. Chả hiểu nổi sao gan trời vậy</t>
  </si>
  <si>
    <t>Chị chị em em , em đi tò chị đi theo</t>
  </si>
  <si>
    <t>Xu cho cả 1 tương lai hiện tại và về sau</t>
  </si>
  <si>
    <t>Zo đó bi ấy chết</t>
  </si>
  <si>
    <t>Giữ tờ qđ khởi tố cẩn thận k chị í lại xé bỏ nhaaa các chú công an</t>
  </si>
  <si>
    <t>Từ vụ giật giấy nợ năm 18-20 tuổi là thấy cũng bản lĩnh chứ đùa. Tuổi đó còn sợ nọ sợ kia. Đây còn rất là tự tin với chủ nợ cơ mà. Ko có ai chống lưng nữa thì bị bế đi là điều hiển nhiên rồi. Nói chung là đi sớm về sớm làm lại cuộc đời</t>
  </si>
  <si>
    <t>Riêng mấy đối tượng bán thực phẩm giả, kém chất lượng, thuốc giả, thực phẩm chức năng giả ... bắt hết đi, k bênh đc</t>
  </si>
  <si>
    <t>Tưởng thoát nạn r</t>
  </si>
  <si>
    <t>xu luôn</t>
  </si>
  <si>
    <t>Thôi xong, chấm hết rồi</t>
  </si>
  <si>
    <t>cộng đồng mạng đẩy thuyền ác chiến quá , đẩy luôn cặp đôi vào ngồi bóc lịch</t>
  </si>
  <si>
    <t>Dương Hà Quỳnh Chi Chị đẹp lên VTV ngồi rồi, hồi bả lên bài đính chính nghe mùi sủi kèo mà xui chuyến này bị khai hết</t>
  </si>
  <si>
    <t>Đồng tiền làm mờ con mắt tham thì thâm</t>
  </si>
  <si>
    <t>Hoan hô pl</t>
  </si>
  <si>
    <t>Làm chuyện ác thì phải chịu hậu quả thích đáng là đúng rồi</t>
  </si>
  <si>
    <t>Xấu người còn xấu nết</t>
  </si>
  <si>
    <t>T mới bik tội đó là tội lừa dối khách hàng luôn á.</t>
  </si>
  <si>
    <t>Sao hno bảo chỉ qc giúp, k góp vốn, k lấy công. Sao hum nay lại bị bắt vậy</t>
  </si>
  <si>
    <t>30% của 20ty -((</t>
  </si>
  <si>
    <t>Tội nghiệp mà !</t>
  </si>
  <si>
    <t>quả này béo mấy anh giáo quản rồi</t>
  </si>
  <si>
    <t>Ánh Dương này cô tiên xanh</t>
  </si>
  <si>
    <t>Hóng con thuý nổ đàn di ben đeo lắc</t>
  </si>
  <si>
    <t>Thật k thể tin đc</t>
  </si>
  <si>
    <t>Đợt này hông thấy chị xé lệnh như xé nợ</t>
  </si>
  <si>
    <t>Chờ mãi chưa thấy j`</t>
  </si>
  <si>
    <t>Chị cắn tàn canh gió lạnh dị mà kêu hỏng béc hỏng có lợi nhuận gì ráo … vỗ tayyy</t>
  </si>
  <si>
    <t>Đời mà , 1 lần sai 1 lần khó , có thì sai cho thiệt mạnh nha , huống chi tiên tiên nó cũng hát : cứ sai đi vì cuộc đời này cho phép mà ….kkkkkkkkkk</t>
  </si>
  <si>
    <t>Thôi thế là xong hẳn</t>
  </si>
  <si>
    <t>tóm lại làm nô lệ của đồng tền cũng đc đừng phạm pháp là đc</t>
  </si>
  <si>
    <t>Thôi thế là hết chiều ni em đi mãi</t>
  </si>
  <si>
    <t>Đớp 7 tỷ mà còn chối đây đẩy vậy má ôi:))</t>
  </si>
  <si>
    <t>Sau sự việc này, t nghĩ mọi người cần nhìn lại định nghĩa của một hoa hậu, đặc biệt là thời đại ngày nay.</t>
  </si>
  <si>
    <t>Vâng, tất cả những điều trên thì hoa hậu Thuỳ … See more</t>
  </si>
  <si>
    <t>Cũng là Hoà nhưng là từ Hoà Bình tới trại tạm giam Chí Hoà chưa bao h gần đến thế</t>
  </si>
  <si>
    <t>Nhi Pham năm của sự thật phơi bày</t>
  </si>
  <si>
    <t>Ở tòo k biết có kén rau không</t>
  </si>
  <si>
    <t>Hoa hậu quốc dân nay vào với any à</t>
  </si>
  <si>
    <t>Mấy người kja mỗi người chưa tới 25%</t>
  </si>
  <si>
    <t>98 năm nay xu nha. Ko nên khởi nghịp, điển hình là sốp
. Bán ế</t>
  </si>
  <si>
    <t>Mỹ Tiên sao chưa bắt vợ chồng mụ Đoàn Di Băng ta</t>
  </si>
  <si>
    <t>Má vậy mà bữa con điếm đó nói e laichim chu e ko có hùm. Giờ lòi ra</t>
  </si>
  <si>
    <t>Mua danh 3 vạn, bán danh 7 tỷ, cũng hời mà... Giờ 7 tỷ thu hồi về trc đã, nộp đủ 7 tỷ coi như tình tiết giảm nhẹ thôi</t>
  </si>
  <si>
    <t>Nghiệp quật con hoa hậu tráo trở.</t>
  </si>
  <si>
    <t>Tẩy gì nổi ;)))</t>
  </si>
  <si>
    <t>Khi nào mới đến lượt #HoàngHường ??</t>
  </si>
  <si>
    <t>Số ng mong Đòn Di Bom bị bắt:</t>
  </si>
  <si>
    <t>trời ơi</t>
  </si>
  <si>
    <t>Tất cả lũ fan cuồng nhảy vào đây nhanh lên, bố mài đang đợi chúng mài đây:))</t>
  </si>
  <si>
    <t>Dừa t lắm</t>
  </si>
  <si>
    <t>từ thiện cũng đéo cứu đc rồi</t>
  </si>
  <si>
    <t>Đưa 1 người k bao giờ ăn rau vào để quảng bá viên kẹo siêu chất xơ :))))tiền quảng cáo hẳn 7 tỷ</t>
  </si>
  <si>
    <t>Xé luôn quyết định khởi tố :))))</t>
  </si>
  <si>
    <t>Hi zọng đến lượt nhà máy hạt nhân Vũ Băng, cái nhà này mới đáng phang phui từ trc nè</t>
  </si>
  <si>
    <t>Xé lệnh bắt đi chứ cô tiên vâu</t>
  </si>
  <si>
    <t>Chị Trang ngồi rung đùi cười haha =]]]]</t>
  </si>
  <si>
    <t>Dám xé giấy nợ chứ biên bản chắc hỏng dám xé đâu</t>
  </si>
  <si>
    <t>Bả đẻ ra vào giờ gì mà bị dính vô pháp luật hoài haa. Cái nào chấn động cái đó</t>
  </si>
  <si>
    <t>Cẩm Thúy chung một nhà .... nhà giam</t>
  </si>
  <si>
    <t>Thuỷ tiên sinh năm bao nhiêu nhỉ</t>
  </si>
  <si>
    <t>Riết rồi ko biết nên tin vào điều gì nữa</t>
  </si>
  <si>
    <t>Thế là về cùng nhà Đá</t>
  </si>
  <si>
    <t>Mín Lý hết cứu kkkkk</t>
  </si>
  <si>
    <t>Góp vốn 30% mà dám lươn lẹo thành hợp đồng đại diện quảng cáo sản phẩm thôi. Con lợn này chối ác =))</t>
  </si>
  <si>
    <t>Ơ kìa cô tiên phước dày được trời thương...</t>
  </si>
  <si>
    <t>Đáng đời :)). Đứa con tinh thần của chuỵ đó mấy cứng :)) này thì xơ, xơ nhà là nhá rồiiiiiiii</t>
  </si>
  <si>
    <t>Rõ mặt Lừa bịp</t>
  </si>
  <si>
    <t>các con hàng vô bênh nữa đi nào =))</t>
  </si>
  <si>
    <t>Đẹp mặt hoa hậu. Đẹp mặt bọn fan cuồng</t>
  </si>
  <si>
    <t>Tội nà</t>
  </si>
  <si>
    <t>Đi r ông giáo ạ
. Tuyệt vời</t>
  </si>
  <si>
    <t>TT &amp; QL về chung nhà nay khỏi ước được về chung rồi...</t>
  </si>
  <si>
    <t>ko hổ là hoa hậu. qua camera của mấy chú công an vẫn còn đẹp</t>
  </si>
  <si>
    <t>Ko biết đến khi nào e Thế Lòng xe khít mới dc mấy a áo xanh bảo vệ như vậy</t>
  </si>
  <si>
    <t>Hoa Hậu mà đi tù có phải chan k ae</t>
  </si>
  <si>
    <t>Đào Xuyên ai đồ</t>
  </si>
  <si>
    <t>Thương Tiên</t>
  </si>
  <si>
    <t>Mới xem hoa hồng dc 7ti</t>
  </si>
  <si>
    <t>chạy đâu cho thoát</t>
  </si>
  <si>
    <t>Nguyễn Thúy Hằng xinh nhỉ</t>
  </si>
  <si>
    <t>Chị ko ngờ đến đúng khum:)</t>
  </si>
  <si>
    <t>Lợi dụng lòng tin bao nhiêu ng thương yêu mình mà vì tiền bất chấp</t>
  </si>
  <si>
    <t>Này thì trốn nữa đi, này thì xóa bài</t>
  </si>
  <si>
    <t>Tưởng có người cứu rồi :)))</t>
  </si>
  <si>
    <t>Nóng nhất cõi mạng lúc này ....</t>
  </si>
  <si>
    <t>Các fan vào xem idol bị đeo lắk bạc lào</t>
  </si>
  <si>
    <t>Mong cơ quan bắt cả Dược sĩ Tiến nữa :)))</t>
  </si>
  <si>
    <t>Nhanh thật</t>
  </si>
  <si>
    <t>Hoàng Minh giờ mới lộ tin :)))</t>
  </si>
  <si>
    <t>Nhất định là chị t bị oan, chị t đã nói chị t chỉ quảng cáo cho sp chứ ko biết gì, tại sao giờ điều tra xong chị t lại là cổ đông góp vốn tận 30% ??? Tránh ra hết để t lên báo cáo Ngọc Quàng</t>
  </si>
  <si>
    <t>Định chối bỏ hết trách nhiệm hả em iu, nghiệp quật em</t>
  </si>
  <si>
    <t>Đứa con tinh thần mà
🙂‍↔️
năm thanh lọc</t>
  </si>
  <si>
    <t>Ơ thế vụ con mẹ Hòa với Phạm thoại đâu rồi....chìm luôn r hay sao</t>
  </si>
  <si>
    <t>Uiii vụ này căng quá rồi</t>
  </si>
  <si>
    <t>Tao quan tâm thế lòng se khít hơn</t>
  </si>
  <si>
    <t>Vừa xem trên thời sự luôn, nét nèn nẹt. Còn mấy đứa quảng cáo bất chấp hại nước hại dân cho đeo lắc bạc hết đi</t>
  </si>
  <si>
    <t>Vào lại gặp anh Nam ở trỏng thì sum vầy cmnl</t>
  </si>
  <si>
    <t>Quả này ra tù thì Linh với Tiên quá xứng đôi vừa lứa, môn đăng hộ đối, đẩy thuyền nào ace</t>
  </si>
  <si>
    <t>Xong Kim bài miễn tử của Sen Vàng aka Niềm tự hào của dì Dung, chuyến này khóc théttttt</t>
  </si>
  <si>
    <t>Hết trốn
chị em mình vào tò</t>
  </si>
  <si>
    <t>Mặt chú công an cũng nhiều tâm sự quá ha</t>
  </si>
  <si>
    <t>Ngân Trịnh bao h đến vụ 16t nhợ</t>
  </si>
  <si>
    <t>Sao k khởi tố bên đoàn di boom</t>
  </si>
  <si>
    <t>Từ ngày Ánh Quê đăng quang là tam tai bắt đầu xuất hiện lần lượt</t>
  </si>
  <si>
    <t>Chuyến này tr cứu c rồi Yến Nhi</t>
  </si>
  <si>
    <t>Tuổi 18 đôi mươi mà sành sỏi dữ, lừa tiền tỷ của bà trùm luôn</t>
  </si>
  <si>
    <t>Sao k móc dt ra : a Nam ơi nữa đi</t>
  </si>
  <si>
    <t>Yến Nhi rồi xong</t>
  </si>
  <si>
    <t>Trời ơi trời</t>
  </si>
  <si>
    <t>Zay ở to nhiu năm</t>
  </si>
  <si>
    <t>Một nhà hiền triết đã nói:</t>
  </si>
  <si>
    <t>Tui vừa thấy up bài mà đã thấy các ô các bà cmt nhanh quá cơ</t>
  </si>
  <si>
    <t>Con cưng dì jun, đại kim bài miễn tử vào tròng rồi. Ko biết mấy nay dì có nhắn nhủ gì chưa :))))</t>
  </si>
  <si>
    <t>Khổ thân thôi cố lên em chuyện đã rồi</t>
  </si>
  <si>
    <t>Không có gì lạ cả</t>
  </si>
  <si>
    <t>Thế là QL và TT đã về chung 1 nhà; Nhà tù</t>
  </si>
  <si>
    <t>Chú công an cũng buồn</t>
  </si>
  <si>
    <t>Thì đứa con tinh thần mà lại, trùm cuối chứ ai . 2nguoi kia mới là dính đạn của ả</t>
  </si>
  <si>
    <t>Thương quá</t>
  </si>
  <si>
    <t>Đẩy thuyền thành công nha, Tiên và Linh về chung 1 nhà, nhà giam</t>
  </si>
  <si>
    <t>Bốc nốt thằng Lòng se khít là đẹp</t>
  </si>
  <si>
    <t>Vl luôn</t>
  </si>
  <si>
    <t>Lòi mòng luôn</t>
  </si>
  <si>
    <t>Vừa xem xg haizz</t>
  </si>
  <si>
    <t>Xong phim</t>
  </si>
  <si>
    <t>Đúng là tiền đi đôi với bạc</t>
  </si>
  <si>
    <t>Đì o rùi xoá tên tiếp</t>
  </si>
  <si>
    <t>Tiên ơi thôi đã thôi rồi</t>
  </si>
  <si>
    <t>Còn thằng lòng se điếu nữa.mấy đứa nầy toàn là vì tiền mà bất chấp sức khỏe của bao nhiêu con người.</t>
  </si>
  <si>
    <t>Từ vụ xé giấy nợ tao đã thấy con này gian xảo r.</t>
  </si>
  <si>
    <t>Toẹt vời quá</t>
  </si>
  <si>
    <t>Vừa lên vtv xong, 30% ~ thu lợi 7tỷ đồng</t>
  </si>
  <si>
    <t>98 - Mậu Dần</t>
  </si>
  <si>
    <t>99 - Kỷ Mão … See more</t>
  </si>
  <si>
    <t>này thì hoa hậu :))))</t>
  </si>
  <si>
    <t>Một bước đi sai lầm huỷ hoại cả tương lai</t>
  </si>
  <si>
    <t>Vừa lòng t lắm</t>
  </si>
  <si>
    <t>Bị bắt mà chị vẫn xinh toá</t>
  </si>
  <si>
    <t>Bùi Thị Thuỳ Dương xong ồi</t>
  </si>
  <si>
    <t>Di boom có liên quan ko z ta???</t>
  </si>
  <si>
    <t>vụ này chắc 100% làm căng, răn đe toàn người nổi tiếng, nên chắc 5-10 năm mất luôn sự nghiệp chắc rồi</t>
  </si>
  <si>
    <t>Yến Phi chớt chuỵ rồi em ơiiiiiiii :)))))))</t>
  </si>
  <si>
    <t>Có ai biết gì đâu. Đã làm gì đâu.. chỉ nhận tiền thôi mà.</t>
  </si>
  <si>
    <t>Đề nghị cơ quan chức năng giữ biên bản thật cẩn thận. Kỹ năng giật giấy và xé của cô ấy khá là tốt</t>
  </si>
  <si>
    <t>Giờ tôi chỉ quan tâm là chừng nào khởi tố Vũ - Băng thôi</t>
  </si>
  <si>
    <t>Bạn thân Dior giờ Đitòr</t>
  </si>
  <si>
    <t>Mới có lót tay 7 tỷ thôi ak..</t>
  </si>
  <si>
    <t>OK Tiên</t>
  </si>
  <si>
    <t>Năm thanh lọc</t>
  </si>
  <si>
    <t>Không thấy ông nào vào bảo em áo hồng đẹp nên vô tội nhỉ</t>
  </si>
  <si>
    <t>Vậy mà nói chỉ là người quảng cáo ko chung vốn... thêm 1 lần lừa</t>
  </si>
  <si>
    <t>Các con vợ ngày xưa hay đẩy thuyền Tiên - Linh đâu r :))</t>
  </si>
  <si>
    <t>Hoàng Hiệp chân lạnh toát</t>
  </si>
  <si>
    <t>Hóng chị băng ghê @@</t>
  </si>
  <si>
    <t>Chạy đâu cho thoát nhân quả</t>
  </si>
  <si>
    <t>Gi bay troiiiiii</t>
  </si>
  <si>
    <t>Khi nào mới tới lượt se điếu!?</t>
  </si>
  <si>
    <t>Đứa nào đẩy thuyền anh chị, mà giờ chung 1 nhà thiệt rồi kìa.</t>
  </si>
  <si>
    <t>vụ này xong</t>
  </si>
  <si>
    <t>bắt thêm mấy đứa tiktoker quảng cáo nữa</t>
  </si>
  <si>
    <t>Cuối cùng sau bao nổ lực đẩy thuyền thì QL vs TT cũng về chung nhà.</t>
  </si>
  <si>
    <t>Ủa vậy trong viên đó tp có chất nào gây hại ko ta mà thấy rùm.beng dữ , chứ lúc nó kêu ăn 1v là bằng đĩa rau là biết xạo rồi ,</t>
  </si>
  <si>
    <t>1000 cuộc gọi nhỡ từ Anh Phan</t>
  </si>
  <si>
    <t>Tưởng xin lỗi với nộp phạt hành chính là về</t>
  </si>
  <si>
    <t>Vào đấy các quản trại đẩy thuyền cho</t>
  </si>
  <si>
    <t>ăn 7 tỷ bay luôn sư nghiệp</t>
  </si>
  <si>
    <t>Cũng từ chị em Rọt mà khui ra bao nhiêu vụ . Đáng tiếc cho một hoa hậu tài năng !</t>
  </si>
  <si>
    <t>Còn vk ck chị Băng. Mẹ Bắp Phạm Thoại nữa nha các chiến sĩ</t>
  </si>
  <si>
    <t>Ai rồi cũng phải đi tù thôi .</t>
  </si>
  <si>
    <t>Kakaka</t>
  </si>
  <si>
    <t>Tính éo quan tâm j bọn này nhưng lừa cả trẻ con và phụ nữ mang thai thì giam chớt moẹ bọn này đi</t>
  </si>
  <si>
    <t>dg yên dg lành,sự ngiệp đang lên,kím tiền dễ,đi sản xuất kẹo chi trời</t>
  </si>
  <si>
    <t>K liên quan nhưng mà k biết quản lý của TT giờ ra sao rồi he ? T nhớ hoài cái khúc 2vc t đi coi show Lộ Lộ Ck t xin được chụp ảnh với Lôi Con, QL thì cho nhưng quản lý của hoa hậu TT nhất quyết k cho, can ngăn lại k cho chụp ảnh nói để cho Lôi Con tự n… See more</t>
  </si>
  <si>
    <t>Con này số xu.</t>
  </si>
  <si>
    <t>Góp vốn càng nhiều thì đi too càng lâu</t>
  </si>
  <si>
    <t>nàng như 1 đoá hồng phai</t>
  </si>
  <si>
    <t>Trời ơi sốc quá</t>
  </si>
  <si>
    <t>Li Dịu Hoàng Trang ê quá đã</t>
  </si>
  <si>
    <t>Huỳnh Kim Lý Hồng Phan gòi luôn hhh</t>
  </si>
  <si>
    <t>Còn chị đoàn di bom nữa</t>
  </si>
  <si>
    <t>Châu chấu nhà đá</t>
  </si>
  <si>
    <t>LÒ ĐÃ NÓNG CỦI TƯƠI CŨNG.PHẢI CHÁY.</t>
  </si>
  <si>
    <t>Thời sự lun nha</t>
  </si>
  <si>
    <t>Nguyên Ngọc ẻm đớp cũng hơi nhiều ha. Đớp xong mà chơi phủi tay, chơi k đẹp. Chơi v k ai chơi là đúng goy</t>
  </si>
  <si>
    <t>Tí chị xé giấy lệnh bắt luôn</t>
  </si>
  <si>
    <t>Đớp 7 tỏi mà kêu kg liên quan</t>
  </si>
  <si>
    <t>Hạ My tới rùi tới rùi</t>
  </si>
  <si>
    <t>Lên nhanh thì xuống cũng nhanh.</t>
  </si>
  <si>
    <t>Vừa mày lắm haha, bị bắt giờ còn hơi trễ</t>
  </si>
  <si>
    <t>Lòi lol triến sĩ
2 tháng kiếm căn nhà. Quá đã.</t>
  </si>
  <si>
    <t>S k khoi tô C7 nha be</t>
  </si>
  <si>
    <t>Vk ck Di bom ngồi nhà niệm phật Bùi Quang Tấn</t>
  </si>
  <si>
    <t>Tin tưởng mỗi Hoàng Hường .</t>
  </si>
  <si>
    <t>Bà Trang chắc bà cười đến khi huê hậu ra tù luôn quá =))))</t>
  </si>
  <si>
    <t>A Nam cứu Tiên</t>
  </si>
  <si>
    <t>Vậy và vẫn có đứa cs xong viết cap tội nghiệp bả nữa trời . Ăn có 7 tỏi à nên tội nghiệp</t>
  </si>
  <si>
    <t>Trùm cuối là đây.</t>
  </si>
  <si>
    <t>₫ền 1 ng lực như a n sai phạm còn bị khởi tố thì t là cái gì</t>
  </si>
  <si>
    <t>cụ đi</t>
  </si>
  <si>
    <t>Đặt cái tên cty là thấy cợt nhả rồi</t>
  </si>
  <si>
    <t>Ngọc Mai thanh lọc hết cho Việt Nam văn minh hơn</t>
  </si>
  <si>
    <t>Đang ở đỉnh cao của sự nghiệp tự nhiên rơi tõm xuống</t>
  </si>
  <si>
    <t>Ý là có ăn hoa hồng như cổ phần cũng thuộc dạng cổ đông, vậy là bắt phải rồi</t>
  </si>
  <si>
    <t>Chết mày</t>
  </si>
  <si>
    <t>vừa lên thời sự VTV lunn</t>
  </si>
  <si>
    <t>Doanh thu 18 tỷ, góp vốn 30% mà thu lời về 7 tỷ. Ko gì giàu nhanh bằng bán thuốc xổ</t>
  </si>
  <si>
    <t>Vô đoàn tụ với a Nam</t>
  </si>
  <si>
    <t>Chuyến này đền HĐ quảng cáo mệt nghỉ</t>
  </si>
  <si>
    <t>Chị em rọt phải đi cùng nhau</t>
  </si>
  <si>
    <t>Dừa lòng t quá</t>
  </si>
  <si>
    <t>Heo Bông xong phim</t>
  </si>
  <si>
    <t>Quá phí phạm</t>
  </si>
  <si>
    <t>Ồn lênnnn</t>
  </si>
  <si>
    <t>Vừa xem thừoi sự xong</t>
  </si>
  <si>
    <t>Tàng hình</t>
  </si>
  <si>
    <t>Lần đầu tiên thấy có otp đi tù cả đôi</t>
  </si>
  <si>
    <t>Rồi lỏ luôn.</t>
  </si>
  <si>
    <t>Con này quái thật</t>
  </si>
  <si>
    <t>Đi tò</t>
  </si>
  <si>
    <t>Mấy chú công an nên cảnh giác đứng xa khoảng 2m đọc lệnh bế, ko thì dễ mất tờ lệnh A4 như chơi</t>
  </si>
  <si>
    <t>Hay lắm bọn khốn nạn</t>
  </si>
  <si>
    <t>Bông hậu…</t>
  </si>
  <si>
    <t>A công an sao mồm lệch vậy ta..</t>
  </si>
  <si>
    <t>Ngày xưa coi QL vơi TT ở bên Châu Phi sao mà cặp trời sinh ra là để cho nhau. Mong sau này về chung 1 nhà. Giờ đúng cầu được ước thấy luôn</t>
  </si>
  <si>
    <t>Hong Anh Le Tiên này hư e này!</t>
  </si>
  <si>
    <t>Ngày ấy cũng đến rồi</t>
  </si>
  <si>
    <t>Di Bom Di Bom…</t>
  </si>
  <si>
    <t>Đố mấy bà bít ng hả dạ nhất là ai kkkk</t>
  </si>
  <si>
    <t>30% thì cũng to rồi đấy</t>
  </si>
  <si>
    <t>Thương Mẹ Tinh Thần quá ah…huhu</t>
  </si>
  <si>
    <t>"đứa con tinh thần" góp 30%</t>
  </si>
  <si>
    <t>Đúng là cuối cùng vẫn lừa dối mọi ng cho đến khi bị khởi tố</t>
  </si>
  <si>
    <t>Thanh Nhã tiền như lá mít thôi nha.</t>
  </si>
  <si>
    <t>Phim có chú QL đóng xong luôn, khỏi chiếu</t>
  </si>
  <si>
    <t>Mẹ tinh thần của Kera</t>
  </si>
  <si>
    <t>Chết chó</t>
  </si>
  <si>
    <t>Bảo Ngọc thôi rồi</t>
  </si>
  <si>
    <t>Thấy hồi trước các fan toàn đẩy thuyền ước gì Quang Nhynh và Chuỳ Tiên về chung 1 nhà. Giờ cầu được ước thấy luôn</t>
  </si>
  <si>
    <t>Cdm Đẩy thuyền đẩy mạnh tay quá tọt vào tò luôn</t>
  </si>
  <si>
    <t>Nguyễn Hương mới xem thời sự lun</t>
  </si>
  <si>
    <t>Quang Huy Võ nè bạn iu</t>
  </si>
  <si>
    <t>Từ quốc tế đến nội địa cứ ghét ai là người ấy đi tù hay thật</t>
  </si>
  <si>
    <t>Tội này đi bao lâu ta?</t>
  </si>
  <si>
    <t>Án treo về tu thôi e. Cú sốc hơi lớn</t>
  </si>
  <si>
    <t>Kk ko oan tí nào</t>
  </si>
  <si>
    <t>E Tiên vô tội, đề nghị đưa về nhà tôi điều tra thêm</t>
  </si>
  <si>
    <t>Rồi xong qua hậu quốc dân, chuyến này đi hơi lâu ￼</t>
  </si>
  <si>
    <t>Hoàng Hường nữa, bế luôn dùm với chớ bà má ta khoe con ni miết ta mệt</t>
  </si>
  <si>
    <t>Cuối cùng Cđm cũng đẩy thuyền cho cho Thuỷ Tiên với Quang Linh về chung 1 nhà thành công nhưng mà là nhà giam</t>
  </si>
  <si>
    <t>Còn ĐOÀN DI BĂNG VÀ THẰNG CHỒNG NỮA. Thêm mấy thằng lvetiktok nươc hoa dỏm, Tpcn dỏm nữa.</t>
  </si>
  <si>
    <t>Nào mấy con kêu nó không biết gì đâu đớp có 7 tỉ mà</t>
  </si>
  <si>
    <t>Xé giấy khởi tố đi</t>
  </si>
  <si>
    <t>Kính thưa hội đồng xét xử</t>
  </si>
  <si>
    <t>Haha tam tai Tiên, hãnh diện cho Sen vàng, t cười ỉa</t>
  </si>
  <si>
    <t>Tiếc cho 1 con người bao ng ngưỡng mộ. !!!</t>
  </si>
  <si>
    <t>Ko hiểu 1 ng có thể làm nhiều việc tốt vậy. … See more</t>
  </si>
  <si>
    <t>còn em Thế se khít nữa :))</t>
  </si>
  <si>
    <t>Đề nghị tăng cường an ninh bảo vệ giấy tờ trên toà. Vì chị Kera rất giỏi xé.</t>
  </si>
  <si>
    <t>Ngày xưa cộng đồng mạng đẩy thuyền QL-TT, bây các chú áo xanh cho hai người chung một nhà, cụ thể là nhà tò. Quá hợp</t>
  </si>
  <si>
    <t>Anh kế bên nhìn còn rầu hơn bả nữa</t>
  </si>
  <si>
    <t>Đỗ Triệu uầy</t>
  </si>
  <si>
    <t>Chống lưng đi tù thì Tiên cũng đi theo luôn</t>
  </si>
  <si>
    <t>Lực nhân quả Ko chừa một ai</t>
  </si>
  <si>
    <t>này thì đòi bỏ con giống Jack, đi tù liền</t>
  </si>
  <si>
    <t>7 tỷ......tham mà suy nghĩ ko logic là đứt đường . Hên chưa bao giờ xài hàng QC trên mạng . Ko bị dính,nhưng tui dính vô xài thuốc giả rồi. Cũng 1l bị dính trong đời</t>
  </si>
  <si>
    <t>Nguyễn Mỹ Ánh má ăn đâu có nhiêu đâu , mới mấy ngày ăn 7 tép</t>
  </si>
  <si>
    <t>T nói nó k có chất xơ cũng đc, thổi phồng sp cũng cho là hơi quá đáng thôi. Còn này là nó bỏ thuốc xổ rồi cho e bé vs phụ nữ có thai ăn là quá thất đức r. Phước 3 đứa bây cở đó mà còn gánh k nổi</t>
  </si>
  <si>
    <t>Xé giấy nợ rồi coi chừng xé luôn giấy triệu tập khởi tố của CA luôn k chừng</t>
  </si>
  <si>
    <t>Đã là Tiên thì cuối cùng cũng phải bay về trời thôi</t>
  </si>
  <si>
    <t>Trả nợ chưa ta</t>
  </si>
  <si>
    <t>khổ thân tiên</t>
  </si>
  <si>
    <t>chạy trời k khỏi nắng, mình đã từng rất thích Thuỳ Tiên và Quang Linh, nhưng sau vụ này thật sự, k còn một tí yêu thích nào, tạm biệt</t>
  </si>
  <si>
    <t>Trước sau gì cũng dính hà</t>
  </si>
  <si>
    <t>Rồi luôn</t>
  </si>
  <si>
    <t>Nhị nhem nhuột nhà nhầy nhúng nhà nhỉn nhao nhải nhồn</t>
  </si>
  <si>
    <t>Cuối cùng 2 đứa cũng về chung 1 nhà mà là nhà giam</t>
  </si>
  <si>
    <t>Hãy để a bào chữa cho e</t>
  </si>
  <si>
    <t>Dì Dung đã đọc lệnh hết hợp đồng là dì đã có trong tay tin mật roài, làm gì có chuyện dì để dính bẩn</t>
  </si>
  <si>
    <t>C Tiên Lươn :)))</t>
  </si>
  <si>
    <t>Định đặt tên con luôn. Haizzz</t>
  </si>
  <si>
    <t>r xong</t>
  </si>
  <si>
    <t>Sự nghiệp tiêu tan luôn</t>
  </si>
  <si>
    <t>Đã bảo năm nay thái tuế nên nằm im thở khẽ thôi mà</t>
  </si>
  <si>
    <t>Quốc mẫu hồi kho rồi</t>
  </si>
  <si>
    <t>Giỏi có tài mà lòng tham nhìu quá ....</t>
  </si>
  <si>
    <t>R luôn Nguyễn Phương Tuyết Trâm cái bà đợt bị xé giấy nợ chắc hả dạ lắm :))</t>
  </si>
  <si>
    <t>Há há há cũng tới ngày chị Nhai Giấy nợ bị còng đầu</t>
  </si>
  <si>
    <t>Coi mà sợ chị quạo lên xong chị xé tờ quyết định khởi tố ghê</t>
  </si>
  <si>
    <t>đớp hơi sâu =))</t>
  </si>
  <si>
    <t>Đứa con tinh thần mà chị đẻ ra làm mọi người ẻ đau đít</t>
  </si>
  <si>
    <t>Đi xa đấyyy
🙂‍↔️</t>
  </si>
  <si>
    <t>Khi nào tới Di Boom vậy ??</t>
  </si>
  <si>
    <t>Phải thế cho bọn ns bẩn bán thuốc, thực phẩm chức năng lừa đảo khách hàng biết sợ.</t>
  </si>
  <si>
    <t>bà Trang nay chắc mở tiệc ăn mừng</t>
  </si>
  <si>
    <t>Hoa hậu này thuộc quản lý của công ty nào vậy?</t>
  </si>
  <si>
    <t>Vừa đáp máy bay là có lệnh luôn.. Lụm đứa con tinh thần</t>
  </si>
  <si>
    <t>30% là không liên quan dữ chưa</t>
  </si>
  <si>
    <t>Mấy nghệ sĩ quảng cáo thuốc dởm bao lâu vẫn chưa thấy ai bị bế nhỉ? Nhân thể bế nốt đi được k ạ?</t>
  </si>
  <si>
    <t>Ánh Huệ Ù má cắn hơi sâu nha
1 mình 7 tỏi đủ wow rồi đó</t>
  </si>
  <si>
    <t>Vậy mà có đứa bay vô bênh lắm. Nói ko liên quan đồ.</t>
  </si>
  <si>
    <t>Chạy đâu cho hết nắng .</t>
  </si>
  <si>
    <t>Toang</t>
  </si>
  <si>
    <t>sốt ruột. lúc nó vinh danh thế giới thì nâng như hoa. giờ bị 1 phát hết báo này. báo kia dìm nó</t>
  </si>
  <si>
    <t>Thuỳ tiên said: biết thế này t đi bán điêm còn an toàn hơn</t>
  </si>
  <si>
    <t>Chúc mừng kkk</t>
  </si>
  <si>
    <t>Và đó là here we go !</t>
  </si>
  <si>
    <t>Dần Thân Tỵ Hợi. Năm nay năm Tỵ</t>
  </si>
  <si>
    <t>Hơi muộn</t>
  </si>
  <si>
    <t>Trí bữa còn gáy lắm</t>
  </si>
  <si>
    <t>Nguyễn Thúc Thì Thôi</t>
  </si>
  <si>
    <t>Nguyễn Thúc Thuỳ Thôi cùng Hằng Du Lịch và Tâm Linh vê lốc chuyến này ko còn bán cờ cùng nhau nữa rồi Mai Thanh</t>
  </si>
  <si>
    <t>Rồi rồi rồi dị đó kêu hổng biết gì mà thoả thuận góp vốn đồ</t>
  </si>
  <si>
    <t>( đứa con tinh thần bị bớ) thì con moẹ cũng phải bị bớ chớ</t>
  </si>
  <si>
    <t>Bà dung chắc thở hơi lênnn</t>
  </si>
  <si>
    <t>Trừ hnie ra thì con nào cũng có phốt</t>
  </si>
  <si>
    <t>“Kính thưa hội đồng xét xử…” :))))</t>
  </si>
  <si>
    <t>Chời ơi, trên đỉnh cao danh vọng mà đánh mất… uổng qá</t>
  </si>
  <si>
    <t>Sắp tới sẽ tới đoàn dy bom</t>
  </si>
  <si>
    <t>Tao mừng vì tao chưa bao giờ fan của tụi này . Ai chửi tao .tao chửi lại ráng chịu . Tao chỉ thần tượng Bamẹ tao . Và thần tượng cả bản thân tao . Người ngoài xh để tao nể chỉ có cô Hằng . Còn tụi này . Miễn bàn</t>
  </si>
  <si>
    <t>T buồn đấy</t>
  </si>
  <si>
    <t>Minh Hương lượn lẹo chối cũng ko thể chối nổi =)))) này thì ko liên quan , ko biết j</t>
  </si>
  <si>
    <t>Khầy Nguyễn Sin</t>
  </si>
  <si>
    <t>Nguyễn Thị Kim Thơm khởi tố tội lừa dối khách hàng chứ ko phải tổ chức sản xuất, trong khi lợi nhuận hưởng nhiều nhất cơ</t>
  </si>
  <si>
    <t>lươn chúa đây r</t>
  </si>
  <si>
    <t>Kìa quốc mẫu của mấy bé hồi cung rồi nè !</t>
  </si>
  <si>
    <t>Sao bảo k nhận gì mà. Mồm điêu ghê</t>
  </si>
  <si>
    <t>Hoà Bình, Yêu Nước</t>
  </si>
  <si>
    <t>Trần Tiên</t>
  </si>
  <si>
    <t>Chúc Em vào đó HP</t>
  </si>
  <si>
    <t>Ny Ny nè bé</t>
  </si>
  <si>
    <t>Huhu</t>
  </si>
  <si>
    <t>Lan Anh Phan b ơi</t>
  </si>
  <si>
    <t>Sưng húp hết mắt lên rồi</t>
  </si>
  <si>
    <t>Đứa nào bảo quốc mẫu hồi cung nữa đi :)))</t>
  </si>
  <si>
    <t>yêu quái hiện hình</t>
  </si>
  <si>
    <t>Con này từ hồi xé giấy nợ là biết nó ko phải bt rồi</t>
  </si>
  <si>
    <t>Hèn chi hồi nhỏ mẹ thường hay bảo không chịu ăn rau coi chừng chú công an bắt đi. Giờ lớn mới biết hóa ra mẹ nói sự thật =))</t>
  </si>
  <si>
    <t>Này thi đi mấy niên hả mng</t>
  </si>
  <si>
    <t>Tấn Đạt Gửi bạn fan ở đây</t>
  </si>
  <si>
    <t>Thấy mẹ ẻm cũng quảng cáo nhiệt tình lắm á</t>
  </si>
  <si>
    <t>Sau chuyến này ra tù chắc ngang giá mấy em dancer múa cột. Còn cu QL thì vô viết Nhật ký trong tù chứ điện thoại đâu mà quay vlog</t>
  </si>
  <si>
    <t>Lên tivi ko trang điểm mà nhìn xinh hơn lúc trang điểm</t>
  </si>
  <si>
    <t>Lũ fan cuồng u mê đẩy thuyền thành công rồi đó</t>
  </si>
  <si>
    <t>ko có Vùng cấm nào cả</t>
  </si>
  <si>
    <t>Nguyễn Ngọc lòi chành</t>
  </si>
  <si>
    <t>Thuỳ Tiên vs Quang Linh về chung một nhà..nhà giam :)))</t>
  </si>
  <si>
    <t>Bữa bạn tao bênh bả ko c ơi chắc bạn bè nên pr dùm lấy casxe 100..200,,, mình mới nói tao ma là con bông hậu tên tuổi cỡ đó cắn 10 tỏi 100tr tao thèm pr cho ak ,.. thà ăn trọn gói dug y bài ,,, h cug hơi khớp lệnh … đụg tới kinh doanh làm ăn la k bạn b… See more</t>
  </si>
  <si>
    <t>Các anh/chị cộng đồng mạng là các thuyền trưởng và thuyền viên "tàn bạo" ghê ship cặp Linh Tiên vào tờ luôn...xa quá xa ((-♡-))</t>
  </si>
  <si>
    <t>Nguyễn Ánh Dương, thấy nhà tiên tri nói chưa em</t>
  </si>
  <si>
    <t>Zaa Hann nè</t>
  </si>
  <si>
    <t>Này thì dám vứt bỏ đứa con</t>
  </si>
  <si>
    <t>Tiếc cho Thuỳ Tiên, 7 tỷ không đáng để đánh đổi cái vương miện.</t>
  </si>
  <si>
    <t>Tính phủi mà phủi k dc... 13tỷ nó hưởng hết 7tỷ</t>
  </si>
  <si>
    <t>anh đọc lệnh sợ nó xé quyết định nên anh cầm đọc 2 tay chắc dữ</t>
  </si>
  <si>
    <t>chỉ vì không biết ăn rau</t>
  </si>
  <si>
    <t>Thảo Mít hài ẻ</t>
  </si>
  <si>
    <t>Quá đã, đem sức khoẻ nhân dân ra đùa, như này thì mới vừa lòng dân nà</t>
  </si>
  <si>
    <t>30% nhiều à nha</t>
  </si>
  <si>
    <t>Hưởng lợi nhuận 30% phải là cao nhất r mà bảo chỉ là kol ://</t>
  </si>
  <si>
    <t>Trang Doan Yen Doan tới công chiện</t>
  </si>
  <si>
    <t>hóng ngân 98 và ngân clg :))</t>
  </si>
  <si>
    <t>Làm đến nơi vụ th Lốn Thề đi</t>
  </si>
  <si>
    <t>Đáng!</t>
  </si>
  <si>
    <t>Nhật Lam qs đã</t>
  </si>
  <si>
    <t>Minh Nguyễn xong luôn</t>
  </si>
  <si>
    <t>Não phẳng</t>
  </si>
  <si>
    <t>Đăng nhiều ả xé luôn bản án giờ</t>
  </si>
  <si>
    <t>CĐM đẩy thuyền thành công cho QL và TT về chung 1 nhà, cụ thể là nhà giam</t>
  </si>
  <si>
    <t>Thời sự 19h hôm nay</t>
  </si>
  <si>
    <t>Dừa cái lolllll t lắm</t>
  </si>
  <si>
    <t>Đợi mãi cuối cùng có ngày này</t>
  </si>
  <si>
    <t>Công an VN không nói , CAVN làm cho dân thấy thôiiii</t>
  </si>
  <si>
    <t>Tài -xinh</t>
  </si>
  <si>
    <t>Ngọc Trân căng vại</t>
  </si>
  <si>
    <t>Chuyến này đi hơi xa</t>
  </si>
  <si>
    <t>Bọn này nó đéo ngu, đéo ngơ đâu</t>
  </si>
  <si>
    <t>rồi luôn</t>
  </si>
  <si>
    <t>Mẹ tinh thần lên dĩa</t>
  </si>
  <si>
    <t>Thanh Vy thuỳ tiên tuỳ duyên</t>
  </si>
  <si>
    <t>Chùm cuối là c chứ k ai khác</t>
  </si>
  <si>
    <t>An An tuyệt vọng quá r</t>
  </si>
  <si>
    <t>Rồi xong Ty Đào</t>
  </si>
  <si>
    <t>30% là đi 7-10 năm hị. Mấy con lol hoa hậu ni ko mê tiền t mới lạ haha</t>
  </si>
  <si>
    <t>Mấy ông quản giáo đang mừng lắm đây .</t>
  </si>
  <si>
    <t>Bởi buôn bán chân chính như mình kím 3 cọc 3 đồng đâu có giàu nổi đâu mấy bè:)))</t>
  </si>
  <si>
    <t>Mời fan của chị nói lời sau cùng, trước khi chị chính thức bị toà tuyên án</t>
  </si>
  <si>
    <t>Oan thị mầu</t>
  </si>
  <si>
    <t>Sao hôm trước nghe mí fan của chỉ nói chỉ ổn rồi, đi premier phim đầu tháng sau mà</t>
  </si>
  <si>
    <t>Bế nốt t lòng xe điếu đi</t>
  </si>
  <si>
    <t>Đứa con tinh thần của chị mà làm s mà chị chỉ đại diện hình ảnh được. C ăn được tới 7 tỷ lận mà.</t>
  </si>
  <si>
    <t>Nguyễn Chí Hoàng Khang khóc to lên</t>
  </si>
  <si>
    <t>Trùm cuối</t>
  </si>
  <si>
    <t>Từ Kiều Trinh này thì cô huê cô hậu :)))</t>
  </si>
  <si>
    <t>Tôi cam đoan em sẽ vô tội. Còn toà thì tôi không biết.</t>
  </si>
  <si>
    <t>Minh Tâm tag e bạn vô bạn</t>
  </si>
  <si>
    <t>Dính vào con nặng vía HDM là đi cả cụm</t>
  </si>
  <si>
    <t>Câu lưu tạm giam gần tháng nay rồi. Giờ mới đọc lệnh khởi tố</t>
  </si>
  <si>
    <t>Cộng đồng mạng cứ đẩy thuyền cho quang linh với thuỷ tiên về chung một nhà, nhưng đâu ai ngờ là nhà giam
.</t>
  </si>
  <si>
    <t>Làm HH thôi là đủ giàu rồi, ra buôn bán chi giờ khổ hong</t>
  </si>
  <si>
    <t>Cứ 4 năm 1 lần</t>
  </si>
  <si>
    <t>Lam Phương bằng tuổi mình ngta đã đi tòo rồi đấy</t>
  </si>
  <si>
    <t>Vừa thấy trên VTV1</t>
  </si>
  <si>
    <t>Nguyen Hoang Mai Duyen quá đã</t>
  </si>
  <si>
    <t>Nhà nước lo là chị khỏi kén rau luôn ấy chứ</t>
  </si>
  <si>
    <t>Hồng nhan bạc phận nữa rồi</t>
  </si>
  <si>
    <t>Tuyến sao nhìn xấu xấu ấy nhỉ</t>
  </si>
  <si>
    <t>Kiệt Trần omg</t>
  </si>
  <si>
    <t>Tưởng thoát r</t>
  </si>
  <si>
    <t>Có khởi tố thêm điều hành đường dây gái gọi kooo</t>
  </si>
  <si>
    <t>Đi thật r</t>
  </si>
  <si>
    <t>Mấy anh công an đứng xa để đọc lệnh bắt chứ đứng gần Tiên nó lại giựt giấy lệnh bắt xé thì buồn</t>
  </si>
  <si>
    <t>Hít drm căng cả phổi</t>
  </si>
  <si>
    <t>Nhung Bé zui quá em ơi như mùa xuân chảy hội</t>
  </si>
  <si>
    <t>mẹ định bỏ đứa con tinh thần àh?</t>
  </si>
  <si>
    <t>Trân Trân Phạm trộm vía</t>
  </si>
  <si>
    <t>Tội nghiệp</t>
  </si>
  <si>
    <t>Xong</t>
  </si>
  <si>
    <t>Đứa con tinh thần</t>
  </si>
  <si>
    <t>Trần Thị Thùy Hương haizz</t>
  </si>
  <si>
    <t>Thôi xong</t>
  </si>
  <si>
    <t>Phuong Nhi Nguyen chuyến này Nawat nghỉ cứu</t>
  </si>
  <si>
    <t>Võ Ngọc Trân một pha đẩy thuyền thành công</t>
  </si>
  <si>
    <t>Quá dữ 30% gần 1/3 cp cty vậy Tiên là trùm cuối rồi</t>
  </si>
  <si>
    <t>Khởi tố thêm kiểu này thì anh nông dân châu Phi kia ngày về chắc còn xa</t>
  </si>
  <si>
    <t>Rồi e tính chạy đường nào nữa</t>
  </si>
  <si>
    <t>Vi Pull lên vtv</t>
  </si>
  <si>
    <t>Không ai bị bỏ lại - Cqcsđt said</t>
  </si>
  <si>
    <t>Oẳng luôn</t>
  </si>
  <si>
    <t>Đúng như nguyện vọng của các fan couple, Quang Linh và Thùy Tiên đã chính thức về chung một nhà</t>
  </si>
  <si>
    <t>Thế vụ xé giấy nợ là ẻm đúng hay ẻm sai vậy các mày</t>
  </si>
  <si>
    <t>Bởi v ông bà ta ngày xưa nói không bao giờ sai, số ai nấy hưởng, đã có số giàu thì lúc trẻ k giàu đến già cũng phải giàu, còn số Tiên phải ngồi khám thì tua đầu xé giấy nợ thoát đc nhưng chén này Tiên phải tự bới trong khám dòi</t>
  </si>
  <si>
    <t>Mình thấy tiếc cho Tiên, buồn thật sự, ..</t>
  </si>
  <si>
    <t>Nguyễn.V Thiện có khi đi xong về lại biết ăn rau củ</t>
  </si>
  <si>
    <t>Kèm thêm Dược Sĩ Tiến luôn được ko ạ</t>
  </si>
  <si>
    <t>Lần đầu tiên trong lịch sử Việt Nam Hoa Hậu bị bă t ', thời buổi giờ chẳng tin được người nỗi tiếng , đồng tiền nó làm con người mất lý trí hết</t>
  </si>
  <si>
    <t>Vậy là giờ còn k ăn rau nữa k?</t>
  </si>
  <si>
    <t>Bị bắt tạm giam rồi mà</t>
  </si>
  <si>
    <t>vẫn nhiều fan lắm =))) fan đi kẻ tử vi hộ hh xem có cung tù ko đi</t>
  </si>
  <si>
    <t>Thao Naive sụp đổ thần tượng</t>
  </si>
  <si>
    <t>Đang trên đỉnh vinh quang. Chắc bị yểm bùa hả</t>
  </si>
  <si>
    <t>Hiếu Nguyễnu</t>
  </si>
  <si>
    <t>Rồi nó tận 30% luôn. Khi ngửi mùi BIẾN thì nó chuyển cổ phần và chỉ kí hợp đồng QC. Vậy thì từ t2 về trước nó cũng kiếm đẫy đà rồi. Em huê hậu này lươn thật!</t>
  </si>
  <si>
    <t>Lily Như nóng</t>
  </si>
  <si>
    <t>Lên voiii xuống chóooo là có thật</t>
  </si>
  <si>
    <t>Giờ xin chân gác buồng tạm giam kịp ko ae</t>
  </si>
  <si>
    <t>Buần</t>
  </si>
  <si>
    <t>Lamc sai phải chịu rồi</t>
  </si>
  <si>
    <t>Rọt rọt</t>
  </si>
  <si>
    <t>Tg thoát thế là cũng đi Khả Hy</t>
  </si>
  <si>
    <t>Sống đủ lâu để thấy nhiều nhân quả Lê Thị Vân Anh Phạm Lan Anh</t>
  </si>
  <si>
    <t>Haha
nhục nhã quá đi</t>
  </si>
  <si>
    <t>Đột Linh Giang mình nó chiếm 30% cổ phần mà kêu lquan gì đâu
e bảo là c.a ngta ngấm ngầm điều tra lắm mà trốn sao đc</t>
  </si>
  <si>
    <t>Coconut</t>
  </si>
  <si>
    <t>Ngôi sao mới nổi chưa gì đã vụt tắt</t>
  </si>
  <si>
    <t>Bà Trang vụ xé nợ vui nhất lúc này</t>
  </si>
  <si>
    <t>Huê hậu có khác, qua lăng kính chiếu yêu với gương mặt không son phấn mà bả vẫn đẹp.</t>
  </si>
  <si>
    <t>Đứa con tinh thần của Tiên :))</t>
  </si>
  <si>
    <t>T mong ngày này lâu lắm rồi. Ì t ghét tội lừa đảo 1, ghét cái đám fan mất day của bọn này 10. Cho idol chúng nó vào tò hết cho vừa nư bọn nó</t>
  </si>
  <si>
    <t>Lỏ</t>
  </si>
  <si>
    <t>Huỳnh Ngân k bông tuyết nào trong sạch hã bà</t>
  </si>
  <si>
    <t>Duy Trần nè mẹ nói ko liên quan</t>
  </si>
  <si>
    <t>Cổ đông cơ mà</t>
  </si>
  <si>
    <t>Tiên ơiii đou lòng quáaaa</t>
  </si>
  <si>
    <t>Tội này đâu có xấu hổ bằng hối lộ .kệ ở vài năm về làm lại.</t>
  </si>
  <si>
    <t>Thương</t>
  </si>
  <si>
    <t>Xót quá Dong Cao Huynh ơi</t>
  </si>
  <si>
    <t>má. cắm sổ đỏ lấy e ra</t>
  </si>
  <si>
    <t>Phạm Trinh Ôi Idol của vợ chồng tôi</t>
  </si>
  <si>
    <t>Nhanh nhỉ, vừa trên thời sự</t>
  </si>
  <si>
    <t>Vào đây rồi thì hoa hậu cũng trở thành hoa dại mà thôi</t>
  </si>
  <si>
    <t>Zừa lắm</t>
  </si>
  <si>
    <t>Chị bú đẫm nhất mà lại đi sau cùng là sao dị</t>
  </si>
  <si>
    <t>Đáng lắm</t>
  </si>
  <si>
    <t>Rồi xu</t>
  </si>
  <si>
    <t>Van Nguyen cái gì mấy anh áo xanh cũng biết hết</t>
  </si>
  <si>
    <t>Gòi xong Thanh Nhi</t>
  </si>
  <si>
    <t>Con 98 cũng cùng tuổi con nay ne mn co trung hop k</t>
  </si>
  <si>
    <t>Bỏ túi sương sương 7 tỉ. Kinh khủng thiệt</t>
  </si>
  <si>
    <t>miss giấy nợ</t>
  </si>
  <si>
    <t>Thật đáng buồn !</t>
  </si>
  <si>
    <t>Không biết bé tiên vào đó ăn cơm cá có biết gỡ xương k nữa , k biết có ai làm miếng thịt đẹp cho ăn k ? K biết rồi rau củ quả k biết ăn thì phải làm sao ?</t>
  </si>
  <si>
    <t>Bông Hậu có khác, lên hình vẫn make up đều =)))</t>
  </si>
  <si>
    <t>Thu 18t hoa hồng 1 mình hh 7t??? Vậy vốn keo bn ???</t>
  </si>
  <si>
    <t>Mình chỉ chờ tới đoàn di bom thoai</t>
  </si>
  <si>
    <t>Tôn Nữ Bảo Trân khuấy đục nước chiến này</t>
  </si>
  <si>
    <t>U là trời :)) xưa tưởng chị lắm fan, có đức có tài. Giờ té ngửa</t>
  </si>
  <si>
    <t>cú chị tui</t>
  </si>
  <si>
    <t>Diệp Lục thương chị t quá</t>
  </si>
  <si>
    <t>Nguyễn Xuân Thanh hoa hậu đi rồi</t>
  </si>
  <si>
    <t>Nể ông bà ta thật sự nói câu nào 9 xác câu đó.gần mực thì đen gần đèn thì sáng.</t>
  </si>
  <si>
    <t>Mâm 1 thẳng tiến</t>
  </si>
  <si>
    <t>Đấy, nhiều ông nhiều bà cứ bô bô rằng TT thoát do cặp đại gia vs đi khách nọ kia đi :)))) coi thường pl vn quá</t>
  </si>
  <si>
    <t>miss xé giấy nợ</t>
  </si>
  <si>
    <t>Khỏi bao biện gì hết</t>
  </si>
  <si>
    <t>Dân Nguyễn Hoàng tới rổi</t>
  </si>
  <si>
    <t>Trời</t>
  </si>
  <si>
    <t>Ôi</t>
  </si>
  <si>
    <t>Vừa xem thời sự xong</t>
  </si>
  <si>
    <t>Đoàn di bom chắc đang mất ngủ</t>
  </si>
  <si>
    <t>Dior mới lên hình lại mà</t>
  </si>
  <si>
    <t>Thi Cao thiệt hả bà thơ</t>
  </si>
  <si>
    <t>Mong tới c Đoàn Di Băng của chúng em</t>
  </si>
  <si>
    <t>HuyenTran NguyenThi Hồngg Nhungg Nguyễn Minh Thái rồi</t>
  </si>
  <si>
    <t>Linh Nguyen Chúng sinh bình đẳng</t>
  </si>
  <si>
    <t>Hoàng Mai ko có bông tuyết nào là trong sạch :)))</t>
  </si>
  <si>
    <t>Có thiệt ko dị</t>
  </si>
  <si>
    <t>Idol t
tàn canh</t>
  </si>
  <si>
    <t>Trếch luôn :))</t>
  </si>
  <si>
    <t>Không ai bị bỏ lại phía sau, chị em rọt</t>
  </si>
  <si>
    <t>S mặt ông kia còn buồn hơn bà T nữa:))</t>
  </si>
  <si>
    <t>Đoàn di boom đang ngồi niệm phật .</t>
  </si>
  <si>
    <t>Điều tra rõ ràng thì chối kiểu gì, nếu thấy oan cứ tìm luật sư để bào chữa cho hết tội là được mà, nhưng chắc khó lắm :))))) tầm này chỉ có bọn chống phá nhà nước, chống phá luật và tụi thích nhạc baroque mới bênh nổi thôi, còn fan chân chính thì thôi … See more</t>
  </si>
  <si>
    <t>Trà My c k ưa từ đầu là đúng</t>
  </si>
  <si>
    <t>Tín Lê Ngan Tran Ha Dinh thêm 1 con</t>
  </si>
  <si>
    <t>Bà Băng sớm lên đường luôn đi</t>
  </si>
  <si>
    <t>Đứa con tinh thần của chị báo quá</t>
  </si>
  <si>
    <t>Thêm 1 lần thất zọng</t>
  </si>
  <si>
    <t>Uyên Phương cìa</t>
  </si>
  <si>
    <t>Cuối cùng thì QL-TT cũng đã về cùng một nhà, cụ thể là nhà đá</t>
  </si>
  <si>
    <t>Toy chỉ hóng chị di bom thôi</t>
  </si>
  <si>
    <t>30% mà hôm nọ bảo chỉ là gương mặt quảng cáo thương hiệu thôi</t>
  </si>
  <si>
    <t>Quyết định của toà nên được ép nhựa đóng khung nếu k muốn bị xé</t>
  </si>
  <si>
    <t>Nguyễn Đức Toàn thế xe điếu chắc cũng k thoát đc</t>
  </si>
  <si>
    <t>Hoa hậu của Lâm Vĩnh Khang sp chị lắm h cứu chị đi</t>
  </si>
  <si>
    <t>Anh Kiet roài xong đời mẹ bé Kera lun :)))))</t>
  </si>
  <si>
    <t>Tao sợ con người mày rồi đó</t>
  </si>
  <si>
    <t>Hoa hậu quốc tế đầu tiên dzô tù hả trời</t>
  </si>
  <si>
    <t>a đu</t>
  </si>
  <si>
    <t>F88 100 BÀ TRIỆU- NGUYỄN DU -HAI BÀ TRƯNG -HÀ NỘI (Ngã 5 Nguyễn Du)</t>
  </si>
  <si>
    <t>𝐆𝐢𝐚̉𝐢 𝐧𝐠𝐚̂𝐧 𝐧𝐡𝐚𝐧𝐡 𝐜𝐡𝐨́𝐧𝐠</t>
  </si>
  <si>
    <t>𝐁𝐚̉𝐨 𝐦𝐚̣̂𝐭 𝐭𝐡𝐨… See more</t>
  </si>
  <si>
    <t>Dừa :)))</t>
  </si>
  <si>
    <t>Phương Linh Hoàng toang</t>
  </si>
  <si>
    <t>Như Lucy Thảo Kelly rồi</t>
  </si>
  <si>
    <t>Rồi bọn fan vào táp mình khi mình phản đối cô này vô tội đâu nhỉ</t>
  </si>
  <si>
    <t>bà Trang chắc cười xuyên tháng</t>
  </si>
  <si>
    <t>Đáng đời con ml :))</t>
  </si>
  <si>
    <t>CĐM đồn là chỉ có đúng</t>
  </si>
  <si>
    <t>Vẫn không thấy khứa nào nhắc tới bé Hoàng Hường,chứng tỏ bé HH phải có gậy bịt kim cương</t>
  </si>
  <si>
    <t>Nhung Hồng idol của bác</t>
  </si>
  <si>
    <t>30% của 20 tỷ là bn ai tính hộ với</t>
  </si>
  <si>
    <t>Haizzz cũng đáng tiếc cho những người này thật. Đang có tất cả.... chỉ vì đồng tiền mà đánh mất hết</t>
  </si>
  <si>
    <t>im im làm công việc mấy em hoa hậu khác hay làm có phải hơn không..? Chạy theo lùa gà chi ko biết</t>
  </si>
  <si>
    <t>WoW I LOVE tiktok</t>
  </si>
  <si>
    <t>TT QL cứ làm ăn chân chính cũng tiêu có hết tiền đâu ... Đúng là lòng tham vô đáy mà
tiếc quá tham giờ đi tò hết . Nam nay Pháp Luật làm mạng tay luôn nhỉ</t>
  </si>
  <si>
    <t>Nguyễn Thị Mỹ Phượng sao bữa nói ko lợi nhuận mừ</t>
  </si>
  <si>
    <t>Bắt dồi Minh Huệ Bùi</t>
  </si>
  <si>
    <t>Vậy mà đợt còn lên bài đính chính mình k liên quan các thứ được hay dị tr :))))</t>
  </si>
  <si>
    <t>Xin mọi người đừng chì chiết cô ấy. E xin phép sẽ im lặng thời gian này.</t>
  </si>
  <si>
    <t>Đứa con tinh thần. Đẹ ra thì phải có trách nhiệm chứ phủi sao đc</t>
  </si>
  <si>
    <t>Thấy tiếc thiệc. Hồi đó mà theo Anh Phan là đâu có bị ủ tờ :)))</t>
  </si>
  <si>
    <t>Bích Hoàng chúc mừng team anti</t>
  </si>
  <si>
    <t>Đâu fan đâu rồi, vào tẩy trắng cho chuỵ đi kìa</t>
  </si>
  <si>
    <t>Việt Đỗ SwimTeam tới công chuyện</t>
  </si>
  <si>
    <t>Chị e rọt mà có biến cái chạy nhanh thế</t>
  </si>
  <si>
    <t>Ngọc Bích ê mầi</t>
  </si>
  <si>
    <t>Thế là mất hết ạ.</t>
  </si>
  <si>
    <t>T đợi cái ngày này lâu lắm r con mỏ hô</t>
  </si>
  <si>
    <t>Bảo Trân xong phim</t>
  </si>
  <si>
    <t>Anna Nguyen rồi rồi chệ</t>
  </si>
  <si>
    <t>PT &amp; mẹ Bắp chả mấy nữa =))</t>
  </si>
  <si>
    <t>Triệu hồi con NaNa fan cứng của TT</t>
  </si>
  <si>
    <t>Huyền Jet cười chưa:)</t>
  </si>
  <si>
    <t>Ko uổng năm số9 Phuong Vu</t>
  </si>
  <si>
    <t>Hồng Thắng bạn gái sếp vô chung rồi anh…</t>
  </si>
  <si>
    <t>Trời ơi bắt giam Thùy Tiên thì tội nghiệp tấm thân của Tiên quá!</t>
  </si>
  <si>
    <t>Xinh thật ý. Xinh hơn make</t>
  </si>
  <si>
    <t>Mới xem trên thời sự xong</t>
  </si>
  <si>
    <t>Có thật không để em đi kể ạ ?</t>
  </si>
  <si>
    <t>Ê mình ko hiểu đang có mọi thứ trong tay mà tự đạp đổ????</t>
  </si>
  <si>
    <t>Đợt này thấy mặt hiền hơn đợt gọi điện thoại cho a Nam))))),tưởng lần này lọt nữa chứ)).</t>
  </si>
  <si>
    <t>Thương Tiên của Mến Thư Sinhn</t>
  </si>
  <si>
    <t>Chối tội nhưng có thoát được đâu. XH bây giờ thanh lọc, đổi máu nên em đổi ngôi là chuẩn rồi.</t>
  </si>
  <si>
    <t>Nhanh tay chụp dc. Mới thấy giật cả mình triều đình mạnh tay với thực phẩm giả, kém chất lượng, quảng cáo sai sự thật quá. Một dân tộc tinh hoa là một dân tộc khỏe mạnh!</t>
  </si>
  <si>
    <t>Bao Tran rồi luôn :)))</t>
  </si>
  <si>
    <t>Tùng Bon thôii</t>
  </si>
  <si>
    <t>Anh Nam hết bão lãnh</t>
  </si>
  <si>
    <t>Gọi tên Phan Hoàng Mỹ Phan Bao Long Mỏ Nhọn Nhật Bản</t>
  </si>
  <si>
    <t>Đúng người đúng tội rồi tổ quốc ơi</t>
  </si>
  <si>
    <t>Con chị mà chị bỏ cái một</t>
  </si>
  <si>
    <t>Nguyễn Trinh đã he</t>
  </si>
  <si>
    <t>Mii Han tàn canh giá lạnh lun</t>
  </si>
  <si>
    <t>Vậy là xong sự nghiệp..cũng là vì chữ tham</t>
  </si>
  <si>
    <t>Sau khi xé giấy nợ thì giờ xé lịch</t>
  </si>
  <si>
    <t>Kim Anh Nguyễn Thị có 7tỷ à bà ơi</t>
  </si>
  <si>
    <t>mình nghĩ k nên đưa thông tin này công khai quá, sẽ mang tiếng cho đất nước mình, vì Thuỳ Tiên đạt danh hiệu miss grand tầm thế giới, sẽ ra sao nếu báo nước ngoài đưa tin cười nhạo hoa hậu hoà bình thế giời VN lại đi bán hàng giả cho đồng bào như thế</t>
  </si>
  <si>
    <t>Anh Van Nguyen cổ đông 30% mà hổm giờ im re</t>
  </si>
  <si>
    <t>k sót 1 ai</t>
  </si>
  <si>
    <t>VL</t>
  </si>
  <si>
    <t>dừa</t>
  </si>
  <si>
    <t>Linh Quang Ngô hậu hoạ to Juventus, fabrizo romano confirm HERE WE GO =)))</t>
  </si>
  <si>
    <t>Bích Huyềnn Lê Thị Huyền 30% chứ ít :)))</t>
  </si>
  <si>
    <t>Hồng Ngọc năm số 9</t>
  </si>
  <si>
    <t>Phúc Lành drama tự tìm đến t</t>
  </si>
  <si>
    <t>thanh lọc hết Ngọc Linh NT Anh</t>
  </si>
  <si>
    <t>lúc lập công ty này k nghĩ ng ta sẽ phốt hả ta ?</t>
  </si>
  <si>
    <t>Xuan Giap Ng toang r</t>
  </si>
  <si>
    <t>Phạm Thị Tuyết Ngân cất poster</t>
  </si>
  <si>
    <t>Vẫn còn nhiều đứa bênh thằng QL lắm :))) thần tượng thì thần tượng đúng ng nhưng sai thời điểm. Bắt đầu nó tham gia cùng con hdm là t huỷ cụ fl rồi.</t>
  </si>
  <si>
    <t>Trang Hà nè nè</t>
  </si>
  <si>
    <t>kakakaka đó mấy con đĩ phân của nó đâu, sao kg cướp ngục cứu chuỵ đi mấy đứa kakakaka</t>
  </si>
  <si>
    <t>Gòi xong Nguyễn LoángĐông Phương Lam Như</t>
  </si>
  <si>
    <t>Đáng tiếc thật</t>
  </si>
  <si>
    <t>Nguyễn Phạm Thanh Hằng : thời tới nè</t>
  </si>
  <si>
    <t>Bộ CA nên bắt cả vc chị Đoàn Di Bom. Không hiểu sao ngâm tôm lâu vậy vẫn chưa bắt</t>
  </si>
  <si>
    <t>Này thì share Rác Rừng Phương Nam :)))</t>
  </si>
  <si>
    <t>Vũ Mỹ Hạnh Hạnh thời tới cản k kịp</t>
  </si>
  <si>
    <t>Hồngg Lamm gòi luông</t>
  </si>
  <si>
    <t>Quỳnh Dư năm thanh lọc</t>
  </si>
  <si>
    <t>2025 thật đáng sợ Luyến Trầnsđs</t>
  </si>
  <si>
    <t>Chiến này vô lãnh cung luôn rui</t>
  </si>
  <si>
    <t>Ta nói có sai đâu</t>
  </si>
  <si>
    <t>Hqua mới nói Nguyễn Quang Huy</t>
  </si>
  <si>
    <t>Hà Minh Huy tàn đời</t>
  </si>
  <si>
    <t>Dior tưởng đăng lại</t>
  </si>
  <si>
    <t>Trần Thuý Nga xong film</t>
  </si>
  <si>
    <t>Hồng Mai cho má này dô trỏng ngồi dùm t cái :)))</t>
  </si>
  <si>
    <t>Phan Thanh PhướcTiên Nguyễn đã ghê</t>
  </si>
  <si>
    <t>Hôm trc keu 15/5 là hết hiệu lực lệnh cấm xuất cảnh r, cbi 16 là quốc mẫu hồi cung :)))))</t>
  </si>
  <si>
    <t>Lone Anh Phan đi giải cứu Thuỳ Tiên kìa =)))</t>
  </si>
  <si>
    <t>Trần Minh Minh nhót</t>
  </si>
  <si>
    <t>Ng Linh Hoa khổ</t>
  </si>
  <si>
    <t>Khoito Nguyễn Như Hùng</t>
  </si>
  <si>
    <t>Khi đôi ta về 1 nhà. Nhà giam</t>
  </si>
  <si>
    <t>Roll Gia Thịnh đứa con tinh thần mà, sao bỏ dc</t>
  </si>
  <si>
    <t>30% cổ phần = 0 liên quan</t>
  </si>
  <si>
    <t>Trọng Socola lên đường</t>
  </si>
  <si>
    <t>Quỳnh Như Ngọc Trúc tới oy</t>
  </si>
  <si>
    <t>Hằng Hằng nữa ne</t>
  </si>
  <si>
    <t>Đã quá Pepsi ơi
hóng tới vc đoàn di boom, ceo nhễ la lên thớt lun nha haha</t>
  </si>
  <si>
    <t>Đặng Thuỵ Hạnh Nguyên Đinh Hoàng Yến Nhi Thanh Thùy Thành Trung lên bờ</t>
  </si>
  <si>
    <t>Trương Chính c b nè</t>
  </si>
  <si>
    <t>Lê Nguyễn Đoan Mẩn đi xa</t>
  </si>
  <si>
    <t>Cb lên titok coi đám fan khóc thuê</t>
  </si>
  <si>
    <t>Nguyễn Bích vãi :))</t>
  </si>
  <si>
    <t>Trương Thành Đạt gòi</t>
  </si>
  <si>
    <t>Sen Zàng sụp đổ</t>
  </si>
  <si>
    <t>Qua hậu quắc tế đi tò</t>
  </si>
  <si>
    <t>Có ai tag Phan Bảo Long vào hộ cái</t>
  </si>
  <si>
    <t>Ngay lúc này c Trang là người dui nhất bả cười khà khà khà khà</t>
  </si>
  <si>
    <t>Mấy bà bị c xé giấy chắc bgio ngồi cười từ sáng tới chiều</t>
  </si>
  <si>
    <t>Gớm góp vốn tận 30% thế mà xoen xoét kêu chỉ quảng cáo ăn % thôi ak. CA VN giỏi mà, xờ là ra hết</t>
  </si>
  <si>
    <t>Khá Lên Huỳnh chị rọt em nè</t>
  </si>
  <si>
    <t>Idol bà Thuy Vu</t>
  </si>
  <si>
    <t>Ko thấy mấy đứa Fan vào táp nữa nhỉ?</t>
  </si>
  <si>
    <t>Ha KhanhTu sao ko đi theo idol đi</t>
  </si>
  <si>
    <t>Bảo Châu Nguyễn cuối cùng e ấy cũng k chạy thoát :))</t>
  </si>
  <si>
    <t>Phạm Hiếu omg</t>
  </si>
  <si>
    <t>Duyên Võ tàn canh</t>
  </si>
  <si>
    <t>Bảo Vy tin chuẩn chưa</t>
  </si>
  <si>
    <t>Chán nhỉ
tham lam vậy</t>
  </si>
  <si>
    <t>Võ Thanh Hùng rồi xog vô tò lun. haizzz</t>
  </si>
  <si>
    <t>cái giá phải trả quá đắt khi cô HH thành công quá sớm</t>
  </si>
  <si>
    <t>Ngọc Diễm gòi xong</t>
  </si>
  <si>
    <t>Tàn canh</t>
  </si>
  <si>
    <t>Chạy ko kịp</t>
  </si>
  <si>
    <t>Ngọc Trâm xong đời</t>
  </si>
  <si>
    <t>Má để cái ảnh tức thế :)))) nhìn hơi xơ xác :))</t>
  </si>
  <si>
    <t>Trang Phan lên thuyền</t>
  </si>
  <si>
    <t>Jessi Kim Xiao Xiao lòi lol</t>
  </si>
  <si>
    <t>Phuong Thuy hong dum</t>
  </si>
  <si>
    <t>Vậy mà khi H’Hen nhận giải thì fan vào kêu không xứng đáng bằng tt,không biết mấy fan đó giờ có xoá cmt chưa biết</t>
  </si>
  <si>
    <t>Thuỳ Tiên: tôi sẽ mời dược sĩ Tiến làm luật sư đại diện</t>
  </si>
  <si>
    <t>Trần Nhậtt gòi luông</t>
  </si>
  <si>
    <t>Hương Lan Vũ Trân LêThuỳ DươngKim Vàng xong</t>
  </si>
  <si>
    <t>Minh Thành khóc đi</t>
  </si>
  <si>
    <t>Xong luôn</t>
  </si>
  <si>
    <t>Đức Hinh lỏ r bn</t>
  </si>
  <si>
    <t>Hàn Minh Thư r cũng tới:))</t>
  </si>
  <si>
    <t>Thai Thu CucNguyễn Thị Thanh Thi kìa</t>
  </si>
  <si>
    <t>Lê Mỹ Hạnh hâhhahahhha</t>
  </si>
  <si>
    <t>idol kìa Đặng Quốc Thắng</t>
  </si>
  <si>
    <t>Còn Con Hòa và con PT?</t>
  </si>
  <si>
    <t>Góp vốn là thua rồi ! Ủ tờ chung với nhau lun</t>
  </si>
  <si>
    <t>Nhìn bả tội tội s á</t>
  </si>
  <si>
    <t>Mẹ kera</t>
  </si>
  <si>
    <t>Minh Hoàng tan nát đời hoa</t>
  </si>
  <si>
    <t>Van Le thế là xog</t>
  </si>
  <si>
    <t>Đặng Huy gòy xong</t>
  </si>
  <si>
    <t>Mới xem trên thời sự vtv3 xong</t>
  </si>
  <si>
    <t>Thua thì chung. Khóc cái lồn.</t>
  </si>
  <si>
    <t>Jan Hyun rồi xong</t>
  </si>
  <si>
    <t>SonCa Do tạm giam rồi</t>
  </si>
  <si>
    <t>Loan Loan chơi có mấy ván game như tối cổ</t>
  </si>
  <si>
    <t>Em xin phép để lại ly sương sâm dừa nước
ở đây xíu quay lại hóng chuyện ạ</t>
  </si>
  <si>
    <t>Huyen Trang có ngồi tù k nhỉ -)))</t>
  </si>
  <si>
    <t>Thái Hồng Sơn Yến Nhi Cẩm Thơ</t>
  </si>
  <si>
    <t>Thương em ! Bài học này đắt quá</t>
  </si>
  <si>
    <t>Bình Nguyễn ỏo</t>
  </si>
  <si>
    <t>Nghĩ cũng tội mà làm sai thì phải chịu thui</t>
  </si>
  <si>
    <t>Thôi đi dc rồi, lột bộ mặt đó xuống đi, cứ lỗi phải là làm từ thiện tẩy trắng</t>
  </si>
  <si>
    <t>Thôi xong bà trang chắc đang cười</t>
  </si>
  <si>
    <t>Nhung Chuột h mới lên bài.</t>
  </si>
  <si>
    <t>Ly Bùi xong</t>
  </si>
  <si>
    <t>Thu Trang tr ơi</t>
  </si>
  <si>
    <t>Hoàng Thắng 18 tỏi mà đớp 7 tỏi thì k liên quan kiểu gì</t>
  </si>
  <si>
    <t>Hh 7 tỉ mà e có biết ji đâu</t>
  </si>
  <si>
    <t>Tò Te</t>
  </si>
  <si>
    <t>Ken xu luôn</t>
  </si>
  <si>
    <t>Hoa Hậu đây huh trời??? Xấu wac’!</t>
  </si>
  <si>
    <t>Nè nè Lưu Vy</t>
  </si>
  <si>
    <t>Đặng Việt Thắng chia buồn ty của c</t>
  </si>
  <si>
    <t>Sét xinh đi cả nhàaaa</t>
  </si>
  <si>
    <t>Fan c đâu, vô bênh c kìa bây</t>
  </si>
  <si>
    <t>Fan của Thuỳ Tiên đâu rồi, sao hem thấy vào bênh chị đẹp nữa đi nà
dòng thứ hại dân hại nước này bị vầy là còn quá nhẹ, mà vẫn có người bênh cho được</t>
  </si>
  <si>
    <t>Có khởi tố thêm tội làm cố tình qua mặt cơ quan chức năng ko?</t>
  </si>
  <si>
    <t>Nhật Trường hi</t>
  </si>
  <si>
    <t>Vậy là tội lừa dối Kh thôi chứ có bị tội sx hàng giả là thực phẩm như mấy chế kia đâu phải ko ạ? Tội này kb án treo đc k :))</t>
  </si>
  <si>
    <t>Rồi Đoàn Di băng, Hoàng hường, rồi mấy con đ.ĩ boss ceo kem trộn miền tây nữa</t>
  </si>
  <si>
    <t>Couple trong tù :)) fan ship giờ đã thành công rồi</t>
  </si>
  <si>
    <t>Đúng là hok biết đủ thì</t>
  </si>
  <si>
    <t>Toàn thể loại hại dân mình , còn nhiều lắm , mong chính phủ việt nam bài trừ cho đất nước trong sạch</t>
  </si>
  <si>
    <t>tao chờ ngày này lâu rồi Tiên ơi, Daddy của mày bị bắt thì sớm muộn cũng tới lượt mày</t>
  </si>
  <si>
    <t>Sao tưởng Dior đăng lại ảnh? Tưởng liêm</t>
  </si>
  <si>
    <t>Dior hello from Vietnam. Your friend of house is amazing!</t>
  </si>
  <si>
    <t>Ko biết KOL &amp; KOC có dính chưởng ko? chứ lúc đó thấy mấy anh chị đó cũng quạt năng suất cao lắm đó</t>
  </si>
  <si>
    <t>Nhận chạy dịch vụ nhe mn ớiiiiiii</t>
  </si>
  <si>
    <t>Fan hoa hậu đâu hết rồi nhề</t>
  </si>
  <si>
    <t>sao h nhìn bả tội vậy =))))</t>
  </si>
  <si>
    <t>Ơ, thế nghị quyết 68 mới trên TV à?</t>
  </si>
  <si>
    <t>cười ẻ. chỉ là con dân đỗ ngoèo khỉ, ăn cơm nhà nấu k kén rau nên kẹo rau này nge thôi đã vô lí hết mức.</t>
  </si>
  <si>
    <t>Vậy mà Linh được thả về la sao ta ? TT có tên trong ban cổ đông hay gi ?</t>
  </si>
  <si>
    <t>Ê nha. T chờ ngày này, đợt lũ fan nó táp kinh</t>
  </si>
  <si>
    <t>Mấy page đang kêu cứu cho Linh</t>
  </si>
  <si>
    <t>gòi xong..</t>
  </si>
  <si>
    <t>Nú nuôn mờ</t>
  </si>
  <si>
    <t>ủa ủa bữa nay hết tiền thuê sending lúc mới xảy ra chuyện rồi sao......hôm bữa mới xảy ra chuyện ta nói sending nó chạy hết trang này đến trang khác, bênh vực thằng QL với con TT và đổ hết cho con HDM.....tổ hợp sao mà thiếu đứa nào dc</t>
  </si>
  <si>
    <t>Tất cả trường hợp bị Iừa qua mạng còn giữ được hình ảnh hóa đơn chuyển khoản nếu không biết nhắn tôi chia sẻ cách để giải quyết . Tôi và rất nhiều người đã nhận lại được tài sản của mình rồi.</t>
  </si>
  <si>
    <t>Nhieu con bênh con này gio trắng mắt chưa</t>
  </si>
  <si>
    <t>Vì đứa con tinh thần mà mẹ Tiên đi tù . Người mẹ vĩ đại quá</t>
  </si>
  <si>
    <t>Hoa
Hồng đc chia 7 tỉ thì phải nói là siêu lợi nhuận bảo sao xh nhieu ng giàu thể m làm ăn đơn thuần mãi chả giàu</t>
  </si>
  <si>
    <t>Gòi làm sao qua mắt được CA , trước coi bên CA nói có liên quan thì thể bào cũng không thoát được rồi.</t>
  </si>
  <si>
    <t>Hằng Lê</t>
  </si>
  <si>
    <t>Ngoc Lovely Bao</t>
  </si>
  <si>
    <t>Hà Hà</t>
  </si>
  <si>
    <t>Hồ Minh Huyền Minh Chiến</t>
  </si>
  <si>
    <t>Đoan Thảo Trần</t>
  </si>
  <si>
    <t>Thanh Mai</t>
  </si>
  <si>
    <t>Hoàng Thu Trang</t>
  </si>
  <si>
    <t>Hằng Bê</t>
  </si>
  <si>
    <t>Đạt Huỳnh ồ</t>
  </si>
  <si>
    <t>Nguyen Nhu Quynh Nguyễn Lệ Quyên</t>
  </si>
  <si>
    <t>Nguyễn Văn Thạnh</t>
  </si>
  <si>
    <t>Nguyễn Bảo TrâmNguyễn Trần Thuý Vi</t>
  </si>
  <si>
    <t>Nhung Nguyen</t>
  </si>
  <si>
    <t>Trần Cao Vinh</t>
  </si>
  <si>
    <t>VẾT SẸO XẤU XÍ TRÊN THÂN THỂ LÀM BẠN MẤT TỰ TIN</t>
  </si>
  <si>
    <t>Lại Quốc Hiệp</t>
  </si>
  <si>
    <t>Huong Nguyen</t>
  </si>
  <si>
    <t>Hoàng Đạt</t>
  </si>
  <si>
    <t>Trc cả CĐM đẩy thuyền cho Tiên vs Linh về một nhà giờ cũng về nhà nhưng mà nhà giam :))))</t>
  </si>
  <si>
    <t>Lê Thị Mỹ Tiên</t>
  </si>
  <si>
    <t>Trà Mi</t>
  </si>
  <si>
    <t>Trọng Nghĩa</t>
  </si>
  <si>
    <t>Nguyễn Hiền</t>
  </si>
  <si>
    <t>Thủy Tấn</t>
  </si>
  <si>
    <t>Bảo Thoa</t>
  </si>
  <si>
    <t>Thanh Xuân</t>
  </si>
  <si>
    <t>Kim Kiều</t>
  </si>
  <si>
    <t>Minh Thư</t>
  </si>
  <si>
    <t>Diễm Trinh</t>
  </si>
  <si>
    <t>Hoàng Hải</t>
  </si>
  <si>
    <t>Minh Minh</t>
  </si>
  <si>
    <t>Hoang Dang Phuong Thao</t>
  </si>
  <si>
    <t>Tuyết Vân Đoàn</t>
  </si>
  <si>
    <t>River Huong</t>
  </si>
  <si>
    <t>Mai Huế</t>
  </si>
  <si>
    <t>Diễm Ohui</t>
  </si>
  <si>
    <t>Hoàng Ánh Nguyệt</t>
  </si>
  <si>
    <t>Nguyễn Mạnh Cường Ơi</t>
  </si>
  <si>
    <t>Ngoc Mai Tran</t>
  </si>
  <si>
    <t>Nhi Thụy Nguyễn</t>
  </si>
  <si>
    <t>Minh Quân</t>
  </si>
  <si>
    <t>Phạm Thu Thảo</t>
  </si>
  <si>
    <t>Huỳnh Trân</t>
  </si>
  <si>
    <t>Xuân Thương</t>
  </si>
  <si>
    <t>Chien Ho</t>
  </si>
  <si>
    <t>Lan PhươngMinh Trang</t>
  </si>
  <si>
    <t>Kim Nhẫn</t>
  </si>
  <si>
    <t>Phan Dệu</t>
  </si>
  <si>
    <t>Sơn Tùng</t>
  </si>
  <si>
    <t>Na Nguyễn</t>
  </si>
  <si>
    <t>Phạm Quy Thoại</t>
  </si>
  <si>
    <t>Liik Pinky</t>
  </si>
  <si>
    <t>Lê Hằng</t>
  </si>
  <si>
    <t>Winny Huynh</t>
  </si>
  <si>
    <t>Mai Em</t>
  </si>
  <si>
    <t>Nguyễn Bá Công</t>
  </si>
  <si>
    <t>Yến Phạm</t>
  </si>
  <si>
    <t>William</t>
  </si>
  <si>
    <t>N-q A-h</t>
  </si>
  <si>
    <t>Ngoc Tu ê ê :))))</t>
  </si>
  <si>
    <t>To Nhuu</t>
  </si>
  <si>
    <t>Ninh Nguyễn</t>
  </si>
  <si>
    <t>Đỗ Lê Duy</t>
  </si>
  <si>
    <t>Vũ Ngọc Quyên</t>
  </si>
  <si>
    <t>Khiet Oanh</t>
  </si>
  <si>
    <t>Ttn Ttn</t>
  </si>
  <si>
    <t>Thuu Uyênn</t>
  </si>
  <si>
    <t>Mai Nguyen</t>
  </si>
  <si>
    <t>Huỳnh Trà Mi</t>
  </si>
  <si>
    <t>Đoan Nguyen</t>
  </si>
  <si>
    <t>Dy Dy</t>
  </si>
  <si>
    <t>Trần Thị Vân</t>
  </si>
  <si>
    <t>Phụng LinhTùng VõThu Ngânn</t>
  </si>
  <si>
    <t>Lê Hồng Khuyên</t>
  </si>
  <si>
    <t>Hiền Nguyễn</t>
  </si>
  <si>
    <t>Đã =)))</t>
  </si>
  <si>
    <t>Hoang Oanh Hoàng Linh Hoàng Bính</t>
  </si>
  <si>
    <t>Nguyễn Ngân</t>
  </si>
  <si>
    <t>NguyỄn Áii Nữ</t>
  </si>
  <si>
    <t>Như Hiền</t>
  </si>
  <si>
    <t>Jay Pham</t>
  </si>
  <si>
    <t>Trần Phan Mỹ Hiền</t>
  </si>
  <si>
    <t>Nguyễn Tiên</t>
  </si>
  <si>
    <t>Trung Vũ</t>
  </si>
  <si>
    <t>ê Nguyễn Phong</t>
  </si>
  <si>
    <t>Cô Ba</t>
  </si>
  <si>
    <t>Phạm Anh Thư</t>
  </si>
  <si>
    <t>Thiên Kim</t>
  </si>
  <si>
    <t>Đỗ Minh Hưng</t>
  </si>
  <si>
    <t>Quang Anh</t>
  </si>
  <si>
    <t>Bi Trương</t>
  </si>
  <si>
    <t>Ri On Tin Tran Nguyễn Ngọc Duy Lý Chăm</t>
  </si>
  <si>
    <t>Bích Ngọc</t>
  </si>
  <si>
    <t>Zimzalabim Zimzim</t>
  </si>
  <si>
    <t>Võ Đại Phước</t>
  </si>
  <si>
    <t>Son NgThúy An</t>
  </si>
  <si>
    <t>HoangMy Duong't</t>
  </si>
  <si>
    <t>Tiên Nguyễn</t>
  </si>
  <si>
    <t>Hồ Thị Tuyết AnhKhả Phương</t>
  </si>
  <si>
    <t>Thanh Ngân</t>
  </si>
  <si>
    <t>Lê Phạm Xuân Mai</t>
  </si>
  <si>
    <t>Quách Hà</t>
  </si>
  <si>
    <t>Bich Chi</t>
  </si>
  <si>
    <t>Dam Vinh Qui</t>
  </si>
  <si>
    <t>Tín Nguyễn</t>
  </si>
  <si>
    <t>Hong Nguyen</t>
  </si>
  <si>
    <t>Dương Văn Hoàng Vũ</t>
  </si>
  <si>
    <t>Như Quỳnh</t>
  </si>
  <si>
    <t>Trương Tí Nỵ</t>
  </si>
  <si>
    <t>Hoàng Vinh</t>
  </si>
  <si>
    <t>Quế Đoan</t>
  </si>
  <si>
    <t>Như An</t>
  </si>
  <si>
    <t>Quỳnh Hương Trần Thị Thảo Vy</t>
  </si>
  <si>
    <t>Kim Chi</t>
  </si>
  <si>
    <t>Đức Trung Hiếu</t>
  </si>
  <si>
    <t>TrucAnh Luu</t>
  </si>
  <si>
    <t>Ngọc Hộii</t>
  </si>
  <si>
    <t>Trinh Nguyên</t>
  </si>
  <si>
    <t>Lacoste</t>
  </si>
  <si>
    <t>Annie</t>
  </si>
  <si>
    <t>Nguyễn Trương Quỳnh Như</t>
  </si>
  <si>
    <t>Trần Nga</t>
  </si>
  <si>
    <t>Mai Nguyễn</t>
  </si>
  <si>
    <t>Thái Tuyền</t>
  </si>
  <si>
    <t>Danh Lam</t>
  </si>
  <si>
    <t>Nguyễn Hương</t>
  </si>
  <si>
    <t>Timon Tran</t>
  </si>
  <si>
    <t>Thư Thái</t>
  </si>
  <si>
    <t>Phạm Thị Hồng Vân</t>
  </si>
  <si>
    <t>Kim Ngân</t>
  </si>
  <si>
    <t>Phạm Hưng Long</t>
  </si>
  <si>
    <t>Vi Vi</t>
  </si>
  <si>
    <t>Nguyễn Duyên</t>
  </si>
  <si>
    <t>Trang Đàm</t>
  </si>
  <si>
    <t>Duy Lê</t>
  </si>
  <si>
    <t>Mỹ Hà</t>
  </si>
  <si>
    <t>Trần Giang</t>
  </si>
  <si>
    <t>Trần T Bích Hương</t>
  </si>
  <si>
    <t>Thanh Tuyền</t>
  </si>
  <si>
    <t>Ngoc Anh. Như Ngọc</t>
  </si>
  <si>
    <t>Dương Uyên Minh Châu</t>
  </si>
  <si>
    <t>Hoàng Yến</t>
  </si>
  <si>
    <t>Nguyễn Thị Kim Hoàng</t>
  </si>
  <si>
    <t>Lan Annh</t>
  </si>
  <si>
    <t>Grass Nguyen</t>
  </si>
  <si>
    <t>Quang Dinh</t>
  </si>
  <si>
    <t>Phượng Kim</t>
  </si>
  <si>
    <t>Thanh Đà</t>
  </si>
  <si>
    <t>Hồng Hạnh Trần</t>
  </si>
  <si>
    <t>Trang Nguyen Giang Thanh</t>
  </si>
  <si>
    <t>Strugglinh</t>
  </si>
  <si>
    <t>Hồng Hạnh</t>
  </si>
  <si>
    <t>Trinh Trinh</t>
  </si>
  <si>
    <t>Ngọc Quyễn</t>
  </si>
  <si>
    <t>Vạn Kiều Vân</t>
  </si>
  <si>
    <t>Cường Euro</t>
  </si>
  <si>
    <t>Mặt Trời</t>
  </si>
  <si>
    <t>Linn Tran</t>
  </si>
  <si>
    <t>Cư Trần</t>
  </si>
  <si>
    <t>Tran Tieu Ky</t>
  </si>
  <si>
    <t>Thuỳ Lan</t>
  </si>
  <si>
    <t>Khanh Nguyen</t>
  </si>
  <si>
    <t>Bảo Trân</t>
  </si>
  <si>
    <t>Nam Che YB</t>
  </si>
  <si>
    <t>Nham Tran</t>
  </si>
  <si>
    <t>Chu Cúc</t>
  </si>
  <si>
    <t>Victoria Truong</t>
  </si>
  <si>
    <t>Phi Huyền</t>
  </si>
  <si>
    <t>Đã</t>
  </si>
  <si>
    <t>Dung Uyên</t>
  </si>
  <si>
    <t>Ngoc Huyen Vani Thanh Thanh</t>
  </si>
  <si>
    <t>Quyên Lina</t>
  </si>
  <si>
    <t>Đỗ Thắng</t>
  </si>
  <si>
    <t>Phạm Hợi</t>
  </si>
  <si>
    <t>Uyên Nhật</t>
  </si>
  <si>
    <t>Thảo Nguyễn</t>
  </si>
  <si>
    <t>Bảo Bảo</t>
  </si>
  <si>
    <t>Phan Thành Nam Nhi Nhi</t>
  </si>
  <si>
    <t>Đồng Út Linh</t>
  </si>
  <si>
    <t>Giang Chíp Chíp</t>
  </si>
  <si>
    <t>Quỳnh Như ê :))</t>
  </si>
  <si>
    <t>….</t>
  </si>
  <si>
    <t>Võ Thị Mỹ Quyên</t>
  </si>
  <si>
    <t>-)</t>
  </si>
  <si>
    <t>Nguyen Tra Giang</t>
  </si>
  <si>
    <t>Hoàng Long</t>
  </si>
  <si>
    <t>Chang Milo</t>
  </si>
  <si>
    <t>Phương Đông</t>
  </si>
  <si>
    <t>Tép Là Tui</t>
  </si>
  <si>
    <t>Phương Maii</t>
  </si>
  <si>
    <t>Mike Mike Mike</t>
  </si>
  <si>
    <t>Phukien Dienthoai</t>
  </si>
  <si>
    <t>Vũ Kim Chung</t>
  </si>
  <si>
    <t>Lyly Nguyen ....</t>
  </si>
  <si>
    <t>Nguyễn Thị Hồng Thắm</t>
  </si>
  <si>
    <t>Nguyễn Thị Ngoan</t>
  </si>
  <si>
    <t>Nghiêm Thành Đạt</t>
  </si>
  <si>
    <t>Nguyễn Nam Phương</t>
  </si>
  <si>
    <t>Nguyễn Thị Thuỳ Dương</t>
  </si>
  <si>
    <t>Thanh Thảo</t>
  </si>
  <si>
    <t>Nguyễn Bảo Loan</t>
  </si>
  <si>
    <t>Huy Vo</t>
  </si>
  <si>
    <t>Huy Trần</t>
  </si>
  <si>
    <t>Nguyễn Ngọc Giàu</t>
  </si>
  <si>
    <t>Đạt Tây</t>
  </si>
  <si>
    <t>Nguyễn Lợi</t>
  </si>
  <si>
    <t>Lương Thành Long</t>
  </si>
  <si>
    <t>Nguyễn Lê Băng Tâm</t>
  </si>
  <si>
    <t>Bảo Ngọc</t>
  </si>
  <si>
    <t>Hào Anh Tô :))</t>
  </si>
  <si>
    <t>Võ Thanh Tường</t>
  </si>
  <si>
    <t>Nguyễn Minh Hiếu</t>
  </si>
  <si>
    <t>Hoàng Ngô</t>
  </si>
  <si>
    <t>Tâm Ngọc</t>
  </si>
  <si>
    <t>Huỳnh Kiều</t>
  </si>
  <si>
    <t>Trúc Mai</t>
  </si>
  <si>
    <t>Khánh TrânNguyễn Hiếu</t>
  </si>
  <si>
    <t>Nguyễn Gia Mẫn</t>
  </si>
  <si>
    <t>Mường Văn</t>
  </si>
  <si>
    <t>Nguyễn Thanh Thiện</t>
  </si>
  <si>
    <t>Trần Kiều Mi</t>
  </si>
  <si>
    <t>Ji Jo</t>
  </si>
  <si>
    <t>Lương Trần Thanh Sang</t>
  </si>
  <si>
    <t>Quốc Trần</t>
  </si>
  <si>
    <t>:)))</t>
  </si>
  <si>
    <t>Nguyễn Phát</t>
  </si>
  <si>
    <t>Phi HùngTriệu Vi</t>
  </si>
  <si>
    <t>Rich Nguyễn</t>
  </si>
  <si>
    <t>Ngân Ngân Janzy Chau</t>
  </si>
  <si>
    <t>Thủy Ngọc</t>
  </si>
  <si>
    <t>Nguyễn Thường Tuấn</t>
  </si>
  <si>
    <t>Nguyen Yen Nhi Thuỳ Dương</t>
  </si>
  <si>
    <t>Vân Anh DollyQuynh Anh</t>
  </si>
  <si>
    <t>Han Lam</t>
  </si>
  <si>
    <t>Yun Hee Kim</t>
  </si>
  <si>
    <t>Linh Nguyễn</t>
  </si>
  <si>
    <t>Biên Nguyễn Văn</t>
  </si>
  <si>
    <t>Huỳnh DiễmHuỳnh Thảo</t>
  </si>
  <si>
    <t>Bảo Vân</t>
  </si>
  <si>
    <t>An An</t>
  </si>
  <si>
    <t>Tuyen Thanh</t>
  </si>
  <si>
    <t>Nguyễn Vy</t>
  </si>
  <si>
    <t>Dung Dung</t>
  </si>
  <si>
    <t>Thảo Nguyên Âu</t>
  </si>
  <si>
    <t>Huỳnhh Nhưư</t>
  </si>
  <si>
    <t>Uyển Kim Sa</t>
  </si>
  <si>
    <t>Ann Ann</t>
  </si>
  <si>
    <t>Maii Anhh Ngọc Nhiên Ánh Phương</t>
  </si>
  <si>
    <t>Phạm Trường Vũ</t>
  </si>
  <si>
    <t>Lê Lộc</t>
  </si>
  <si>
    <t>Coca Laco</t>
  </si>
  <si>
    <t>Bích Phương Trần</t>
  </si>
  <si>
    <t>Nam Hoàng</t>
  </si>
  <si>
    <t>Diệp Bích</t>
  </si>
  <si>
    <t>Vi Tạ</t>
  </si>
  <si>
    <t>Vũ Ngân</t>
  </si>
  <si>
    <t>Béo các bác quản giáo thịt hh thơm ngon lém ạ:))</t>
  </si>
  <si>
    <t>Truc Lyy Hồng Thắm Khánh Băng</t>
  </si>
  <si>
    <t>Đặng Thị Thúy</t>
  </si>
  <si>
    <t>Võ Thùy Dương</t>
  </si>
  <si>
    <t>Phuoc Le Ba</t>
  </si>
  <si>
    <t>Khoa Võ</t>
  </si>
  <si>
    <t>Ngọc Hân đã</t>
  </si>
  <si>
    <t>Đỗ Tuyền</t>
  </si>
  <si>
    <t>阮菁竹</t>
  </si>
  <si>
    <t>Nguyễn Quỳnh NhưPhượng NguyễnNguyễn Phong Toàn</t>
  </si>
  <si>
    <t>Thanh PhươngSam Ly LiuThanh Nguyễn</t>
  </si>
  <si>
    <t>Le Oanh</t>
  </si>
  <si>
    <t>Trúc Diễm</t>
  </si>
  <si>
    <t>Hoang Anh</t>
  </si>
  <si>
    <t>Tâm Phạm</t>
  </si>
  <si>
    <t>Ánh Hồng</t>
  </si>
  <si>
    <t>Nguyen Gia Huy</t>
  </si>
  <si>
    <t>Vũ Thùy Dung</t>
  </si>
  <si>
    <t>Hồ Hải</t>
  </si>
  <si>
    <t>Huỳnh Thị Ái Trúc</t>
  </si>
  <si>
    <t>Phạm Thành</t>
  </si>
  <si>
    <t>Bùi Giang</t>
  </si>
  <si>
    <t>Huyn Nhii</t>
  </si>
  <si>
    <t>Thanh Triệu</t>
  </si>
  <si>
    <t>Dương Huyền =))</t>
  </si>
  <si>
    <t>Jun Võ</t>
  </si>
  <si>
    <t>Hiếu Thuận</t>
  </si>
  <si>
    <t>Kim Thy</t>
  </si>
  <si>
    <t>Hoàii Trần</t>
  </si>
  <si>
    <t>Dương Cầm</t>
  </si>
  <si>
    <t>Jason Nham</t>
  </si>
  <si>
    <t>Bảo Khánh</t>
  </si>
  <si>
    <t>Nhi Quynh</t>
  </si>
  <si>
    <t>Nguyễn Nguyệt</t>
  </si>
  <si>
    <t>Hồng Ngọc</t>
  </si>
  <si>
    <t>Thúy Duyên</t>
  </si>
  <si>
    <t>Nhật Đa</t>
  </si>
  <si>
    <t>Thư ThưKim Minie</t>
  </si>
  <si>
    <t>Phạm HằngThái Minh Anh</t>
  </si>
  <si>
    <t>Dư Hải Hồ</t>
  </si>
  <si>
    <t>Nhung Nguyễn</t>
  </si>
  <si>
    <t>Thanh Diễm</t>
  </si>
  <si>
    <t>Tue Linh Ha</t>
  </si>
  <si>
    <t>Nguyễn Thị Ánh Lý</t>
  </si>
  <si>
    <t>Quang Nghĩa</t>
  </si>
  <si>
    <t>Hoa Bi</t>
  </si>
  <si>
    <t>Trinh Tây</t>
  </si>
  <si>
    <t>Ramie Eb</t>
  </si>
  <si>
    <t>Cúc Kim</t>
  </si>
  <si>
    <t>Hoàng Minh Thi</t>
  </si>
  <si>
    <t>Thảo Nhi</t>
  </si>
  <si>
    <t>KhắcChinhvõ</t>
  </si>
  <si>
    <t>Katie Minh Nguyen</t>
  </si>
  <si>
    <t>Diệu Thuu</t>
  </si>
  <si>
    <t>ChatGPT gợi ý mức phạt cho tôi nè các pà! Mức án có thể giảm nếu: thành khẩn khai báo, khắc phục hậu quả, bồi thường thiệt hại, có con nhỏ, có cống hiến đặc biệt trước đó, v.v.</t>
  </si>
  <si>
    <t>Jini Duong</t>
  </si>
  <si>
    <t>Travis Nguyen</t>
  </si>
  <si>
    <t>Song Nhi</t>
  </si>
  <si>
    <t>Aura Aurora</t>
  </si>
  <si>
    <t>Hong Nhung</t>
  </si>
  <si>
    <t>Nguyễn Ngọc Nhiên</t>
  </si>
  <si>
    <t>Xuân Hương</t>
  </si>
  <si>
    <t>Trung Lai</t>
  </si>
  <si>
    <t>Oanh Nguyễn</t>
  </si>
  <si>
    <t>Thảo Hồ</t>
  </si>
  <si>
    <t>Phương Nhi Nguyễn</t>
  </si>
  <si>
    <t>Từ 1 con 4 đc bao nuôi tiếp khách mà chạy chọt vươn lên cái danh HH là biết nó lươn lẹo ntn rồi</t>
  </si>
  <si>
    <t>Khánh Linh</t>
  </si>
  <si>
    <t>Chang Chang</t>
  </si>
  <si>
    <t>Mỹ Linh Le</t>
  </si>
  <si>
    <t>Thanhth Nguyen</t>
  </si>
  <si>
    <t>Mei Mei</t>
  </si>
  <si>
    <t>Haibara Ai</t>
  </si>
  <si>
    <t>Phươngg Uyênn</t>
  </si>
  <si>
    <t>Hanie Hân</t>
  </si>
  <si>
    <t>E để cái lông mày ở đây hóng . Xíu làm khách xong e quay lại</t>
  </si>
  <si>
    <t>Biết bao nhiêu người bệnh rồi mới bắt. Bây giờ còn nhiều hàng giả kể cả thuốc mong cơ quan sớm mạnh tay. Lo tiêu diệt bọn giặc cỏ trong nước này trước hại dân hại nước</t>
  </si>
  <si>
    <t>Tôi nghe nói con Nhật Lệ có 13.6% cổ phần công ty chị em rọt. Con đó đi nữa là happy ending</t>
  </si>
  <si>
    <t>𝐒𝐔̛̣ 𝐓𝐇𝐀̣̂𝐓 Đ𝐀𝐔 𝐋𝐎̀𝐍𝐆 “𝐧𝐠𝐚̀𝐲 𝐧𝐚𝐲 𝐧𝐠𝐮̛𝐨̛̀𝐢 𝐥𝐮̛̀𝐚 đ𝐚̉𝐨 𝐭𝐡𝐮̛𝐨̛̀𝐧𝐠 đ𝐮̛𝐨̛̣𝐜 𝐭𝐢𝐧 𝐡𝐨̛𝐧 𝐧𝐠𝐮̛𝐨̛̀𝐢 𝐜𝐡𝐚̂𝐧 𝐜𝐡𝐢́𝐧𝐡”</t>
  </si>
  <si>
    <t>𝐂𝐇𝐀̀𝐎 𝐇𝐄̀ 𝐑𝐔̛̣𝐂 𝐍𝐀̆… See more</t>
  </si>
  <si>
    <t>Mai Thanh Thể và đám harem trong cái group Thế giới hoa hậu kiểu:</t>
  </si>
  <si>
    <t>Ủa thế ra bé Hai nó chạy trước vì nó ngửi được mùi ấy hả</t>
  </si>
  <si>
    <t>"| Trốn đâu quanh Hanoi
|</t>
  </si>
  <si>
    <t>𝐆ó𝐢 ă𝐧 𝐬á𝐧𝐠 𝐜𝐡ỉ 𝐭ừ #925k/ 𝐤𝐡á𝐜𝐡 (𝐭ừ 𝐂𝐍-𝐭𝐡ứ 𝟔)</t>
  </si>
  <si>
    <t>• 01 đêm nghỉ dưỡng tại Mandala Retreats K… See more</t>
  </si>
  <si>
    <t>nhắn em ship nha</t>
  </si>
  <si>
    <t>Mong em cẩn trọng hơn sau này dù chỉ còn làm người bình thường!</t>
  </si>
  <si>
    <t>mấy thằng nói "quảng cáo gói mì tôm cũng đâu có tôm có bị sao đâu?" giờ tụi nó đâu rồi t</t>
  </si>
  <si>
    <t>Le Lê Thảo Vi</t>
  </si>
  <si>
    <t>Khải Trầni</t>
  </si>
  <si>
    <t>Cô Bé thơm tho, hồng hào – Bí quyết quyến rũ từ Caress!</t>
  </si>
  <si>
    <t>Tự tin, rạng rỡ – là con gái phải thơm hồng ạ “</t>
  </si>
  <si>
    <t>Nguyễn Thanh Thơ Bích Huyên if u know u know</t>
  </si>
  <si>
    <t>Hồi xưa fan ước gì QL và TT về chung 1 nhà. Đúng là cầu được ước thấy</t>
  </si>
  <si>
    <t>Haha</t>
  </si>
  <si>
    <t>Haizzzz</t>
  </si>
  <si>
    <t>Heyz</t>
  </si>
  <si>
    <t>Đỉnh</t>
  </si>
  <si>
    <t>Hana Sumi ua</t>
  </si>
  <si>
    <t>Võ Huỳnh Thanh Tú haizzz</t>
  </si>
  <si>
    <t>Ba Hưng 7 tỉ</t>
  </si>
  <si>
    <t>Sock :((((</t>
  </si>
  <si>
    <t>Le Lê Phước Duy</t>
  </si>
  <si>
    <t>wow...</t>
  </si>
  <si>
    <t>Mirinda Linh Trang shock</t>
  </si>
  <si>
    <t>Trương Mỹ Xuân yê</t>
  </si>
  <si>
    <t>Hào Đỗo</t>
  </si>
  <si>
    <t>Oki Sextoy-đồ chơi người lớn</t>
  </si>
  <si>
    <t>Wow</t>
  </si>
  <si>
    <t>Nguyễn Chi
wow</t>
  </si>
  <si>
    <t>Ha ha</t>
  </si>
  <si>
    <t>Up</t>
  </si>
  <si>
    <t>WaaaaaaAn Chii</t>
  </si>
  <si>
    <t>Thái Thanh Phươngi</t>
  </si>
  <si>
    <t>Hiền Yumi Uyên Linhh sụm nụ</t>
  </si>
  <si>
    <t>Omg Tran Thanh Long</t>
  </si>
  <si>
    <t>Uyen Vo đủ wow</t>
  </si>
  <si>
    <t>Xog phin huhu</t>
  </si>
  <si>
    <t>Maika Maica Phan</t>
  </si>
  <si>
    <t>Kiến Con uiii</t>
  </si>
  <si>
    <t>Minh Anh êu :)))))</t>
  </si>
  <si>
    <t>Trong đó, thống nhất khởi tố vụ án để điều tra dấu hiệu sản xuất hàng giả đối với sản phẩm kem chống nắng Hanayuki Su… See more</t>
  </si>
  <si>
    <t>Vc này là đại diện cho nhóm người phông bạt sự giàu có để tạo thương hiệu sau đó lùa gà và giàu thật. Bảo sao VN lắm người giàu nhưng lại không thấy lao động. Đó là sự giàu xổi, ăn trên đồng tiền xương máu của người nghèo, người thu nhập thấp với tâm l… See more</t>
  </si>
  <si>
    <t>"người nghèo hèn" như t tết năm nay vui rồi :))</t>
  </si>
  <si>
    <t>Phải chi lúc đó con bé con anh chị không thích số 8,chị không làm nửa bài thi do nhà nghèo.Thì anh chị đâu có ngày hôm nay.Nổ cho cố dô rồi bị dính hết,đúng hoạ từ miệng mà ra</t>
  </si>
  <si>
    <t>Cả làng đc nghe tin mừng</t>
  </si>
  <si>
    <t>Cuối cùng ngày này cũng tới , đoàn di boom bị bế là vừa</t>
  </si>
  <si>
    <t>Tôi muốn tiêm mỗi đứa 2 mũi cho chắc</t>
  </si>
  <si>
    <t>Như chị boom mong muốn nhé, con gái cố ý thi toán được 8 điểm là chị boom có còng số 8 trao tay ngay :))))</t>
  </si>
  <si>
    <t>Năm nay là năm của sự thanh lọc</t>
  </si>
  <si>
    <t>Tàn canh gió lạnh :))))</t>
  </si>
  <si>
    <t>Công nhận, các bác mới lên điều hành đất nước ổn phết đấy, chưa bao giờ thấy yêu quý các bác như lúc này</t>
  </si>
  <si>
    <t>T Cho sửa bài sai để được 8 điểm thích số 8 hả còng số 8 đang đợi chị nè chị iu</t>
  </si>
  <si>
    <t>Còn Hoàng Hường thì sao vậy mng?</t>
  </si>
  <si>
    <t>gỡ bom thành công ! Cả nước vui khi Thuý đi tò</t>
  </si>
  <si>
    <t>Ko thấy ai xin vía hết vậy</t>
  </si>
  <si>
    <t>Có ai thấy thương chị Băng không?</t>
  </si>
  <si>
    <t>Thế là mất một NỔ THỦ</t>
  </si>
  <si>
    <t>Vào trong đó học tính bớt nổ đi nhé, mặt đừng gian như ở ngoài, tính đã nổ thì tốt nhất im mồm chứ đừng có làm đạo diễn như ở ngoài này nhé, tập cách nhìn thẳng, mắt không liếc bên này đảo bên kia, nói chuyện mạch lạc rõ ràng không đớt nha không là ăn tẩn cho cả ngày đấy</t>
  </si>
  <si>
    <t>Gòi tàn canh gió lạnh</t>
  </si>
  <si>
    <t>Tạm biệt búp bê thân yêu</t>
  </si>
  <si>
    <t>Mai băng vào trại rồi … See more</t>
  </si>
  <si>
    <t>Bom Nguyên Tử đã bị khống chế hoàn toàn :))</t>
  </si>
  <si>
    <t>Toàn súc vật bán hàng giả. Nhưng người tiêu dùng ở VN thì dễ tính. Cứ rẻ là bố mày dùng đéo cần kiểm chứng chất lượng ra sao cả. Rẻ chắc chắn sịn</t>
  </si>
  <si>
    <t>Chắc năm nay tết chị cũng buồn và không mong như những người nghèo như tụi em r</t>
  </si>
  <si>
    <t>Quá đã con gái thích số 8 là có lắc bạc số 8 liền tay</t>
  </si>
  <si>
    <t>Mấy đứa phông bạt trên mạng chuẩn bị tinh thần đeo lắc bạc nhé</t>
  </si>
  <si>
    <t>Thế 2/9 duyệt binh ko có hàng nóng phe với xóm giềng rồi. Qua lễ khởi tố đc hơm nhà nước ơi!</t>
  </si>
  <si>
    <t>Chưa có coi ngôi nhà 400 tỷ nữaaa</t>
  </si>
  <si>
    <t>Chị bom ko bỏ qua việc này đâu</t>
  </si>
  <si>
    <t>Không ai bênh chị Bom hết z trời...tội nghiệp chị quá à chị Băng TNT</t>
  </si>
  <si>
    <t>Vào tù tha hồ nổ</t>
  </si>
  <si>
    <t>Chị Băng sẽ gặp Nhiều Điềm Lành , Lành ở đây là Lành Ít Dữ Nhiều rồi</t>
  </si>
  <si>
    <t>Quân triều đình thấy không nên để bom ở ngoài nên đã quyết định cất vào kho tránh gây nguy hiểm cho dân.</t>
  </si>
  <si>
    <t>Chớt mẹ chị chưa Đoàn Di Bom, há há há</t>
  </si>
  <si>
    <t>Bị cáo Đoàn di boom có gì để nói trước toà nữa không</t>
  </si>
  <si>
    <t>My Nhi nghe nói chị iu xạo l là con chị đi thi sửa bài thành 8đ tại ko thích điểm 9, điểm 10. Chị thích số 8 quá cbi có số 8 nằm ngang cho chị liền</t>
  </si>
  <si>
    <t>Mang trong mình sứ mệnh kết thúc mọi khổ đau...</t>
  </si>
  <si>
    <t>Hết nỗ</t>
  </si>
  <si>
    <t>Có khởi tố tội nổ ko shop</t>
  </si>
  <si>
    <t>“Cái cảm giác mình ngồi trong cái phòng thi đại học á, cái bài đó mình dư sức làm được hết, nhưng mình chỉ được phép làm phân nữa thôi…</t>
  </si>
  <si>
    <t>Pom này mà nổ hả khéo BigBang chỉ còn là cái tên :))))</t>
  </si>
  <si>
    <t>Năm 2025 năm thanh lọc qua mừng cho vn thanh lọc bớt chứ mây bọn làm ăn trái phép mau giàu thì lên mxh bô bô cái mỏ lz ra</t>
  </si>
  <si>
    <t>Nhiều khi nhìn vậy mà không phải vậy</t>
  </si>
  <si>
    <t>Tội chưa xử</t>
  </si>
  <si>
    <t>• Sở Y tế là cơ quan quản lý chuyên môn về lĩnh vực y tế và mỹ phẩm tại địa phương. Họ có thẩm quyền kiểm tra, xử phạt hành chính, và ra kết luận chuyên môn về sản phẩm (như sai phạm trong ghi nhãn, công bố sản phẩm, điều kiện bảo quản… See more</t>
  </si>
  <si>
    <t>Đm giờ chuẩn bị đọc và viết Tôi tên là : Bom nổ chậm</t>
  </si>
  <si>
    <t>Bắt zùm vc con hãm đó zùm cái</t>
  </si>
  <si>
    <t>Chiến này vào tò nó thả lụ đan với bôm chắc banh cái trại giam qua</t>
  </si>
  <si>
    <t>Ngày này cũng tới</t>
  </si>
  <si>
    <t>Ngày này cũng tới :))</t>
  </si>
  <si>
    <t>Nghiệp trổ vừa lắm</t>
  </si>
  <si>
    <t>Lợi dụng đồng bào giờ cbi vô too luôn. Quả báo</t>
  </si>
  <si>
    <t>Đề nghị mức án thu hồi toàn bộ tài sản có liên quan nộp vô ngân sách nhà nước + tù chung thân cho 2 cá thể lúc nào củng mang WOW luu đạn trên người</t>
  </si>
  <si>
    <t>Bắt nhốt hết cho t, tụi này ko ác thì ai các</t>
  </si>
  <si>
    <t>Động đất à?</t>
  </si>
  <si>
    <t>Bom này nổ lép. Nên nhớ Bí Thư ĐN là ai nhá</t>
  </si>
  <si>
    <t>Cho xin cánh tay của mấy người xin vía cái :)))</t>
  </si>
  <si>
    <t>Càng nổi càng dễ vớt</t>
  </si>
  <si>
    <t>Có mấy ai liêm khiết mà giàu dữ dội đâu !</t>
  </si>
  <si>
    <t>Hóng ạ</t>
  </si>
  <si>
    <t>Giờ bầu kịp ko bay ơi</t>
  </si>
  <si>
    <t>Vô hóng fb xem 2vc có đính chính xin lỗi j nữa ko mà thấy khoá fb rồi, nói chứ nổ nổ nhiều lúc cũng vui tai. Buồn ghê</t>
  </si>
  <si>
    <t>Vc bả cúng ddvs cho thần tài ông địa,giờ ổng "nhả vía" cho đó</t>
  </si>
  <si>
    <t>Bom đã nổ</t>
  </si>
  <si>
    <t>Nhốt hết cho vào chuồng trâu</t>
  </si>
  <si>
    <t>Hố hố hố. Chuyến này hết nổ</t>
  </si>
  <si>
    <t>Tiên và Băng chúng mình có nhau</t>
  </si>
  <si>
    <t>má. mất mẹ vũ khí hạt nhân</t>
  </si>
  <si>
    <t>6 ngày rồi không thấy chị tao post gì hết, nhớ cái miệng bô bô dẹo dẹo của chị quá</t>
  </si>
  <si>
    <t>Động đất à? :)))))))</t>
  </si>
  <si>
    <t>Đã cái nư</t>
  </si>
  <si>
    <t>Di boom quả này nổ thật ko nổ dởm nữa rồi</t>
  </si>
  <si>
    <t>Công binh bắt đầu công cuộc gỡ bom =)))</t>
  </si>
  <si>
    <t>Di băng hát bài vỡ tan trịnh thăng bình rồi</t>
  </si>
  <si>
    <t>*Ngày tàn của Lũ Đa Cấp đã đến!!! Thật tuyệt vời!!!</t>
  </si>
  <si>
    <t>Bắt đoàn di băng rồi boom đâu thả xuống Ukraine !!!</t>
  </si>
  <si>
    <t>Đại lý ôm hàng chiến này tàn canh</t>
  </si>
  <si>
    <t>Đợt chị có dự án Ann</t>
  </si>
  <si>
    <t>Tin vui... chúc ac bình an</t>
  </si>
  <si>
    <t>Khởi tố là bắt tạm giam chưa ạ</t>
  </si>
  <si>
    <t>Tới lúc cất quốc bảo đi rồi ha</t>
  </si>
  <si>
    <t>Không biết người giàu như chị còn nôn tết không ta</t>
  </si>
  <si>
    <t>tết năm nay có ngườu ở tò ko ăn tết được</t>
  </si>
  <si>
    <t>Bà này hoạ do miệng mà ra.. quản cáo ddvs mà lố sự thật</t>
  </si>
  <si>
    <t>giờ clj cũng giả dẹp hết mẹ đi</t>
  </si>
  <si>
    <t>Quả bom hạt nhân của vn này củng đến lúc phải tịt ngòi =)]</t>
  </si>
  <si>
    <t>Thích con số 8 là có huông nha quí dị</t>
  </si>
  <si>
    <t>Hàng của 2 vc này đâu phải ai cũng xài đc, phải vừa ngu vừa có xiền mới xài đc</t>
  </si>
  <si>
    <t>Chết c ròi mấy e</t>
  </si>
  <si>
    <t>Hay lắm</t>
  </si>
  <si>
    <t>Đấy.</t>
  </si>
  <si>
    <t>lòng tui lắm</t>
  </si>
  <si>
    <t>Ngày này cũng đã tới</t>
  </si>
  <si>
    <t>Thầy huấn đang thắp nhang</t>
  </si>
  <si>
    <t>Mấy đứa nghèo sợ Tết , còn nhiều tiền như Băng thì nôn Tết lắm vì hữu duyên được ân xá</t>
  </si>
  <si>
    <t>Đợi tới lúc vô tò mới chắc dc</t>
  </si>
  <si>
    <t>Tại nhà mình nghèo ..=)))))</t>
  </si>
  <si>
    <t>Gòi xong chị chiến này Huyền Trân Nguyễn</t>
  </si>
  <si>
    <t>Chính thức dọn vào nhà mới xây 400 tỷ. NHÀ TÙ BỐ LÁ</t>
  </si>
  <si>
    <t>Bộ quốc phòng nên can thiệp, vũ khí tối thượng của quốc gia làm sao khởi tố được.</t>
  </si>
  <si>
    <t>Khui hết ra đi , khui càng nhiều càng tốt . Dân chúng bỏ tiền là tiền thật mà toàn dùng hàng giả</t>
  </si>
  <si>
    <t>Mà Nghe nói bả đang có bầu k biết thiệt k</t>
  </si>
  <si>
    <t>Bọn nhà giàu giờ mua hàng khóc thét. Kkkk</t>
  </si>
  <si>
    <t>Đầu tháng mà t thả "haha" có quá đáng lắm ko? Nhưng mà vừa lòng t lắm chứ t gai gđ mẻ lâu lắm rồi ^^</t>
  </si>
  <si>
    <t>rồi showbiz còn ông bà nào nào nữa, các anh chị em cộng đồng mạng dí tiếp nào</t>
  </si>
  <si>
    <t>Hoan hô</t>
  </si>
  <si>
    <t>Sao ko ai bênh hay thương hại BOOM hết zạ</t>
  </si>
  <si>
    <t>Huy Đức nghe nói con chị thích số 8 :)))</t>
  </si>
  <si>
    <t>Cj nào mua nước rửa "sò" của con này thì bảo chồng đi khám họa mi
lại đi là vừa,chưa kể các ông
đấy nhé</t>
  </si>
  <si>
    <t>Đm hàng giả 100% luôn . đồ của con bom này mua về dùng 1 lần vứt luôn k dám dùng .</t>
  </si>
  <si>
    <t>Mua áo ib em ngennnn</t>
  </si>
  <si>
    <t>Rồi cũng có ngày này</t>
  </si>
  <si>
    <t>Ai Nguyễn đúng năm thanh lọc</t>
  </si>
  <si>
    <t>Hố hố</t>
  </si>
  <si>
    <t>Hàng thiệt mà ko có chất lượng thôi</t>
  </si>
  <si>
    <t>Thời tới rồi</t>
  </si>
  <si>
    <t>Bùi Thị Hà tàn canh :))</t>
  </si>
  <si>
    <t>Bài trước có để câu “chưa có dấu hiệu …” là thấy vô nồi rồi</t>
  </si>
  <si>
    <t>Tao lo cho chổ nào giam giữ con Băng này quá</t>
  </si>
  <si>
    <t>Lúc vào nhà giam, thằng buồng bên thốt lên "xin chào ca sĩ đoàn di băng" :)))))</t>
  </si>
  <si>
    <t>Tri Nguyễn hanayuki của c bị khởi tố rồi kia c mèo</t>
  </si>
  <si>
    <t>Hhaha di bom thoi Anh D chắc mừng lắm luôm</t>
  </si>
  <si>
    <t>hana thích số 8</t>
  </si>
  <si>
    <t>Xây nhà 400 tỷ chưa kịp ở mà giờ phải dọn dô nhà đá ở rồi</t>
  </si>
  <si>
    <t>Có biện pháp di dời khẩn cấp chị B ra xa khu vực kho Long Bình để đảm bảo an ninh quốc phòng ko ad :))</t>
  </si>
  <si>
    <t>Còn con Ngân colagen chưa bị còng.</t>
  </si>
  <si>
    <t>thiệt sự nha</t>
  </si>
  <si>
    <t>Nhớ phải để Bộ Quốc Phòng bắt nha , phải bên chuyên bom mìn đến bắt k nổ ảnh hưởng ng dân</t>
  </si>
  <si>
    <t>Cuối cùng thì...</t>
  </si>
  <si>
    <t>Iris Do cứu chị em ơi</t>
  </si>
  <si>
    <t>điều ước thành hiện thực, cảm ơn vị thần sinh nhật đã lắng nghe trc bánh kem của con</t>
  </si>
  <si>
    <t>Bảo sao giàu thế :vvv</t>
  </si>
  <si>
    <t>Đừng mà…</t>
  </si>
  <si>
    <t>Nguyễn Quỳnh hậu quả của vc làm phân nửa bài thi đại học</t>
  </si>
  <si>
    <t>Giờ check cổ phần thôi ….</t>
  </si>
  <si>
    <t>Kiểu này mấy má kem trộn - hôi nách bắt đầu rén hết …… See more</t>
  </si>
  <si>
    <t>Thuy Dung kcn Giang Điền đã ít cty rồi chớ.</t>
  </si>
  <si>
    <t>Tui phái:)))</t>
  </si>
  <si>
    <t>Quá đã mồi màng bia bọt lên thôi mn ơi</t>
  </si>
  <si>
    <t>Đoàn Di Băng đổi tên Đoàn Di Lý</t>
  </si>
  <si>
    <t>Trần Thảo quả bom nguyên tử đã nổ :)))</t>
  </si>
  <si>
    <t>Chừng nào bị hốt đi tar</t>
  </si>
  <si>
    <t>mấy đứa bán kem trộn thì 100% hóa chất độc hại, chờ mấy đứa bán kem trộn bị bế nữa là êm</t>
  </si>
  <si>
    <t>Đoàn Di Bom, quả này thì nổ hơn bỏng ngô =))</t>
  </si>
  <si>
    <t>Chuyến này chị tao tới công chuyện thật rồi bay ơi</t>
  </si>
  <si>
    <t>Vô trỏng tha hồ thả bom nha vợ chồng di băng</t>
  </si>
  <si>
    <t>ck đứng tên pháp lý mà lo gì</t>
  </si>
  <si>
    <t>Nhà nước toàn chơi nuôi béo xong thịt thế này</t>
  </si>
  <si>
    <t>Bây giờ mà bắt hết k nhà tòo nào chứa nổi mấy má làm kem giả, toàn gia công rẻ tiền hoá chất độc hại xong in thương hiệu lên bán hộp 300-400k mà giá gốc k biết nổi 50k không nữa !</t>
  </si>
  <si>
    <t>Thái công mất 1 khách hàng vip</t>
  </si>
  <si>
    <t>Hình như c biết trước roi nên giờ c mang bầu rồi hay sao ấy</t>
  </si>
  <si>
    <t>tin vui trong tuần ... vui vẻ</t>
  </si>
  <si>
    <t>Ánh Dương lòi lờ con bom</t>
  </si>
  <si>
    <t>Boom nổ rồi chúng mày ơi</t>
  </si>
  <si>
    <t>Băng boom thành băng hà</t>
  </si>
  <si>
    <t>Năm nay là năm NHÂN QUẢ, từ đó đến giờ tất cả ai làm cái gì và tạo ra cái gì, tốt hay xấu hiền hay dữ thiện hay ác, sẽ có câu trả lời trong năm nay. Ác thì có Ác Báo. Thiện thì có Thiện Báo, chứ ko phải là ko có quả báo mà chỉ nó đến nhanh hay đến muộn… See more</t>
  </si>
  <si>
    <t>Xuân này con không về</t>
  </si>
  <si>
    <t>Sắp tới không thấy vc chị bom lên mạng rồi sao</t>
  </si>
  <si>
    <t>Uy Vũ t mới nhắc với mi xong</t>
  </si>
  <si>
    <t>Uyên Nguyễn lì với chúng tôi à? mỗi 1 lô à</t>
  </si>
  <si>
    <t>Đã quá pepsi ơi</t>
  </si>
  <si>
    <t>bôn đi</t>
  </si>
  <si>
    <t>lo cho cái nhà giam kb có chịu đc sức công phá của quả bom này hong nữa</t>
  </si>
  <si>
    <t>Nhà giam nào mà chứa dc quả bom ddb đây</t>
  </si>
  <si>
    <t>Ngày này tao chờ lâu lắm rồi, vk ck hại biết bao nhiêu người. Ăn trên sương máu lừa đảo người khác. Thời nó làm đa cấp lừa đảo biết bao nhiêu, làm bao gia đính tan nát, bao em bỏ học mất tương lai, gia đình o quê mẹ khóc , ba khóc. Tan cửa nát nhà vì tụi nó</t>
  </si>
  <si>
    <t>Di Boom - Hoàng Hừng - Ngăn cô la zen : chúng mình có nhau</t>
  </si>
  <si>
    <t>rồi hốt chưa , hình hốt đâu , đang hóng .</t>
  </si>
  <si>
    <t>Chết bà anh chị tao rồi !!</t>
  </si>
  <si>
    <t>Phải chi bom làm hết bài thi là đỡ rồi</t>
  </si>
  <si>
    <t>Nghe thông tin này T nói nó sướng hơn đ.ụ nữa</t>
  </si>
  <si>
    <t>Chắc do mình nghèo nên chưa có dịp mua hay xài thử sản phẩm của chị :(((</t>
  </si>
  <si>
    <t>Trần Vy Vy bắt no nhanh dùm</t>
  </si>
  <si>
    <t>Có ai giàu nhanh mà còn trẻ lại 0 từ tiền bẩn, phạm pháp mà ra. Thiếu số mới giàu nhờ trí tuệ và kiếm tiền hợp pháp</t>
  </si>
  <si>
    <t>Trời cao có mắt.</t>
  </si>
  <si>
    <t>Cuối cùng ngày này cũng tới,
lòng t rồi</t>
  </si>
  <si>
    <t>Đúng nà vì bạn xứng đáng</t>
  </si>
  <si>
    <t>Lê Thị Kim Trang chị di bom đi một sải</t>
  </si>
  <si>
    <t>Nguyễn Ngọc Ngân còn gì nữa đâu</t>
  </si>
  <si>
    <t>Đúng là năm thanh lọc</t>
  </si>
  <si>
    <t>Đây là bảo vật quốc gia, t nghĩ nên đem bảo quản nhỡ sau này có thế chiến thứ 3 thì có cái đem ra dùng :)))</t>
  </si>
  <si>
    <t>Thật ra không phải Băng không thoát được mà do Băng mặc kệ , Băng muốn đi tù nên Băng ngồi im</t>
  </si>
  <si>
    <t>2 chế Ngân kem trộn chắc đang khấn nguyện</t>
  </si>
  <si>
    <t>Hoàng Hường, Ngân CLG nữa kìa</t>
  </si>
  <si>
    <t>Nhà Nghèo sẽ dx Tết</t>
  </si>
  <si>
    <t>Biết sao sản xuất sản phẩm ở trảng BOM mà ko phải ở chổ khác chưa ?</t>
  </si>
  <si>
    <t>Ok tuyệt vời...</t>
  </si>
  <si>
    <t>Giờ đừng tin thằng bán hàng nó nói hàng nhà tốt nhất. Công an vào cuộc mới mới biết hàng thằng nào cũng vậy cả. Công an ko động đến là tốt hết</t>
  </si>
  <si>
    <t>Thái cong liệu coa vào tò thăm băng và vũ ko nhỉ</t>
  </si>
  <si>
    <t>chờ ngày này lâu quá rồi</t>
  </si>
  <si>
    <t>Sao tui vẫn có cảm giác chị tui vẫn sẽ k sao. Mọi thứ sẽ nhẹ nhàng với chị Nguyên Lưu
Tui chỉ mong chị gặp cái cảm giác mà ngồi trong căn nhà ủy ban xã ,chị gồng mình phong bạt trong sự âm thầm của nợ dí ngày dí đêm mà khỏi tù cũng dc .</t>
  </si>
  <si>
    <t>Ngân Cô la ganh có dính ko mn? Thấy cũng cũng có phân phối kem chống nắng, son, body, face các kiểu</t>
  </si>
  <si>
    <t>Băng quả này tổ tan bành luôn</t>
  </si>
  <si>
    <t>Bom này nổ to lắm đây</t>
  </si>
  <si>
    <t>Hà Duy Huỳnh chưa thấy người ấy của c :)))</t>
  </si>
  <si>
    <t>Nếu có bắt Đoàn Di Băng thì chắc bên CA phải nhờ Đặc công sang bắt quá
boom nguy hiểm lắm</t>
  </si>
  <si>
    <t>Mong vợ chồng nhà này VÔ TỘI, ý em là tội nào cũng vô nha quý dị</t>
  </si>
  <si>
    <t>Và chị có thêm 1 câu chuyện để cho chị xuống dưới kể dí diêm vương.</t>
  </si>
  <si>
    <t>Thích số 8 . Có ngay còn đòi</t>
  </si>
  <si>
    <t>Nguyen Lyn dô đọc cm cho vui</t>
  </si>
  <si>
    <t>Ngày nào cũng co chiện</t>
  </si>
  <si>
    <t>2 vợ chồng chị còn nổ dc bao nhiu %</t>
  </si>
  <si>
    <t>Mong vợ chồng băng vô tội , tội nào cũng vô .</t>
  </si>
  <si>
    <t>Ơ động đất à, hỏng phải, đó là công an đang đi lên</t>
  </si>
  <si>
    <t>"Hôm nay mình ra toà, phẩm phán bảo : chào ca sĩ DDB , rồi cho mình về</t>
  </si>
  <si>
    <t>Tin mừng ngày mùng 1!</t>
  </si>
  <si>
    <t>Đội này vào cuộc</t>
  </si>
  <si>
    <t>Ngày đó ngày đó sẽ ko xa xôi =))</t>
  </si>
  <si>
    <t>Hóng ảnh chị qua camera của các anh công an.</t>
  </si>
  <si>
    <t>tam tai của chị băng tới r :)))</t>
  </si>
  <si>
    <t>đội rà phá bom mìn công binh vào việc</t>
  </si>
  <si>
    <t>Vợ chồng nhà này sản xuất cái gì giả thì giả chứ khẳng định sản xuất bom là thật nhé.</t>
  </si>
  <si>
    <t>Vô đó chắc nổ banh trại giam quá</t>
  </si>
  <si>
    <t>Gòi kỳ này nữ đại gia nhà bè chắc dời địa chỉ quá</t>
  </si>
  <si>
    <t>Ráng mua đồ hiệu cho các con dùng ko mấy bữa zô tòo ko ai lo nổi cho bọn nhỏ</t>
  </si>
  <si>
    <t>Hoa Thanh phải chi hồi đó thi ĐH chị ráng làm hết đề là khác rồi</t>
  </si>
  <si>
    <t>Yù Yù chờ mãi tin này</t>
  </si>
  <si>
    <t>Cú chị mấy đứa ơiiii</t>
  </si>
  <si>
    <t>Còn e ngân colla nữa thoi..;))</t>
  </si>
  <si>
    <t>Tin vui nhất trong ngày</t>
  </si>
  <si>
    <t>Ngân 98 và Ngân Colagen sắp tới lượt</t>
  </si>
  <si>
    <t>Nguyễn Thị Tuyết Trinh cứu idol của chị nè</t>
  </si>
  <si>
    <t>chắc biết có biến nên tranh thủ có Bầu rồi :))) cuối cùng cái ngày mà mình mong đợi nhất đã đến :)))</t>
  </si>
  <si>
    <t>Nể mấy ng mua đồ của nó xài đc thiệt chứ</t>
  </si>
  <si>
    <t>Chỉ có Bộ CA mới khắc chế dc quả bom này</t>
  </si>
  <si>
    <t>Gió nhạc phụ nhạc mẫu lâm nạn rồi</t>
  </si>
  <si>
    <t>Phan Phan Cẩm Tú</t>
  </si>
  <si>
    <t>Moá nó quản cáo chai rửa
mà có bầu tao cười lộn ruột</t>
  </si>
  <si>
    <t>ngon.đi tò dài nữa thì đẹp</t>
  </si>
  <si>
    <t>Yến Kim Huỳnh thời tới r nè</t>
  </si>
  <si>
    <t>Chuỵ Bom có bầu sao đi tòo đc teee</t>
  </si>
  <si>
    <t>Ngày này đã đến</t>
  </si>
  <si>
    <t>chị bom</t>
  </si>
  <si>
    <t>Chuyện xui rủi thôi ..chứ chị học giỏi lắm</t>
  </si>
  <si>
    <t>gồi gồi nối gót hdm và ql vlog là vc di bom gồi</t>
  </si>
  <si>
    <t>Này biết bjo nhà 400
với Roll Royce cá nhân hoá biết bjo mới được thấy đây
fan hâm mộ như mh chờ gần 4 năm rồi chứ ít gì đâu</t>
  </si>
  <si>
    <t>Mé, t lo cho mấy bà mua nước rửa bím của nó quá, rồi cl còn nguyên xi kh zị</t>
  </si>
  <si>
    <t>Quả này c bom đi hơi xa</t>
  </si>
  <si>
    <t>Cứu chị tao Duong N. Duong</t>
  </si>
  <si>
    <t>Lòi lol chuỵ 8 chuyến này mà là số 8 lắc bạc trao tay</t>
  </si>
  <si>
    <t>Đủ WOW rồi đó... trảng bom chỉ còn là kỉ niệm</t>
  </si>
  <si>
    <t>Rồi rồi, chị
tàn canh chuyến này</t>
  </si>
  <si>
    <t>phạt phân nửa thôi chứ h nhà chị nghèo rồi. cái cảm giác đó sợ chị chạy ra ôm mẹ khóc nữa</t>
  </si>
  <si>
    <t>Phương Thuỷ tới gòi</t>
  </si>
  <si>
    <t>Diễm Thành chỉ thích số 8</t>
  </si>
  <si>
    <t>Nguyễn Thuỳ Thanh Vy ồ nô</t>
  </si>
  <si>
    <t>Chắc năm nay k có tết luôn rồi</t>
  </si>
  <si>
    <t>Phan Tấn Phát bạn có hiểu cảm giác mà mình có thể làm hàng chất lượng nhưng mình phải làm hàng kém chất lượng hông</t>
  </si>
  <si>
    <t>Nguyễn Lê Thanh Vy dô :)))</t>
  </si>
  <si>
    <t>Con giỏi toán giống mẹ, mẹ giống con thích số 8</t>
  </si>
  <si>
    <t>Đi thật xa khỏi trở về</t>
  </si>
  <si>
    <t>Gia cố nhà t/ù chưa mà đem b.om vào?</t>
  </si>
  <si>
    <t>thích số 8 Ngân Tây</t>
  </si>
  <si>
    <t>Xuân Hồng hồi đó u mê mua toàn đô Của ĐDB dùng</t>
  </si>
  <si>
    <t>Là chuẩn bị đi tù r đó hả mn</t>
  </si>
  <si>
    <t>Thảo Phương gồi gồi tới lượt gồi</t>
  </si>
  <si>
    <t>còn Hoàng hường thì sao ta</t>
  </si>
  <si>
    <t>Ơ tưởng chị bị ra tòa vì tội tàng trữ chất nổ chứ hóa ra là vì hàng giả à</t>
  </si>
  <si>
    <t>Nguyễn Quanh e có thương Di Bom k? Chị ko -)))</t>
  </si>
  <si>
    <t>Sớm gặp lại ce tốt HDM</t>
  </si>
  <si>
    <t>Ô động đất à</t>
  </si>
  <si>
    <t>Là “Triều đình đang ghi tên”… See more</t>
  </si>
  <si>
    <t>Vỗ tay</t>
  </si>
  <si>
    <t>Phải khởi tố chứ sx đn mà nổ hq</t>
  </si>
  <si>
    <t>Ngô Quốc Quý mấy đứa xin vía nhà vc di boom đâu rồi. Còn nói giàu k bằng sân si đồ đâu</t>
  </si>
  <si>
    <t>chớt c guột Bùi Nhi</t>
  </si>
  <si>
    <t>Ngu</t>
  </si>
  <si>
    <t>hồi xưa chị làm bài thi 100% là khiến mẹ chị wow thật lớn ko chịu</t>
  </si>
  <si>
    <t>Jasmine Ha gòi xonggg</t>
  </si>
  <si>
    <t>Đoàn Di Băng huhu chị ơi</t>
  </si>
  <si>
    <t>Phong ấn hạt nhân quận 7</t>
  </si>
  <si>
    <t>Đừng bắt mà. Để Di Bom và Ngân Nguyên tử nổ cho vui.</t>
  </si>
  <si>
    <t>Roy chuyen nay chi ko bit tet la gi</t>
  </si>
  <si>
    <t>Bảo Trân tin mới nha luật sư</t>
  </si>
  <si>
    <t>Ai còn nhớ clip này ko</t>
  </si>
  <si>
    <t>Donald Nguyễn ông coi dùng anh Ca Vũ kìa.</t>
  </si>
  <si>
    <t>vỗ tayyyy</t>
  </si>
  <si>
    <t>đoàn di bom</t>
  </si>
  <si>
    <t>Đại Gia kêu mấy đứa nghèo ms sợ tết ak?.?</t>
  </si>
  <si>
    <t>Hồi trước t mua chai rửa,,,, còn sợ phải nhầm hàng giả, mà có ai dè làm gì có chính hãng mà ko giả</t>
  </si>
  <si>
    <t>Vừa lòng boom nổ</t>
  </si>
  <si>
    <t>Chúc 2 zk ck chị luôn an, an hành thí =)))))</t>
  </si>
  <si>
    <t>Chuyến này chị còn nói đớt nữa khum?</t>
  </si>
  <si>
    <t>Rồi đứa con lớn đã gước thật nhìu điểm 8 về cho bố dũ mẹ boom rồi phát này thích nha. Mẹ 1 lắc bố 1 lắc để lại 3 đứa con giờ ăn hại thật sự</t>
  </si>
  <si>
    <t>Chuỵ thích số 8..</t>
  </si>
  <si>
    <t>Bùi Lê Quý Tùng rồi xong</t>
  </si>
  <si>
    <t>T có thể cừ tới chếc:)) đợi ảnh di beng đc đeo lắc bạc nữa thoai là t mãn nguyện:))</t>
  </si>
  <si>
    <t>Ngày này cuối cùng cũng đến. Còn bọn kem trộn nữa</t>
  </si>
  <si>
    <t>Cỡ chị Đờn Zi Boom có chống lưng mà còn dính đến khởi tố, mấy công ty kem trộn cũng nên niệm đi là vừa, chứ "ve sầu thoát xác" thay đổi mẫu mã cũng không thoát được</t>
  </si>
  <si>
    <t>Tin vui t2 trong ngày ,tin t1 là đàm cụt bị mua bản quyền Xin lỗi tình yêu kkk</t>
  </si>
  <si>
    <t>Coi chừng nổ nhà giam huhu</t>
  </si>
  <si>
    <t>Tag thẳng tên 2 vc nó lun đi mn ,, Chuyến này hết đớt</t>
  </si>
  <si>
    <t>Nhung Banda bom nổ chậmmmm</t>
  </si>
  <si>
    <t>Mấy đứa nào hay xin vía chị di băng cbi đi thăm tù chỉ kìa :)))</t>
  </si>
  <si>
    <t>Yphuong Ngo chắc mấy khúc này hết bị đớt nè dì</t>
  </si>
  <si>
    <t>Đúng là năm số 9 thanh lọc…</t>
  </si>
  <si>
    <t>K tạm giam ngay là vợ chồng nó tối nay về ịch nhau tới kiệt sức để mong có thai mà k quan tâm trai gái đấy</t>
  </si>
  <si>
    <t>này thì thích số 8 =)))</t>
  </si>
  <si>
    <t>triều đình căng đét luôn</t>
  </si>
  <si>
    <t>Hahahaha Mỹ Hưng</t>
  </si>
  <si>
    <t>2 đứa này mà bị kết tội đi tò thì ai like cmt này t bao ăn 3 ngày.</t>
  </si>
  <si>
    <t>Quỳnh Như chắc tâm e ác nên e thấy duiii</t>
  </si>
  <si>
    <t>Ko biết anh chị vào đó. Với sức công phá của anh chị nhà tò nào chịu nổi. Lo cho nhà tò đó quá</t>
  </si>
  <si>
    <t>Liệu nhà giam có bị bom nổ không</t>
  </si>
  <si>
    <t>Nguyễn Phương Dung nè mẹ ơi</t>
  </si>
  <si>
    <t>Kim Phúc haha, e nói c rồi mà</t>
  </si>
  <si>
    <t>T chờ ngày này lâu lắm r
Trâm Lê</t>
  </si>
  <si>
    <t>Thời tớiiii</t>
  </si>
  <si>
    <t>Trời ơi chị tui</t>
  </si>
  <si>
    <t>Lỏ dái chuyến này</t>
  </si>
  <si>
    <t>Thả nhẹ "haha"</t>
  </si>
  <si>
    <t>Mấy con fan bênh chằm chằm đâu zồi</t>
  </si>
  <si>
    <t>Cầu xin cơ quan chức năng hay cho băng đi tò và dùng băng là máy đẻ trong trại vì chỉ có như thế chúng ta mới sản xuất được boom nguyên tử hàng loạt và khí tài mới đủ mạnh để ko phải sợ bất kể kè thù địch nào</t>
  </si>
  <si>
    <t>Ngày này cũng tới :))) mong lòi thêm mớ sai phạm lùa gà lừa đảo trốn thuế khác :))))</t>
  </si>
  <si>
    <t>Nguyễn Đương xong phim</t>
  </si>
  <si>
    <t>Lê Tuấn Bảo tới nửa</t>
  </si>
  <si>
    <t>Kính thưa hội đồng xét xử! Tôi thừa sức làm kcn chỉ số 50 sps nhưng do nghèo nên tôi chỉ làm 2,6 sps thôi.</t>
  </si>
  <si>
    <t>Nguyễn Huỳnh đổ cho chị chục kí gao câu ăn mừng</t>
  </si>
  <si>
    <t>Kiều Tiên tàn canh chuyến này kkk</t>
  </si>
  <si>
    <t>Đề nghị BCA xác minh làm rõ nhà chị Băng xem có chứa boom không. Mà chị nổ dữ quá.</t>
  </si>
  <si>
    <t>Kỳ này chị làm toán chắc chị ghét số 8 lắm nhỉ</t>
  </si>
  <si>
    <t>Dầu gội chỉ cho phép Vi sinh vật được 1000 mà đây tới 470.000,má nào gội rồi lên tiếng dùm cái coi,kem chống nắng phải đạt 50 thì nó cho có 2,4?cái ko cần nó cho 470 ngàn,cái cần nó cho 2,4?bom phải gọi m là bà cụ cố kị</t>
  </si>
  <si>
    <t>Chị Boom t sắp nỗ rồi sao</t>
  </si>
  <si>
    <t>Fan voi khach hang : Roi loan Tien dinh</t>
  </si>
  <si>
    <t>Hên mỹ phẩm chứ chuỵ chơi thực phẩm chức năng là chuỵ được “tạch tạch tạch tạch” oy</t>
  </si>
  <si>
    <t>Trần Quyên Hạnhnh</t>
  </si>
  <si>
    <t>Trịnh Thăng Bình di bom sắp bị bớ</t>
  </si>
  <si>
    <t>Duy Uyên clm chị tao đi rồi</t>
  </si>
  <si>
    <t>Phương Nguyễn rồi xong</t>
  </si>
  <si>
    <t>Thu Lan giờ hành chánh</t>
  </si>
  <si>
    <t>Tuyền Đào ngày tàn</t>
  </si>
  <si>
    <t>Bảo Ân Thụy Nguyễn tới ròi</t>
  </si>
  <si>
    <t>Vô tù chị nổ banh hết trong đó quá</t>
  </si>
  <si>
    <t>Đồng Ngọc Thiện Nguyễn Minh Phúc và từ ấy chúng ta không còn thấy cặp đôi xàm hố xí nữa
buồn ghê bây</t>
  </si>
  <si>
    <t>Oh nô. Oh nô.</t>
  </si>
  <si>
    <t>Thuỷ Thanh Nguyễn chetme chỵ gòi ce ơi</t>
  </si>
  <si>
    <t>Haahahahahahahahahhahahaahaahaahaahahahahhahhahhahhahhahahhahaha</t>
  </si>
  <si>
    <t>Ngoc Thanh Vũ hài nòng trửa</t>
  </si>
  <si>
    <t>Phùng Như Quỳnh cú chỉ…</t>
  </si>
  <si>
    <t>VN gỡ được 1 trái bom</t>
  </si>
  <si>
    <t>Thu Thu Thảo</t>
  </si>
  <si>
    <t>Gẹc go Duy Hùng</t>
  </si>
  <si>
    <t>Omg</t>
  </si>
  <si>
    <t>Đào Nguyễn Trà My thương Bom</t>
  </si>
  <si>
    <t>Hiếu Lê Giờ sao</t>
  </si>
  <si>
    <t>Phi Nguyen lòi lựng</t>
  </si>
  <si>
    <t>Diễm Kiều Hồng Minh chớt chị guột tui</t>
  </si>
  <si>
    <t>Cám ơn đảng và nhà nước. Và các chú công an.</t>
  </si>
  <si>
    <t>Hết gáy kkkk</t>
  </si>
  <si>
    <t>Dương Lý mới đi họp về</t>
  </si>
  <si>
    <t>Ngọc Trân ủa alo Alo</t>
  </si>
  <si>
    <t>Chời ơi quá đã Đoàn Di Băng ơi. C mà đi tù e nguyện sale lớn sập sàn ăn mưng</t>
  </si>
  <si>
    <t>Trong 1 thang</t>
  </si>
  <si>
    <t>Không một ai bênh vực luôn , ăn ở sau k biết</t>
  </si>
  <si>
    <t>Ơ động đất à, không phải. Đó là cán bộ đang tra gông…..</t>
  </si>
  <si>
    <t>Gòy xog sản xuất hàng giả là đi như nguyễn thúc kera</t>
  </si>
  <si>
    <t>bùm</t>
  </si>
  <si>
    <t>Phải mak khởi tố luôn mấy thag chống lưng cho con Băng thì tuyệt kk</t>
  </si>
  <si>
    <t>Nè :))</t>
  </si>
  <si>
    <t>"The feeling of sitting in that university exam room, you know? The test that I could have easily aced, but I was only allowed to do half of it. The other half, I had to leave blank—because I knew my family was poor. Oh god, that feeling when I walked … See more</t>
  </si>
  <si>
    <t>Ủa thế là chị xé giấy nợ và chị trang giấy trắng đều cùng nhau vô tò ha</t>
  </si>
  <si>
    <t>Vua đồ giả thuê cả VT* quảng cáo cơ mà?</t>
  </si>
  <si>
    <t>Trương Thảo</t>
  </si>
  <si>
    <t>Don Quach</t>
  </si>
  <si>
    <t>Ngoc Nhan</t>
  </si>
  <si>
    <t>Hương Thùy Hoàng</t>
  </si>
  <si>
    <t>Lâm Yểm Nguyệt Vy Vy Lâm Oanh Hoàng</t>
  </si>
  <si>
    <t>Binh Q. Nguyen</t>
  </si>
  <si>
    <t>Doan Huynh</t>
  </si>
  <si>
    <t>Quang Cần</t>
  </si>
  <si>
    <t>Nguyễn Như Hùng</t>
  </si>
  <si>
    <t>Minh Thi</t>
  </si>
  <si>
    <t>Lê Thị Linh Chi</t>
  </si>
  <si>
    <t>Bùi Phương :)))</t>
  </si>
  <si>
    <t>Kì Kì Lưu</t>
  </si>
  <si>
    <t>Minh Vy</t>
  </si>
  <si>
    <t>Van Anh</t>
  </si>
  <si>
    <t>Hoa Kim Trần</t>
  </si>
  <si>
    <t>Hai Huỳnh</t>
  </si>
  <si>
    <t>An Nhiên</t>
  </si>
  <si>
    <t>Trần Xuyến</t>
  </si>
  <si>
    <t>Nguyễn Tuyết Nhi</t>
  </si>
  <si>
    <t>Lâm Mỹ Duyên</t>
  </si>
  <si>
    <t>Oanh Đỗ</t>
  </si>
  <si>
    <t>Nguyen Khoa:v</t>
  </si>
  <si>
    <t>Thu Nhật</t>
  </si>
  <si>
    <t>Houng PhanNhã Thii</t>
  </si>
  <si>
    <t>Kim Long</t>
  </si>
  <si>
    <t>Hà Minh Huy</t>
  </si>
  <si>
    <t>Trung Lê</t>
  </si>
  <si>
    <t>Nhu Jasmine</t>
  </si>
  <si>
    <t>Thanh Thuý</t>
  </si>
  <si>
    <t>Cao Gia Hân</t>
  </si>
  <si>
    <t>Đăng Trình</t>
  </si>
  <si>
    <t>Nguyễn Văn Hải</t>
  </si>
  <si>
    <t>Duyên Lê</t>
  </si>
  <si>
    <t>Trang Nguyễn Bùi Đặng Quỳnh Như Cát Tường</t>
  </si>
  <si>
    <t>Ku Ken</t>
  </si>
  <si>
    <t>Nguyễn Phương</t>
  </si>
  <si>
    <t>Trizzie Nguyen</t>
  </si>
  <si>
    <t>Nguyễn Mỹ Ngọc Tran Huyen Tran</t>
  </si>
  <si>
    <t>Модуляция Длинноногий</t>
  </si>
  <si>
    <t>Bao Cuong Hoàng Nam</t>
  </si>
  <si>
    <t>Nguyen Ngoc Anh Thi</t>
  </si>
  <si>
    <t>Trần Hữu Tài</t>
  </si>
  <si>
    <t>Pham Michelle :))</t>
  </si>
  <si>
    <t>Cơm Nguội</t>
  </si>
  <si>
    <t>MiMi Đinh</t>
  </si>
  <si>
    <t>Khánh Linh Nguyễn Thanh Tú</t>
  </si>
  <si>
    <t>Lam Giang</t>
  </si>
  <si>
    <t>Thuỳ Linh</t>
  </si>
  <si>
    <t>Ái Ngân</t>
  </si>
  <si>
    <t>Oanh Lavie</t>
  </si>
  <si>
    <t>Catus Catus</t>
  </si>
  <si>
    <t>Quinn Nguyen</t>
  </si>
  <si>
    <t>Trần Kim Cương</t>
  </si>
  <si>
    <t>Tết nay nó khổ gì đâu?</t>
  </si>
  <si>
    <t>Duy Thạch</t>
  </si>
  <si>
    <t>Ái Linh</t>
  </si>
  <si>
    <t>Ngọc Ngân :))</t>
  </si>
  <si>
    <t>Emma Nguyễn</t>
  </si>
  <si>
    <t>Lương Quang HiệpTrang Minh TâmChung Thanh Thủy</t>
  </si>
  <si>
    <t>Nhà nước có gỡ đc bom hạt nhân ko chứ để nổ hại bn ng</t>
  </si>
  <si>
    <t>Tàn canh gió lạnh chít cị bom</t>
  </si>
  <si>
    <t>Lan Anh ngày này cũng tới</t>
  </si>
  <si>
    <t>Cảm ơn mấy bà đã lo cho Băng nha - yên tâm đi , Băng quen ở Bộ nên ko có sao hết á . Yêu mấy bà</t>
  </si>
  <si>
    <t>Jen Su năm nay là năm thanh lọc</t>
  </si>
  <si>
    <t>Em băng vô tội. Tội nào cũng vô</t>
  </si>
  <si>
    <t>Mong 2 vc vô tội. Tội nào cũng vô</t>
  </si>
  <si>
    <t>"Cái cảm giác khi ngồi vào phòng giam, cái phòng này mình dư sức thoát ra được nhưng chỉ được phép ngồi im thôi, vì mình biết khách hàng mình ngoo.” Sau khi rời khỏi phòng giam, mẹ cô hỏi: "Trong ấy khổ không con?" và cô đã trả lời rằng giống như đi ng… See more</t>
  </si>
  <si>
    <t>Ủa</t>
  </si>
  <si>
    <t>Khanh Vi Bui Toanggg</t>
  </si>
  <si>
    <t>Trang Quỳnh Anh tadaaaa</t>
  </si>
  <si>
    <t>Xuu</t>
  </si>
  <si>
    <t>Nguyễn Hồng Nhung hehe</t>
  </si>
  <si>
    <t>Theo tiết lộ của Yury Dashkin, chỉ huy của một sư đoàn phòng không Nga, Tổng thống Putin đã đến tỉnh Kursk hôm 20/5 và đây là lần đầu tiên ông thăm tỉnh này kể từ khi Nga đánh bật các lực lượng Ukraine ra khỏi đây hồi tháng 4.</t>
  </si>
  <si>
    <t>Chi tiết tại đây</t>
  </si>
  <si>
    <t>Dễ tiếp cận thế thì đại đế có mua hồi sinh nhanh cũng ko đủ mạng cho bọn ám sát</t>
  </si>
  <si>
    <t>ông Putin chỉ cần bị xước 1 ít da thôi</t>
  </si>
  <si>
    <t>Kinh tế có thể thua mỹ , nhưng nói thật về quân sự thì Nga số 2 kh thằng nào dám ho là số 1</t>
  </si>
  <si>
    <t>hết tung tin giam lỏng tung tin bị uav cười vo</t>
  </si>
  <si>
    <t>Ông putin chỉ cần mất 1 cọng lông chân thôi là có nấm mọc ở u cà liền</t>
  </si>
  <si>
    <t>Đại đế nói tụi m còn non lắm</t>
  </si>
  <si>
    <t>UK bảo nga can vũ khí rồi thì đưa quân lính vào mà chiếm lại chốt lại Nga ngồi uống vutca rồi UK hết đường về</t>
  </si>
  <si>
    <t>Một vị tổng thống ( đại để) đâu có phải là một chú hề.</t>
  </si>
  <si>
    <t>Ukraine đợi lực lượng phòng không nga lỡ tay bắn nhầm puteo
giống mấy lần phòng không nga tưởng Su-35 và A-50 của mình là địch
rớt mất 1 A-50 và vài Su-35</t>
  </si>
  <si>
    <t>Mỹ không cản Nga ngừng bắn khả năng hột nhãn xuất kích rồi:))</t>
  </si>
  <si>
    <t>làm.sao mà dám đụng vào sợi tóc PuTin</t>
  </si>
  <si>
    <t>Nếu xảy ra chuyện gì thì thế chiến ba sẽ kích hoạt</t>
  </si>
  <si>
    <t>Dễ ăn quá</t>
  </si>
  <si>
    <t>Nghe nó hơi sai sai . Chứ . Rụng 1 cọc đại đế thì xdinh rồi ạ</t>
  </si>
  <si>
    <t>Ôg mà đi thì ucr xoá tên , chiến tranh chấm dứt</t>
  </si>
  <si>
    <t>Chắc ổng đi 1 mk, ko có vài còn tiêm kích hộ tống</t>
  </si>
  <si>
    <t>Pu Tenn :))) ngồi trong phòng cười và bảo .. biết ngay thằng
sẽ tin là thật mà .. nhưng thật ra tôi ở trong phòng NHẠC CHỜ ..</t>
  </si>
  <si>
    <t>Chỉ có cái chu ngơi là giỏi</t>
  </si>
  <si>
    <t>Giật cái tít đã thấy nó vô lý và cũng cũng nha</t>
  </si>
  <si>
    <t>Trực thăng chở tổng thống muốn vây là vây à
, tưởng trực thăng chở khách đi tham quan không bằng</t>
  </si>
  <si>
    <t>Truyền thông kiểu này mà gặp Trum thì nó cho bốc shit mà ăn.</t>
  </si>
  <si>
    <t>U cà k bt lượng sức nhỉ</t>
  </si>
  <si>
    <t>Tập cuối cho u cà chưa</t>
  </si>
  <si>
    <t>U cà lại tự rút ống thở của mình</t>
  </si>
  <si>
    <t>Ê mọi người ơi Fo88 đang tặng code 88K nè chơi thắng rút tiền thoải mái luôn á! Link đây: https://rebrand.ly/code88kfreefo88</t>
  </si>
  <si>
    <t>Bọn Châu Âu tung tin thẩm du tinh thần à</t>
  </si>
  <si>
    <t>Đụng tới tt chắc thằng chú hài tính bằng thời gian. Có toạ độ là bùm</t>
  </si>
  <si>
    <t>Có thể người đó không phải ngài tổng thống thì sao??? Mọi người đã nghĩ đến cái này chưa. Cái mà các nhà báo hay giật tít lickbaite ý.</t>
  </si>
  <si>
    <t>Chuyên khó tin</t>
  </si>
  <si>
    <t>Không phải Tổng thống Putin bị mắc kẹt trong đông đảo UAV của Ukraine, mà đông đảo UAV của Ukraine mắc kẹt với Tổng thống</t>
  </si>
  <si>
    <t>Khơi khơi tiếp cận dc…t lạy</t>
  </si>
  <si>
    <t>ông Putin mà có làm sao thì Medvedev san phẳng Ucà</t>
  </si>
  <si>
    <t>Chếch toi</t>
  </si>
  <si>
    <t>K phải giáp hồi sinh chắc chắn là ông mang liềm đoạt mệnh</t>
  </si>
  <si>
    <t>Bọn Uca muốn tiêu diệt Pu Tin ,trong khi đó ô Pu ko có ý định diệt hề bao giờ</t>
  </si>
  <si>
    <t>Mồi thơm thế</t>
  </si>
  <si>
    <t>U Cà con lại cay rồi</t>
  </si>
  <si>
    <t>trực thăng chứ ko phải putin nhé</t>
  </si>
  <si>
    <t>Trời đất vậy mà anh ta K sao hết hả ôi thật lÀ đáng tiếc.</t>
  </si>
  <si>
    <t>Bọn tin vit !</t>
  </si>
  <si>
    <t>Tin nhảm vớ vẩn</t>
  </si>
  <si>
    <t>U nô đừng manh động. Manh động cái là trở về thời cưỡi ngựa đâm lao đấy</t>
  </si>
  <si>
    <t>Nếu mà thật thì 2 chiếc bút chì đag chĩa vào uk</t>
  </si>
  <si>
    <t>Có tình lấy cớ phang cho đỡ ngại thôi</t>
  </si>
  <si>
    <t>Vlon thế cơ à</t>
  </si>
  <si>
    <t>À chúng m chọn cái chíttt</t>
  </si>
  <si>
    <t>Chú hề tin là thật à kaka</t>
  </si>
  <si>
    <t>Chúc ông luôn mạnh khỏe , bình an.</t>
  </si>
  <si>
    <t>Hề nghịch ngu xong thì chui vô lỗ chuột trốn để lại dân Ukr hứng mưa tên lửa</t>
  </si>
  <si>
    <t>Putin mà bị đứt chỉ 1 sợi tóc thôi người đầu tiên đến ukraine cho bay màu ukraine là nước mỹ usa đó vì nếu Putin bị gì thì tên lửa đạn đạo hạt nhân từ Nga và triều tiên bay đến nước mỹ usa như mưa
để xóa xổ nước mỹ usa chỉ 1 giây chứ không phải là ch… See more</t>
  </si>
  <si>
    <t>Tinh thần anh hùng không dành cho kẻ yếu đuối</t>
  </si>
  <si>
    <t>Đụng đến Putin</t>
  </si>
  <si>
    <t>Đau rát,nóng buốt tê lưỡi.</t>
  </si>
  <si>
    <t>Nứt nẻ,loang lổ mất thẩm mĩ … See more</t>
  </si>
  <si>
    <t>Chọc đúng rổ ong r</t>
  </si>
  <si>
    <t>Ông Trump bị bắn rách màng tai...</t>
  </si>
  <si>
    <t>UAV cũng chỉ dám nhìn chứ không dám tấn công</t>
  </si>
  <si>
    <t>Gấu Pu chắc là sợ xanh cả mắt...</t>
  </si>
  <si>
    <t>Sao bảo Nga có vũ khí siêu thanh sao không bắn thẳng vào Kyeps ?</t>
  </si>
  <si>
    <t>Chỉ là trực thăng của ông ấy thôi mà, mỡ đấy mà húp</t>
  </si>
  <si>
    <t>Tin vịt để có cái cớ ném bom ucana mà không sợ thế giới. Mỹ cám vân ..</t>
  </si>
  <si>
    <t>Cả lũ cả khối chả thằng nào dám nói thách như Bác Hồ Chí Minh nhỉ hhhkkk.còn non và mà nhỉ hhhkkk.thách rồi nói thách rồi đấy cả lũ cả khối lao vào mà mút đi này</t>
  </si>
  <si>
    <t>Đan Huy</t>
  </si>
  <si>
    <t>Cũng giống như người hùng Ethan Hunt. Mạo hiểm. Nguy hiểm. Nhưng cuối cùng cũng chiến thắng và về nhà an toàn.</t>
  </si>
  <si>
    <t>Đài RT chắc của mấy thằng ngu 3 que sủa</t>
  </si>
  <si>
    <t>https://123qq88.me/linkctv2 đẳng cấp</t>
  </si>
  <si>
    <t>Trời ban ánh sáng năm tháng...</t>
  </si>
  <si>
    <t>Drama Hàn chưa dứt. Drama Việt trỗi dậy. Đu theo ko kịp với các bên. Tình cảm đúng là con dao 2 lưỡi.</t>
  </si>
  <si>
    <t>Ánh Quyên gió chiều nào theo chiều nấy hả</t>
  </si>
  <si>
    <t>t cbi phát sáng dc chưa :vv</t>
  </si>
  <si>
    <t>Từ giây phút xoá bài…</t>
  </si>
  <si>
    <t>Mấy năm chưa hát nhạc jack</t>
  </si>
  <si>
    <t>Tóm tắt cho em vớii</t>
  </si>
  <si>
    <t>Phương Thảo vô đọc drama mới nè bé</t>
  </si>
  <si>
    <t>Lâm Thùy DươngBích Thủyy nghe bài TRÌNH chưa</t>
  </si>
  <si>
    <t>Đúng sai sẽ có pháp luật xử lý, thằng rách nó bỏ con nó sai. Con Thiên An nó bôi bác sự thật ảnh hưởng đến 1 phần đời tư một người thì nó phải bị pháp luật xử lý răn đe. Cái nào ra cái đó</t>
  </si>
  <si>
    <t>Hồ Bảo Ngân Ha Phuong Trúc Vy chuẩn bị nghe toi cover 1 list nhạc của ảnh nha</t>
  </si>
  <si>
    <t>Dài quá. Ai tóm tắt t với</t>
  </si>
  <si>
    <t>https://s.shopee.vn/3LEbOTHC5J</t>
  </si>
  <si>
    <t>Hang Trieu phát sáng</t>
  </si>
  <si>
    <t>T chuẩn bị phát ság</t>
  </si>
  <si>
    <t>ANH ẤY ĐANG VƯỢT LÊN CHÍNH MÌNH</t>
  </si>
  <si>
    <t>Lê Ngọc Lan ánh sáng luôn đúng</t>
  </si>
  <si>
    <t>Đinh Thị Thảo chúc mừng bà</t>
  </si>
  <si>
    <t>Huy Nguyễn đom đóm</t>
  </si>
  <si>
    <t>Nếu mà kiểu ngta liên hệ r ấy kiểu cái tôi ng mẹ cao xong k cho tiếp xúc với cha nhưng trong lòng vẫn không hài lòng rồi nói này nói lọ trên mạng xã hội xem chừng cx k phải là ng đàn bà hiền lành gì sợ</t>
  </si>
  <si>
    <t>ĐƠN XIN QUAY TRỞ LẠI LÀM ĐOM ĐÓM</t>
  </si>
  <si>
    <t>Thuỷ Thanh T xin nộp đơn r</t>
  </si>
  <si>
    <t>Ôi cái đít của tôi sắp phát quang rồi</t>
  </si>
  <si>
    <t>Đúng sai gì thì ..</t>
  </si>
  <si>
    <t>Tệ đến phút cuối cùng</t>
  </si>
  <si>
    <t>Đặng Khôi anh J của t sắp đc giải oan</t>
  </si>
  <si>
    <t>Ra đời tao nể mỗi thấy thằng bỏ con. Rồi đợi con biết nói. Tự ăn…. Gòi về đòi nuôi con. Rách đúng rách</t>
  </si>
  <si>
    <t>Quỳnh Thi Ánh Tuyết a rách của cmay</t>
  </si>
  <si>
    <t>Em biết anh vẫn là ng tốt mà.</t>
  </si>
  <si>
    <t>Minh Thùy Văn t cbi mua đèn gắn đít</t>
  </si>
  <si>
    <t>Ngọc Hoa đây r</t>
  </si>
  <si>
    <t>chúng ta bị dắt mũi rồi tôi nghĩ có 1 thế lực rất mặt đang hại jack làm éo gì có cái drama nhảm lìn 3 năm trời vẫn đào đi đào lại nhai đi nhai lại</t>
  </si>
  <si>
    <t>Bị chửi nhiều quá nay nhận con rồi. Đít đóm lại sáng rồi</t>
  </si>
  <si>
    <t>Vũ Văn Nam chuẩn bị gắn đèn vô đít đi b</t>
  </si>
  <si>
    <t>Quynh Anh mốt đi chơi thấy đít tao phát sáng đừng có thắc mắc nha</t>
  </si>
  <si>
    <t>Phương KimBùi Ánh Phương KimPhan Ngọc Tài hội đóm chúa miền tây</t>
  </si>
  <si>
    <t>Quynh AnhHương Giang đừng tối cổ nữa</t>
  </si>
  <si>
    <t>Đau rát</t>
  </si>
  <si>
    <t>Lê Trần Ngọc Yến</t>
  </si>
  <si>
    <t>Thúy Nhã Trần Minh Trường ê..</t>
  </si>
  <si>
    <t>Sắp minh oan hay gi</t>
  </si>
  <si>
    <t>Nghệ sĩ Jack - J97… See more</t>
  </si>
  <si>
    <t>Đăng ký ngay +50K, tặng 100% nạp đầu cùng hàng ngàn phần thưởng khác</t>
  </si>
  <si>
    <t>https://789betb14.com</t>
  </si>
  <si>
    <t>Tham gia ngay, nhận ngay 50 000 ₫.</t>
  </si>
  <si>
    <t>https://123qq88.me/linkctv2</t>
  </si>
  <si>
    <t>Minh Thông ngày jack về vs kcim ko còn xa</t>
  </si>
  <si>
    <t>Thêm mấy ông này sang nữa thì mấy bà đi xem diễu binh buồng trứng chắc còn mỗi cái cuống</t>
  </si>
  <si>
    <t>Cho đứng ở đường Lê Duẩn để nhắc nhở các cháu đấy</t>
  </si>
  <si>
    <t>Cảm ơn ! Những người chiến sĩ đất nước Trung Quốc mến yêu đã đổ sương máu giúp đỡ Việt Nam dành được độc lập thống nhất non sông !</t>
  </si>
  <si>
    <t>Mấy ngày này an ninh chắc chạy hết công sức quá</t>
  </si>
  <si>
    <t>Nhìn cao vãi nhái đi ngang qua mà kiểu khác biệt luôn, các chị hét to nhất luôn ấy chứ :)))</t>
  </si>
  <si>
    <t>Đội hình của VN tham gia duyêt binh tai Nga cũng rất đẹp nhé .</t>
  </si>
  <si>
    <t>Dàn buffet băng truyền của Việt Nam vẫn đỉnh nhất: khuôn mặt thân thiện, mắt 1,5 mí trở lên kg à</t>
  </si>
  <si>
    <t>Đều lệnh trung cộng</t>
  </si>
  <si>
    <t>Hiii tướng của Trung Quốc nhìn cũng cao to chất lừ!</t>
  </si>
  <si>
    <t>Mình thấy quân phục của họ đẹp, phối màu rất chuẩn</t>
  </si>
  <si>
    <t>Có mấy anh Trung Quốc thôi mà sáng h tôi vào TikTok cả ngày không thoát ra nổi</t>
  </si>
  <si>
    <t>tự hào mời dc bọn xâm lược qa diểu binh qên năm 1979 zới gạc ma</t>
  </si>
  <si>
    <t>HOÀNG SA TRƯỜNG SA LÀ CỦA VIỆT NAM</t>
  </si>
  <si>
    <t>Lính Trung Quốc thì không phải nói rồi</t>
  </si>
  <si>
    <t>Đội hình đẹp</t>
  </si>
  <si>
    <t>Phong thái uy nghiêm</t>
  </si>
  <si>
    <t>Có Triều Tiên ko ta?</t>
  </si>
  <si>
    <t>Lính tq đẹp trai thế nhờ</t>
  </si>
  <si>
    <t>Ê quân phục đẹp vậy</t>
  </si>
  <si>
    <t>Mình hay xem điều lệnh của họ phải nói đúng kỷ luật quân đội luôn ấy , tác phong , thần thái , khí chất đúng lạnh lùng .</t>
  </si>
  <si>
    <t>Bên nó chắc kỹ luật kỹ cương cao</t>
  </si>
  <si>
    <t>Lên app cái hết hồn.</t>
  </si>
  <si>
    <t>Gì chưa điều lệnh VN vẫn còn kém tàu lắm. Lên yt xem bọn tàu nó đi điều lệnh như nào. Nét căng luôn ấy</t>
  </si>
  <si>
    <t>TQ đội hình đều, đẹp.</t>
  </si>
  <si>
    <t>K như mấy ông Cam. Vung tay còn k đều</t>
  </si>
  <si>
    <t>Mấy e phụ nữ đã teo lại rồi nha kkkk</t>
  </si>
  <si>
    <t>Chuẩn như Lê Duẩn à</t>
  </si>
  <si>
    <t>Huy Con bay vô bắn tiếng với mấy a</t>
  </si>
  <si>
    <t>Chăc k quen khí hậu</t>
  </si>
  <si>
    <t>Toàn trai đẹp</t>
  </si>
  <si>
    <t>Khoản đội ngũ , diễu binh...thì nam , nữ TQ đẳng cấp thế giới,khó quôc ja nào vượt được họ</t>
  </si>
  <si>
    <t>Nhyn Huyền anh đầu tiên kia giống người quen quá. Nhưng cũng đẹp đấy</t>
  </si>
  <si>
    <t>Tháng 4 năm 1979 Chúng tôi vẫn nhớ các bạn đấy nhé .</t>
  </si>
  <si>
    <t>Mấy ông Trung thì nói về điều lệnh thì chuẩn luôn.</t>
  </si>
  <si>
    <t>Thành Long hẳn là Lê Duẩn =))</t>
  </si>
  <si>
    <t>Việt Nam mình điều lệnh 10d thì nước bạn cũng phải dk 8đ đó</t>
  </si>
  <si>
    <t>Mấy ông ngầu ác</t>
  </si>
  <si>
    <t>Nhìn mẫu chiến thế.lại còn đẹp choai nữa</t>
  </si>
  <si>
    <t>Nhìn mặt chán vậy, cười lên cho có không khí coi</t>
  </si>
  <si>
    <t>Hoàng sa trường sa là của việt nam nhé các chiến sĩ trung quốc</t>
  </si>
  <si>
    <t>Số 1 thế giới</t>
  </si>
  <si>
    <t>Tôi chưa xem mấy bạn tq. Nhưng đã xem Campuchia đi điều lệnh như đi chợ hơi coi thường VN.</t>
  </si>
  <si>
    <t>帅</t>
  </si>
  <si>
    <t>Người đứng thẳng thật...chắc rèn luyện ghê lắm mới đc thế</t>
  </si>
  <si>
    <t>nhìn bên phải chào</t>
  </si>
  <si>
    <t>Phong thái của cường quốc…</t>
  </si>
  <si>
    <t>Đợt này nhiều nước sang nhỉ</t>
  </si>
  <si>
    <t>Đứa nào hôm Trc chê</t>
  </si>
  <si>
    <t>Riêng tôi thích cách nghiêm trang như vậy !</t>
  </si>
  <si>
    <t>Thần thái lạnh lùng vãi</t>
  </si>
  <si>
    <t>Họ cũng phải lựa chọn chứ. Cũng như mình chọn người xang Nga toàn mét tám. Danh dự quốc thể mà lỵ</t>
  </si>
  <si>
    <t>Ê bọn tàu</t>
  </si>
  <si>
    <t>ĐÃ QUÁ TỔ QUỐC ƠIIII</t>
  </si>
  <si>
    <t>Công nhận nhìn đội hình TQ đỉnh thật</t>
  </si>
  <si>
    <t>Kim Phụng chà khoát quân phục lên nhìn khác hẳn</t>
  </si>
  <si>
    <t>Đứng giữa đất trời vn mới nhận ra. Chiến tranh xảy ra ai là bạn thân mới biết dc.đẹp đều thì có nhưng hàng xóm luôn là một thứ gì đó không thể không phân biệt dc.gian nan mới biết ai là bạn.có ngày xưa mới có hnay.</t>
  </si>
  <si>
    <t>Quân đội thiên triều oai phong quá.</t>
  </si>
  <si>
    <t>Do An cực phẩm</t>
  </si>
  <si>
    <t>Trang Bui chồng kiểu ngoại quốc</t>
  </si>
  <si>
    <t>Phan Yến ê đi m ơi t mặc áo cưới sẳn rồi</t>
  </si>
  <si>
    <t>Nước đăng cấp có khác....</t>
  </si>
  <si>
    <t>Vương Thu Trang ní hảooo, hú hú khẹc khẹc</t>
  </si>
  <si>
    <t>Mãi đỉnhhhh</t>
  </si>
  <si>
    <t>Họ rèn cả ánh mắt luôn đó. Ko phải liếc liếc ngoái ngoái đâu. Đúng là đẹp ở tính thống nhất</t>
  </si>
  <si>
    <t>Lê Duẩn mới chịu !</t>
  </si>
  <si>
    <t>Đẹp zai đấy nm mình yêu nước hơn</t>
  </si>
  <si>
    <t>Phương Khểnh t chọn a đầu tiên luôn nha</t>
  </si>
  <si>
    <t>Viêm gai lưỡi , đau rát nóng buốt đã khó chịu rồi còn trắng lưỡi nữa thì quá là khó chịu , nấm này nhìn thì bình thường chứ k hề bình thường khách nhé ,rất là khó chịu . Mn ai đang gặp vấn đề về Nấm Lưỡi ib e TV thuốc đông y khỏi hẳn luôn nha, ng lớn t… See more</t>
  </si>
  <si>
    <t>路飞君 中国的军队</t>
  </si>
  <si>
    <t>toàn bọn 3 /// với hoa kiều vào bợ đít kaka vietnam tao vẫn ok nhất</t>
  </si>
  <si>
    <t>Phạm Kiều Trang ỏ</t>
  </si>
  <si>
    <t>Đặng Thị Phương Loan</t>
  </si>
  <si>
    <t>https://qq88.io/live</t>
  </si>
  <si>
    <t>Candy Le 看看</t>
  </si>
  <si>
    <t>Bị cáo trong vụ án này là T.A.T bị Viện Kiểm sát nhân dân quận Tây Hồ truy tố về tội “Cố ý gây thương tích” theo quy định tại Điều 134, khoản 1 - Bộ luật Hình sự.</t>
  </si>
  <si>
    <t>Quá trình điều tra, gia đình T đã nộp 50 triệu đồng tiền bồi thường cho anh H..</t>
  </si>
  <si>
    <t>Mọi sai lầm đều trả giá bằng tiền mặt</t>
  </si>
  <si>
    <t>Hay ..hôm trước xem clip đã biết chắc chắn là nó trúng vào ô mất tiền</t>
  </si>
  <si>
    <t>Các bạn thử nghĩ nếu k may bị đánh tới chết thì sao nhiu đó nhằm nhò gì để sau này bớt đi mấy vụ như vậy</t>
  </si>
  <si>
    <t>Ăn vạ kinh đấy nhỉ</t>
  </si>
  <si>
    <t>Gặp chí phèo</t>
  </si>
  <si>
    <t>Chúc mừng tài xế may mắn</t>
  </si>
  <si>
    <t>Ối giời ơi biết ngay mà</t>
  </si>
  <si>
    <t>Chịu đấm ăn xôi này</t>
  </si>
  <si>
    <t>thế mí sướng</t>
  </si>
  <si>
    <t>A nhẫn nhịn để có ngày hôm nay a rất hay. Gia cát lượng còn không nhẫn nhịn bằng a</t>
  </si>
  <si>
    <t>thằng mất dạy đánh người khuyết tật</t>
  </si>
  <si>
    <t>Cẩn thận nhes shiper lớ gớ ăn án tống tiền ngay đấy. Tiền đầy mà khó lắm đấy.</t>
  </si>
  <si>
    <t>Nghĩ tầm 50tr là nhiều lắm rồi,đừng tham quá thâm đó,ai nhìn cam từ đầu tới cuối mới thấy ông shiper này cũng bố láo,thái độ thách thức làm bác tài xế nóng máu.biết là hành động đánh người là sai pháp luật nhưng nhiều trường hợp họ ức chế quá đấm luôn</t>
  </si>
  <si>
    <t>Hqua mấy thằng bố láo nói tao phât ol,thấy chưa,t.ship đòi ăn không người ta ta 1 tỷ,pháp luật ngta ko ko ngu đâu ,t chỉ lấy 500 triệu đây</t>
  </si>
  <si>
    <t>Cho thằng chí này vào tò ăn cứt</t>
  </si>
  <si>
    <t>Phạt nặng mấy thằng nhà giàu vào...tiền bọn này thiếu j</t>
  </si>
  <si>
    <t>Tính mạng con người 1 tỉ là còn ít</t>
  </si>
  <si>
    <t>Tươi cái mặt lên . Đi xe đắt thế thì ăn thua gì. Tươi lên xem nào</t>
  </si>
  <si>
    <t>Lòng tham con người gây nên nghiệp.</t>
  </si>
  <si>
    <t>Bố tổ</t>
  </si>
  <si>
    <t>chúc mừng anh T nhé</t>
  </si>
  <si>
    <t>Theii Hoàng Quách nhờn đ có tiền đ mở mắt</t>
  </si>
  <si>
    <t>1 tỉ hơi ít nha</t>
  </si>
  <si>
    <t>Gặp đúng chí phèo thì phải chịu thôi :-))</t>
  </si>
  <si>
    <t>Loại cậy quyền thế tiền bạc Ngu thì cho đáng đời</t>
  </si>
  <si>
    <t>Vừa lòng tau lắm</t>
  </si>
  <si>
    <t>Khó đấy e. Cái gì cũng cần hoà giải và thương lượng. Còn 1 ti hơi hơi ... đấy em ơi</t>
  </si>
  <si>
    <t>Chúc mừng lexus quay vào ô bốc cứt</t>
  </si>
  <si>
    <t>Loại côn đồ nên xử thật nặng để làm gương</t>
  </si>
  <si>
    <t>K có 1 tỏi k mở mắt Hải Cường</t>
  </si>
  <si>
    <t>Giám định thương tật bao nhiêu % mà đòi tới 1 tỷ vậy mọi người</t>
  </si>
  <si>
    <t>Quá mãn nhãn</t>
  </si>
  <si>
    <t>Bán ô tô mà đền.</t>
  </si>
  <si>
    <t>Hổ báo với ai ngu chưa</t>
  </si>
  <si>
    <t>Mất toi phần 3 con LX rồi</t>
  </si>
  <si>
    <t>Ví dụ ko trả thì đi tù mấy năm hả mọi người</t>
  </si>
  <si>
    <t>Cũng như nhau</t>
  </si>
  <si>
    <t>Shipper an dày quá</t>
  </si>
  <si>
    <t>cách làm thịt những con hổ báo</t>
  </si>
  <si>
    <t>K biết có làm sao k nhưng hơn tỷ hơi cao . ( Hố báo &gt; trả giá bằng vnđ ) Kkk</t>
  </si>
  <si>
    <t>Đang yên đang lành mất ngay 1tỷ. Anh ship ở nhà nhà nghỉ dưỡng vài năm khỏe rồi đi làm tiếp</t>
  </si>
  <si>
    <t>Bồi thường bằng giá con lexus thì hài lòng dân. Răn đe kẻ có tiền</t>
  </si>
  <si>
    <t>Đấm vài phát hả giận sướng tay mà giá đắt quá bằng cả căn nhà giờ ra đường có chuyện tốt nhất 1 là chạy 2 là ôm đầu chịu trận là kẻ thông minh bản lĩnh ai nói mình nhát như đàn bà thì kệ nó tụi nó cũng đâu có trả tiền bồi thường dùm mình đâu</t>
  </si>
  <si>
    <t>Mọi sự ngu dốt đều phải trả giá bằng tiền mặt</t>
  </si>
  <si>
    <t>thế là kp đi làm shiper rồi.</t>
  </si>
  <si>
    <t>Đkmm ngu này</t>
  </si>
  <si>
    <t>Nếu là tao..... Đăng xuất,,,,, nhiêu tao chung...đòi hỏi cái l</t>
  </si>
  <si>
    <t>Thích gây sự gặp thích ăn vạ</t>
  </si>
  <si>
    <t>Nhưng 1 tỷ thì nghe rợn quá</t>
  </si>
  <si>
    <t>để xem vụ này xử ra sao, còn vụ Vĩnh Long thấy im rồi</t>
  </si>
  <si>
    <t>Biết đâu lại có những số mà bạn muốn mua và đang tìm kiếm, cám ơn bạn rất nhiều chúc bạn 1 ngày vui vẻ .</t>
  </si>
  <si>
    <t>không có 1 tỉ đéo mở mắt được chưa</t>
  </si>
  <si>
    <t>Chứ ko chung số đó đi trại 3,5 năm có khi hơn 1 tỉ đó đéo đủ nuôi thân trong trại cũng nên</t>
  </si>
  <si>
    <t>Đớp hơi sâu</t>
  </si>
  <si>
    <t>Thế là đúng quy trình rồi đấy</t>
  </si>
  <si>
    <t>Đền vậy cho chừa đừng ỷ có tiền mà lm gì cũng dc</t>
  </si>
  <si>
    <t>1 tỷ thì mặn quá</t>
  </si>
  <si>
    <t>hơn cả chí phèo</t>
  </si>
  <si>
    <t>Tham vừa thôi anh , ko khéo nó lật kèo anh tội khác thì ko có 1 xu á</t>
  </si>
  <si>
    <t>2 án mà cũng manh động đấy</t>
  </si>
  <si>
    <t>Gọi vốn thành công</t>
  </si>
  <si>
    <t>Cao thủ gặp tranh thủ.</t>
  </si>
  <si>
    <t>Phải tỷ rưỡi mới vừa</t>
  </si>
  <si>
    <t>Cho chừa cái tội bố thiên hạ</t>
  </si>
  <si>
    <t>Tẹt dzời</t>
  </si>
  <si>
    <t>Đúng rồi lấy 1tỷ cho nó bỏ thói côn đồ</t>
  </si>
  <si>
    <t>Rất tốt cho chừa cái tội ăn hiếp người khác</t>
  </si>
  <si>
    <t>Thật tuyệt vời. Mình mong có thằng nào đi le xuỵt đập mình quá.</t>
  </si>
  <si>
    <t>hóa ra là ship nó cố tình kích thằng lexus</t>
  </si>
  <si>
    <t>Đàm phán xuống 700 là đc</t>
  </si>
  <si>
    <t>1 tỷ còn ít, ngông nghênh lắm vào</t>
  </si>
  <si>
    <t>1 lần hổ
cho tởn tới già , đền 1 tỷ hợp lý vì ah shipper chỉ có 1 tay không làm gì đc , phải có người chăm sóc , 1 tỷ đối với ah tài xế xe hơi chả thấm vào đâu</t>
  </si>
  <si>
    <t>Nguu người luôn</t>
  </si>
  <si>
    <t>1 tỏi thì bãi nại, ko có thì bị khởi tố</t>
  </si>
  <si>
    <t>Nên vậy</t>
  </si>
  <si>
    <t>Cho nó đóng viện phí khùng lun</t>
  </si>
  <si>
    <t>Nói chung tầm 500tr đc rồi. Cắn xâu quá k tốt nhé</t>
  </si>
  <si>
    <t>K có 1 tỷ quyết k mở mắt</t>
  </si>
  <si>
    <t>Phải cho ló đi nghĩa vụ cỡ 10 năm gì đó cho biết mùi đời</t>
  </si>
  <si>
    <t>Ít quá . nhiều lênnnnnnnnnnn</t>
  </si>
  <si>
    <t>Kk</t>
  </si>
  <si>
    <t>Ko có 500 nhất quyết ko mở mắt</t>
  </si>
  <si>
    <t>Đưa trước 500tr mở 1 con</t>
  </si>
  <si>
    <t>Phải như vậy mấy khứa giàu mới khiếp quả này
, đi xe sang xuống nói chuyện như ng có tiền xong mẹ rồi</t>
  </si>
  <si>
    <t>lúc đánh đã tay lúc đền hết hồn</t>
  </si>
  <si>
    <t>Nằm phòng víp luôn có choáng</t>
  </si>
  <si>
    <t>2 tỏi mở mắt là đẹp</t>
  </si>
  <si>
    <t>Nguyễn Hoàng Minh nhịn ng khác k mất gì còn đc tiền</t>
  </si>
  <si>
    <t>Cơ hội làm giàu ko đến lần Thứ 2 đâu</t>
  </si>
  <si>
    <t>được voi đòi luôn Lexus</t>
  </si>
  <si>
    <t>Ngon z</t>
  </si>
  <si>
    <t>Lại….. đánh cho ăn vạ….10 lần là được 1 tỷ</t>
  </si>
  <si>
    <t>Tưởng có tiền đi xe đẹp là ngon ak , nhân cách đạo đức ko có 1 tỷ vẩn chưa đủ đâu</t>
  </si>
  <si>
    <t>Đồng Văn Thái từ giờ tới cuối năm làm thế nào để có 1 tỷ</t>
  </si>
  <si>
    <t>Lúc đấy e tưởng thế nà ngầuu:(</t>
  </si>
  <si>
    <t>Hơi ít</t>
  </si>
  <si>
    <t>Đòi 1 tỷ đó là mình đòi thôi khó đk lắm. Đk 200 300 chắc là ok</t>
  </si>
  <si>
    <t>1 tỉ hơi ít, mình thấy chưa phù hợp 2 tỷ ok hơn</t>
  </si>
  <si>
    <t>Hiếu Ly giống a vậy:)))</t>
  </si>
  <si>
    <t>Trương Công Tài đấy! K đủ 50k thì k mở mắt đấy</t>
  </si>
  <si>
    <t>Có tiền xe sang chấp j 3 cái chuyện vặt xong mang phiền vào người.</t>
  </si>
  <si>
    <t>Cũng hơi hoang mang. Nhưng phải làm thế cho mấy đại gia chừa thói bỏ vài chục là xong</t>
  </si>
  <si>
    <t>ngu lol</t>
  </si>
  <si>
    <t>Vc em ấm ư</t>
  </si>
  <si>
    <t>Có
khởi nghiệp rồi</t>
  </si>
  <si>
    <t>Rồi quan trọng 1tỷ có đền nổi ko
lại kháng án</t>
  </si>
  <si>
    <t>Cầm 1 tỏi và k cần đi ship nữa :)))</t>
  </si>
  <si>
    <t>Đù có 1 tỏi nghĩ dưỡng thw</t>
  </si>
  <si>
    <t>As ship ơi ăn mặn quá là quả báo đấy</t>
  </si>
  <si>
    <t>Chỉ là thằng phu xe có hơn gì SHIPPER đâu ? mà hung hăng vì chủ ? đáng lắm .</t>
  </si>
  <si>
    <t>1tỷ thì hơi quá thật</t>
  </si>
  <si>
    <t>1tỷ luôn à, thôi tầm 500 đk rồi</t>
  </si>
  <si>
    <t>Anh này chắc ở khung 1. Mũ bảo hiểm thì khả năng là án treo 3 năm( nặng lám), chịu khó ở địa phương 3 năm tiêu hết 1 tỷ, khỏi bồi thường</t>
  </si>
  <si>
    <t>Được luôn</t>
  </si>
  <si>
    <t>phải t 5 tỉ t mí mở mắt-))</t>
  </si>
  <si>
    <t>Hẹ hẹ</t>
  </si>
  <si>
    <t>Tham thì thâm con ơi , bồi thường vừa vừa thôi và cho họ một con đường sửa sai khi họ biết lỗi và thành khẩn khắc phục con à</t>
  </si>
  <si>
    <t>Lộc Đỗ đi</t>
  </si>
  <si>
    <t>có cái nịt mà 1 tỷ ấy tưởng đòi bn trả bn ấy hả trừ khi bồ thường 1 tỷ k khởi tố may ra . rút đơn đây người ta bị khởi tố rồi đòi 1 tỷ mở mắt ra đừng mơ nữa</t>
  </si>
  <si>
    <t>T nói tham quá thì thâm thôi :))) ra đường k gặp tai nạn thì cũng bị vận đen khác vào người thôi</t>
  </si>
  <si>
    <t>Phan Ngọc Thành</t>
  </si>
  <si>
    <t>Lê Hữu</t>
  </si>
  <si>
    <t>Nguyễn Quang Minh</t>
  </si>
  <si>
    <t>Tham gia ngay để nhận quà liền tay.</t>
  </si>
  <si>
    <t>đâyy phải k</t>
  </si>
  <si>
    <t>Giao nhận kín đáo, che tên sản phẩm</t>
  </si>
  <si>
    <t>Ưu đãi đặc biệt: 50 000 ₫ và hoàn tiền đầu.</t>
  </si>
  <si>
    <t>https://123qq88.me/linkctv2 tham gia nào</t>
  </si>
  <si>
    <t>Good good</t>
  </si>
  <si>
    <t>Tiếp tục thu hồi, tiêu hủy sản phẩm thứ 4 của nhà Đoàn Di Băng phân phối!</t>
  </si>
  <si>
    <t>- Em dư sức làm kem chống nắng 50 SPF nhưng lúc đó nhà nghèo, sợ mẹ không có tiền lo nên em chỉ làm kem 2.4 SPF</t>
  </si>
  <si>
    <t>Rồi xong cái tên nó vận vào công ty chị luôn di băng = đóng băng</t>
  </si>
  <si>
    <t>Thu hồi chị Băng luôn đi ạ, vũ khí nguy hiểm mà để tràn lan sợ quá</t>
  </si>
  <si>
    <t>Thời tới cản không kịp rồi chị boom ơi</t>
  </si>
  <si>
    <t>Hôm nay mình ra toà, Thẩm phán bảo: “Chào ca sĩ Đoàn Di Băng”, rồi cho mình về</t>
  </si>
  <si>
    <t>chuyến này c đi xa</t>
  </si>
  <si>
    <t>Thu hồi cái ddvs mới đáng sợ :))))</t>
  </si>
  <si>
    <t>Năm số 9, ai rồi cũng phải vô too</t>
  </si>
  <si>
    <t>Động đến D. Băng thì khác nào kích hoạt kho vũ khí hạt nhân</t>
  </si>
  <si>
    <t>Chuyến này
ăn òi</t>
  </si>
  <si>
    <t>Mấy bà Sài đồ nhà bả, giờ niệm Phật, combo luôn chứ ko phải thường</t>
  </si>
  <si>
    <t>May mình nghèo không có tiền Sài mĩ phẩm chứ k lại nhà nghèo đi nuôi nhà giàu</t>
  </si>
  <si>
    <t>Ko cần báo cũng biết, thu hồi cả cty lun</t>
  </si>
  <si>
    <t>Bà nội ơi bà nội.</t>
  </si>
  <si>
    <t>Bắt chưa mn.</t>
  </si>
  <si>
    <t>Cho m đi</t>
  </si>
  <si>
    <t>Thứ tạo nên uy tín và thương hiệu của di bom là những lần giật chốt phông bạt chứ mấy sp này ai cũng biết đồ tào lao mà</t>
  </si>
  <si>
    <t>Nó có sp qq nào đc đâu :))))</t>
  </si>
  <si>
    <t>Thời tới cản ko kịp. Hai vc chị boom chắc đang run rẩy</t>
  </si>
  <si>
    <t>Kiểm tra lun dung dịch vệ sinh đi ạ. Cái đó ảnh hưởng mới đáng sợ đó</t>
  </si>
  <si>
    <t>Trời ơi mấy má này bất chấp chỉ biết lợi nhuận và sung sướng cho bản thân kệ người tiêu dùng thất đức nhất là lừa dối khách hàng</t>
  </si>
  <si>
    <t>Dzũ phụ khoa sau k thấy up bài đăng xin lỗi nữa</t>
  </si>
  <si>
    <t>Thời tới cản ko nổi</t>
  </si>
  <si>
    <t>Siêu lừa đảo</t>
  </si>
  <si>
    <t>Thế này có đc đi tò ko các bác</t>
  </si>
  <si>
    <t>Còn ddvs</t>
  </si>
  <si>
    <t>Tết nay người nghèo dc an ủi còn người Tòo thì sợ tết</t>
  </si>
  <si>
    <t>Ê tới chừ mà bà nào còn xài chai dung dịt vệ sin của bả nữa thì đúng can đảm lun á, ra đời tui nể mỗi bà lun đó</t>
  </si>
  <si>
    <t>chắc phá sản luôn</t>
  </si>
  <si>
    <t>Có sản phẩm nào thật éo đâu. Nổ như bom là thật thôi</t>
  </si>
  <si>
    <t>Thu hồi hết là vừa nha</t>
  </si>
  <si>
    <t>Thật là hú hồn,bảo sao họ giàu và suốt ngày phông bạt</t>
  </si>
  <si>
    <t>Tầm này thì thu hồi và tiêu hủy anh Dũ, chị Bom là hợp lý rồi chứ thu hồi sản phẩm làm chi nữa</t>
  </si>
  <si>
    <t>Chuyến này tới số rồi đoàn di bang</t>
  </si>
  <si>
    <t>주성애 thu hết luôn rồi</t>
  </si>
  <si>
    <t>Yul Hiền Nam San idol ai bị dí Ng đó kkk</t>
  </si>
  <si>
    <t>Vừa lòng tui lắm</t>
  </si>
  <si>
    <t>Băng nhớ rất rõ là hồi đó mẹ đi lên phường chứng giấy tờ á là hay dẫn Băng theo lắm. Băng hỏi mắc mớ gì mẹ dẫn con theo hoài zạ. Trời ơi t dẫn mày theo để nó dắt xe cho mẹ. Chứ tao hông dẫn mày theo tao đi 1 mình lên tụi nó hổng thèm dắt giùm cho mẹ. M… See more</t>
  </si>
  <si>
    <t>Chuyến này thành Bom xịt rồi</t>
  </si>
  <si>
    <t>Đag coi 60 giây</t>
  </si>
  <si>
    <t>Lúc đầu mới 1sp thu hồi chị còn đăng giờ 4sp thu hồi mất tâm tít chị luôn</t>
  </si>
  <si>
    <t>Bữa lâu thấy có đứa fan cứng đồ</t>
  </si>
  <si>
    <t>Con moẹ mày băngg ơi</t>
  </si>
  <si>
    <t>Mình thích số 8 vì nó giống cái " Còng "</t>
  </si>
  <si>
    <t>Má ơi, dí từng ngày từng sp z mới thốn nè trời</t>
  </si>
  <si>
    <t>Đợt này Băng Hà lun gòy</t>
  </si>
  <si>
    <t>Chỉ khổ các đại lý nhỏ nghe boom nó nổ ôm về giờ thì ối zời</t>
  </si>
  <si>
    <t>Sương Hồ chắc chị ruột của em buồn lắm, thần tượng quá mà</t>
  </si>
  <si>
    <t>Bao năm nay nó bán biết bao nhiêu sp ra thị trường, thu lợi biết bao nhiêu giờ có sờ gáy thì vốn luyến đã đầy nhà</t>
  </si>
  <si>
    <t>Bao giờ thì cqcn sờ đến các loại thực phẩm như : yến đóng lọ nhỉ ? Tràn lan trên TT với giá ko hề rẻ , hàng gia công nhiều</t>
  </si>
  <si>
    <t>Còn chai nước rữa chym thần thánh mà vk nó cúng trên mâm ngủ quả nữa chứ hả</t>
  </si>
  <si>
    <t>Xong rồi bắt nhốt 2 zck nó lun đi,lừa đảo</t>
  </si>
  <si>
    <t>“Chỉ bị lô dầu gội,kem chống nắng,với mặt nạ này thôi. Còn các sp khác ko sao nha”</t>
  </si>
  <si>
    <t>Mấy a chơi cạn máu luôn. Nuôi cho mập giờ lôi ra thịt
hết chạy luôn rồi</t>
  </si>
  <si>
    <t>Chị thích số 8… còng s8 đang đợi chị</t>
  </si>
  <si>
    <t>Tú cm hồi đó phong bạc xài nước phụ khoa,mặt nạ,kem ngày đêm cũng kha khá</t>
  </si>
  <si>
    <t>Chuyến này di băng ko nhập hàng vào kho.nữa, mà tự mình nhập kho</t>
  </si>
  <si>
    <t>Đợt đó mình bay chuyến đó có vợ chồng a Vũ chị Băng, mình có chào là a Vũ và ca sĩ Đoàn Di Băng.</t>
  </si>
  <si>
    <t>cuối cùng ngày này cũng đến. Haha</t>
  </si>
  <si>
    <t>Bữa nay mấy đứa hay xin vía giàu có như vợ chồng nó đâu hết rồi ???</t>
  </si>
  <si>
    <t>Thu hết lun di có cái nào mà đúng đâu</t>
  </si>
  <si>
    <t>Giàu đến đay đủ r đến lúc đi tù r</t>
  </si>
  <si>
    <t>chừng nào tới DDVS nữa, t nguyện ăn chay 1 tuần</t>
  </si>
  <si>
    <t>Mô Phật</t>
  </si>
  <si>
    <t>Dị chứ c lên quảng cáo sp c toàn là thần thánh hoá k đó. Giờ k bit chỉ có mắc cỡ k tr</t>
  </si>
  <si>
    <t>Dã man lua dảo lam hỏng hết da mặt</t>
  </si>
  <si>
    <t>Thánh Cưa Bom, bà hoàng ném lựu Đạn</t>
  </si>
  <si>
    <t>Chắc phải nói con tau nhường roi mây cho chị Bom. Hư quá hư</t>
  </si>
  <si>
    <t>Sẳn xem dung dich vệ sinh kiểm nghiem đi ạ</t>
  </si>
  <si>
    <t>Quăng ta cái bom ta cùng bùm bùm kkkk</t>
  </si>
  <si>
    <t>Tết nay không biết má có còn nôn Tết nữa ko</t>
  </si>
  <si>
    <t>nữa Hoà Lâm</t>
  </si>
  <si>
    <t>Từ từ cug loài ra hết</t>
  </si>
  <si>
    <t>Nghiệp đã trổ .li do xem thường nguoi nghèo</t>
  </si>
  <si>
    <t>No =)) ko biết chuyến này chị còn bom để quăng ko</t>
  </si>
  <si>
    <t>Chết cđmm</t>
  </si>
  <si>
    <t>Hoài luôn trời Trang Châu mới đầu phát hiện 1 cái thì nói có 1 thôi, kiểm tra tiếp loài tiếp</t>
  </si>
  <si>
    <t>Chứ hồi đó mà chị làm nốt nửa bài còn lại chắc cũng không đến nỗi ha chị</t>
  </si>
  <si>
    <t>Thu nước rổn lừa lun đi. Nước rổn lừa càng rửa càng viêm</t>
  </si>
  <si>
    <t>Mặt nạ tế bào gốc hày 6xx 5m đó trời</t>
  </si>
  <si>
    <t>Có thể thu hồi con di bom muôn đc ko... Chứ nó độc hại qá</t>
  </si>
  <si>
    <t>Vui quá! Băng yêu số 8 giờ toại nguyện rồi</t>
  </si>
  <si>
    <t>Mong bé băng và bé vũ vô tù thật lâu</t>
  </si>
  <si>
    <t>băng ơi
lòi lìa rồi</t>
  </si>
  <si>
    <t>Ai cứu chỉ nổi trời</t>
  </si>
  <si>
    <t>hôm nay mình tạo ra uranium làm giàu cấp độ siêu sayza nhưng mình k làm. mình làm cấp độ xộ khám thôi</t>
  </si>
  <si>
    <t>Tới nữa</t>
  </si>
  <si>
    <t>Đang tiến vào lễ đài là đội rà bom mìn tinh nhuệ của VN :))))</t>
  </si>
  <si>
    <t>Cmt sớm cho c Bom nhà e</t>
  </si>
  <si>
    <t>Hoang Nguyen tới công chiện chiến này</t>
  </si>
  <si>
    <t>Chị băng thích số 8 đã lên đường chưa nhờ</t>
  </si>
  <si>
    <t>Bữa nhớ có thằng nào chửi tao đâu rồi vào đây bào chữa cho idol của mày đi</t>
  </si>
  <si>
    <t>Hay thu hết 1 lượt đc hông</t>
  </si>
  <si>
    <t>vô chuỗi</t>
  </si>
  <si>
    <t>Mấy bà mà xài full combo của nhà này thì banh từ ngoài vô tới trong lol lun</t>
  </si>
  <si>
    <t>Nước rửa l thần thánh trùm cuối:)))) rửa tới đâu khô hạn tới đó, khô cả 4 chị em 4 thằng rể luôn=))))</t>
  </si>
  <si>
    <t>Nghe mụ bảo chỉ có kcn thôi nhưng giờ tới cả mặt nạ r. Mụ còn cái làm hồng ti , kcn dạng lăn - khăn ướt vs cho cả em bé nữa ùm bà lằng chỏng r, để đỡ mất tg của cơ quan cn hổng mấy nhà mụ bán cái gì thì lụm hết luôn cho rôig chứ cần chi phải ktra.</t>
  </si>
  <si>
    <t>Rồi còn cái nc rửa l..đâu .càng rửa càng xe khít hồng hào ,rửa riết rồi bít mịa vào luôn nữa mấy má ưi</t>
  </si>
  <si>
    <t>Huỳnh Trâm nè he</t>
  </si>
  <si>
    <t>Bắt nó lun đi</t>
  </si>
  <si>
    <t>mặt nạ có sx tại bệnh viện HQ thiệt k ạ :))))</t>
  </si>
  <si>
    <t>Đã he đã he</t>
  </si>
  <si>
    <t>Bắt bà này đi ạ</t>
  </si>
  <si>
    <t>Chuyến này tàng canh nha Băng boom</t>
  </si>
  <si>
    <t>ÔI AC3 ơi tàn canh chuyến này</t>
  </si>
  <si>
    <t>Đã quá :)))</t>
  </si>
  <si>
    <t>Bắt 2 VK chắc</t>
  </si>
  <si>
    <t>Con thích số 8 chắc điềm báo.Báo ba mẹ ăn còng số 8.</t>
  </si>
  <si>
    <t>Còn cái nước rổn lừa của Di Boom nữa</t>
  </si>
  <si>
    <t>Đã he bom he</t>
  </si>
  <si>
    <t>Sợ thật</t>
  </si>
  <si>
    <t>Coi thèm gì ăn đi bom ơi</t>
  </si>
  <si>
    <t>Chuyến này hết nghe bom nổ rồi</t>
  </si>
  <si>
    <t>bầu gòi sao nhập kho…</t>
  </si>
  <si>
    <t>Hên mình nghèo k có tiền mua với mình nửa mùa lắm mua về toàn quên xài nên cũng ít qtam mỹ phẩm, k thì cũng ….</t>
  </si>
  <si>
    <t>ra Toà Thẩm phán sẽ thốt lên :” ôi thì ra là Đoàn Di Băng “ và cho về .</t>
  </si>
  <si>
    <t>Giàu có phông bạt có thể kg bị ghét nhiều bằng cái thói lấy người nghèo ra làm content để kêu gọi mua hàng , chửi rủa người khác nào là nghèo hèn mới kg có ham tết , đỉnh điểm t ghét nhất là cái clip nó xạo tró nói người người vô nhà nó xin 1-2 tỷ . Đâ… See more</t>
  </si>
  <si>
    <t>Cái cảm giác á mà mình ngồi trong cái phòng đại học, phòng thi đại học á, cái bài mình dư sức làm được á nhưng mà mình chỉ được phép làm phân nửa thôi, phân nửa còn lại mình phải bỏ giấy trắng, bởi vì mình biết nhà mình nghèo. trời ơi cái cảm giác đó k… See more</t>
  </si>
  <si>
    <t>Đã luôn</t>
  </si>
  <si>
    <t>Cái nước rổn lừa đáng lẽ phải tích thu đầu tiên chứ ta sao nó còn nằm yên đx hay z</t>
  </si>
  <si>
    <t>Haha cạn phuoc roi di bom oi</t>
  </si>
  <si>
    <t>Em làm ăn như này thì quá thất đức rồi</t>
  </si>
  <si>
    <t>Trương Thu Hiền nước rửa hồi trinh nữa.</t>
  </si>
  <si>
    <t>hỏng ai cíu dc chỉ</t>
  </si>
  <si>
    <t>Con số 8 ý nói lắc bạc phải k</t>
  </si>
  <si>
    <t>U là má</t>
  </si>
  <si>
    <t>Con người k thật nên làm sp cũng k thật luôn.</t>
  </si>
  <si>
    <t>Vivan Do nữa nè Vân</t>
  </si>
  <si>
    <t>Thu hồi hết sp cty nó đi...rồi khởi tố 1 phát...nó thik số 8 cho đi 8 năm</t>
  </si>
  <si>
    <t>Có khi nào nước rửa chum cũng bị ko nhỉ</t>
  </si>
  <si>
    <t>Ktra cái dụng dịch vs dùm em dới. :)))) rỉm chưa đúng 1 lần mà lông nó chuyển vàng như tóc nhuộm luôn, đã v còn khô như sa mạc :)) ko rửa em bé nữa rửa tay mà da tay khô nó tróc da lun :)))) V mà chị pr như nước thần. Gội đầu chắc rụng khỏi mọc quad</t>
  </si>
  <si>
    <t>Mai Kul Hoa Hân Htm Bảo sao chúng nó giàu</t>
  </si>
  <si>
    <t>Mặt nạ c tao đi hàn quốc kí hợp đồng đó à</t>
  </si>
  <si>
    <t>Đặng Thị Phương mua mings nào chưa</t>
  </si>
  <si>
    <t>Lẽ ra chị sản xuất được sản phẩm tốt hơn, nhưng chị lại làm sản phẩm hơi kém xíu, cụ thể là bằng 1/30 so với QC, vì chị muốn các bạn nhà nghèo có thể sử dụng sp của chị.</t>
  </si>
  <si>
    <t>Tụi làm ra mp chứ chưa chắc gì tụi nó dùng là mp của tụi nó làm ra, chỉ quay clip tạo sự tin tưởng và quãng cáo lố xạo</t>
  </si>
  <si>
    <t>Mịa,vậy cứ thu hồi và đền tiền là xong,vậy bao năm nay,bao sp ra thị trường rồi.Nếu chết người ngay thì đỡ,đằng này nó âm thầm hại sk bao năm,mày thất đức vậy thì khó sống lắm Băng ơi,luật nhân quả đến sớm rồi nhé</t>
  </si>
  <si>
    <t>Thời tàn đã đến , phông bạt hạ màn, bom xịt hết nổ</t>
  </si>
  <si>
    <t>Cẩm Nhung chết m luôn</t>
  </si>
  <si>
    <t>Mong cơ quan chức năng triệt để xử lý nghiêm các nơi buôn bán và sản xuất hàng giả, hàng kém chất lượng, mình từng là nạn nhân mua máy mát xa và tinh chất, mặt nạ trên mạng hết 3tr300k xong về dị ứng ngứa ngáy, máy ý mình vẫn chưa vứt còn để làm kỷ niệm bị lừa&gt;&lt;</t>
  </si>
  <si>
    <t>T nể mấy đứa bỏ tiền ra mua đồ của nó thôi</t>
  </si>
  <si>
    <t>Trần Bích Thơ kk</t>
  </si>
  <si>
    <t>Mấy người nổi tiếng bán hàng giờ chắc nghĩ hết.</t>
  </si>
  <si>
    <t>Năm nay năm của sự thật</t>
  </si>
  <si>
    <t>T chưa thấy ai bị phốt mà cả nước vui như má
này</t>
  </si>
  <si>
    <t>Lê Phạm Lan Anh nữa nè</t>
  </si>
  <si>
    <t>Chưa bắt nữa hả trời</t>
  </si>
  <si>
    <t>Dkm thì ra chúng m bán toàn đồ kém cl, súc vật</t>
  </si>
  <si>
    <t>Di Băng sx bom thì bao nổ hơn công suất công bố</t>
  </si>
  <si>
    <t>Chạy đâu cho thoát</t>
  </si>
  <si>
    <t>Hôm nay mình có lên cơ quan chức năng làm diệc anh công an thấy mình quen quá nên ảnh chào mình: chào ca sĩ Đòn Di Boom, rồi cho mình về……… buồng</t>
  </si>
  <si>
    <t>Tui đoán k nhầm thì sản phẩm nào cũng thế</t>
  </si>
  <si>
    <t>Chuyến này anh chị không có ngày về rồi</t>
  </si>
  <si>
    <t>Huỳnh Thanh Trúc sài hết kcn chưa c</t>
  </si>
  <si>
    <t>mặt nạ này có sorbitol ko, đắp lên mặt mốt đi ỉa thấy m</t>
  </si>
  <si>
    <t>Lam Bao Anh Thu Trang ở đây có e gái Đoàn Di Trang nè</t>
  </si>
  <si>
    <t>thế là VN mất đi 1 kho bom r ah</t>
  </si>
  <si>
    <t>Còn ddvs phụ nữ nữa</t>
  </si>
  <si>
    <t>Toàn lừa đả.o bở vậy giàu</t>
  </si>
  <si>
    <t>Nếu ca sĩ đoàn di băng bị bắt tôi sẽ ngưng coi jav 1 tháng để cảm tạ trời đất.</t>
  </si>
  <si>
    <t>Băng nổ Kỳ này thành băng hà luôn rồi</t>
  </si>
  <si>
    <t>Huỳnh Ngọc Sang kèm chỉ sơ rơ lung ớ bà :))))))</t>
  </si>
  <si>
    <t>Kiểu này chờ c ăn tân gia căn biệt phủ chắc còn xa lứm</t>
  </si>
  <si>
    <t>Đang đặp mặt nạ thì đọc tin này :)) nhưng là mặt nạ emmie</t>
  </si>
  <si>
    <t>Huhu đừng bắt Di Bom vs Ngân tên luẩ mà</t>
  </si>
  <si>
    <t>Minh Sơn idol của ông ne</t>
  </si>
  <si>
    <t>Tốt nhất tích thứ hai vợ chồng cùng một đám bán hàng đa cấp ảnh hưởng sức khỏe người tiêu dùng.</t>
  </si>
  <si>
    <t>Thế này thì a Quách Công Công xoá hết hình liên quan là phải rồi, phải né thật xa ra…</t>
  </si>
  <si>
    <t>Vậy mà hôm bữa bả chỉ nói duy nhất 1 lô</t>
  </si>
  <si>
    <t>Hok ấy mình dí từ từ cho mọi người kịp nạp 5G để hóng với được không? Rồi qua 2/9 mình đem vô kho luôn, chứ duyệt binh năm nay mà vũ khí khí tài ko có vợ chồng Di Băng nước khác nó không sợ!</t>
  </si>
  <si>
    <t>Rồi dung dịch vệ sinh bướm của mấy chị đồ đó! Mấy chị xem coi còn nguyên vẹn hong?</t>
  </si>
  <si>
    <t>Nguyễn Phương Ngọc Tàn canh gió lạnh lòi loz triến sỷ chiến này. Nghe đồn má đang bầu. Xem như kiếp nạn lớn rồi. Người giàu cũng khóc kkkkkk</t>
  </si>
  <si>
    <t>Ai cứu nổi</t>
  </si>
  <si>
    <t>Hong biết mấy chị khách này còn ổn hong ta
toàn khách hàng lâu năm dùng mấy năm, mua 1 lần mấy tuyp lận ó</t>
  </si>
  <si>
    <t>Thanh Thúy cú c tui</t>
  </si>
  <si>
    <t>chuyến này hết ngáo ngáo đớt đớt rồi.</t>
  </si>
  <si>
    <t>Còn cái dung dịch vệ sinh gì nhà nó mà chữa đc cả vô sinh với hiếm muộn nữa ấy</t>
  </si>
  <si>
    <t>Sắp zô trỏng rồi mà còn lấy tên nghệ danh nữa chớ, hehe</t>
  </si>
  <si>
    <t>Sao tui lo cho bả quá Hân Phương Nguyễn Gia Mẫn Gia Phu</t>
  </si>
  <si>
    <t>Bên quản lý thị trường vào cuộc rồi. Thế còn bên công binh thì bao giờ ạ???</t>
  </si>
  <si>
    <t>Thế khởi tố dc chưa? Vụ QL cũng QC lố sp,QC sai bị khởi tố.Vụ này thì có khác gì mấy</t>
  </si>
  <si>
    <t>Di Boom này tính ra nghiệp tới hơi muộn . Hồi xưa cùng vs chồng làm đa cấp hại biết bao nhiêu người , giờ bị v cũng k oan</t>
  </si>
  <si>
    <t>Chị Băng đi tù có nổ banh trại giam ko? Tù nhân cũng là con người mà</t>
  </si>
  <si>
    <t>Chuyển này di bom lòi con chem chép luôn rồi bom à</t>
  </si>
  <si>
    <t>đcm ko biết con n g u này nó biết nó có ngày này ko nhỉ ??</t>
  </si>
  <si>
    <t>Mỹ phẩm Việt Hương</t>
  </si>
  <si>
    <t>Báo đăng vậy thì ngân clg cũng chuẩn bị đi hén</t>
  </si>
  <si>
    <t>thu hồi là 1 chuyện nhưng sao kg thấy đăng lên xử lý nhân viên của nhà nước khi không kiểm tra ngay từ đâu ?? để giờ kiểu có phong trào cái làm ầm ầm xong sau đó im re lại, khó hiểu</t>
  </si>
  <si>
    <t>Kim Thùyy</t>
  </si>
  <si>
    <t>Violet Nguyen</t>
  </si>
  <si>
    <t>Thanh Quyền</t>
  </si>
  <si>
    <t>Thu Huong Nguyen</t>
  </si>
  <si>
    <t>Hongloan To</t>
  </si>
  <si>
    <t>Hồ Võ Trang Linh</t>
  </si>
  <si>
    <t>Trần Thị Hương Trà</t>
  </si>
  <si>
    <t>Duong Ngoc Linh Vy</t>
  </si>
  <si>
    <t>Hà Kim Linh Thùy Lê</t>
  </si>
  <si>
    <t>Tố Nữ</t>
  </si>
  <si>
    <t>Thu Thủy</t>
  </si>
  <si>
    <t>Vũ Mỹ Hạnh</t>
  </si>
  <si>
    <t>Thời tới cản ko kịp bây ơi</t>
  </si>
  <si>
    <t>Hôm nay mình ra toà, thẩm phán bảo: “Chào ca sĩ Đoàn Di Băng”, rồi cho vào tù</t>
  </si>
  <si>
    <t>Huhuhu</t>
  </si>
  <si>
    <t>Phương Nga Hoàng vc</t>
  </si>
  <si>
    <t>Di bôm</t>
  </si>
  <si>
    <t>Khoa</t>
  </si>
  <si>
    <t>Hoàng</t>
  </si>
  <si>
    <t>Nhỏ không học lớn làm content?</t>
  </si>
  <si>
    <t>Có thể đằng ấy muốn nói Arsenal chưa có danh hiệu Europa  League nhưng không có nghĩa là Arsenal chưa từng có danh hiệu CHÂU ÂU nào!</t>
  </si>
  <si>
    <t>Tôi hy vọng bài viết này đại diện cho những fan Arsenal gửi đến bạn làm cái content này rằng nếu muốn lên bài cà khịa hướng về một đội bóng nào đó thì nhớ UỐN LƯỠI 7 LẦN, TÌM HIỂU THẬT KỸ rồi hẳn lên bài nhé.</t>
  </si>
  <si>
    <t>Cho những ai chưa biết lịch sử của Arsenal!</t>
  </si>
  <si>
    <t>London ra châu âu thì pháo còn kém chel vs tot gà là thật</t>
  </si>
  <si>
    <t>À cay cay cay</t>
  </si>
  <si>
    <t>cay ah ??? cay thì ráng kiếm cup đi nhé</t>
  </si>
  <si>
    <t>Nó nói gì sai vậy. Mời Ars post hình cup châu âu đã đạt dc</t>
  </si>
  <si>
    <t>Thương Pháo lắm bị nó chơi 1 cú đau...</t>
  </si>
  <si>
    <t>Có cup từ thời VN mình còn đag chống Pháp với Mỹ à</t>
  </si>
  <si>
    <t>Nó fan MU kích war để MU ko bị nói xấu</t>
  </si>
  <si>
    <t>Thethao247.vn chỉ là trang báo mạng xã hội, chẳng hiểu ntnao gọi là chính thống nữa. Theo ngôn ngữ của vài ông phóng viên thể thao, cụ thể là mấy ông K+ với mấy ông fan M.U thì cúp hiện tại chỉ được tính từ khi nó đổi tên. Nên thôi, a e chấp gì</t>
  </si>
  <si>
    <t>Nó nói đúng mà</t>
  </si>
  <si>
    <t>cay hơn ăn ớt</t>
  </si>
  <si>
    <t>Cay hả ad ?</t>
  </si>
  <si>
    <t>HLV đã nhảm, fan còn như này thì CLB này mãi đ có vị!</t>
  </si>
  <si>
    <t>Cái thằng ad thethao247 này nó chính hiệu là anti pháo đấy. Nó chỉ chờ cơ hội để vào cắn pháo thôi. Đã có lần tôi vào nói là nếu là fan đội nào thì đặt tên cho đúng còn lấy cái tên đại chúng như thế phải đăng bài mang tính đại chúng.</t>
  </si>
  <si>
    <t>Hoang</t>
  </si>
  <si>
    <t>Câu lạc bộ bóng đá Arsenal (tiếng Anh: Arsenal Football Club, viết tắt: Arsenal F.C.) là một câu lạc bộ bóng đá chuyên nghiệp có trụ sở tại Holloway, Luân Đôn, Anh, hiện đang thi đấu tại Giải bóng đá Ngoại hạng Anh, giải đấu cấp cao nhất trong hệ thống… See more</t>
  </si>
  <si>
    <t>Ad nó bên Mân đấy ae</t>
  </si>
  <si>
    <t>Mấy anh pháo trêu tot gà suốt, giờ bị trêu thì giãy lên</t>
  </si>
  <si>
    <t>Cup đâu cay thí khbiet cup đâu</t>
  </si>
  <si>
    <t>What do you think of Arsenal? Sh*t</t>
  </si>
  <si>
    <t>Đây là nó nói năm nay , chứ có phải mọi thời đại đâu</t>
  </si>
  <si>
    <t>Thằng báo này mê khịa Arsenal</t>
  </si>
  <si>
    <t>cái trang mất dậy này toàn khịa Pháo mà :)) lạ quái j. Chính page rách này là 1 trong những page up ảnh này để khịa Arsenal, và cuối cùng thì :)))</t>
  </si>
  <si>
    <t>Dm tot có 3 cup châu âu mà</t>
  </si>
  <si>
    <t>rất nhảm arsenal từng vô địch c2 và c3</t>
  </si>
  <si>
    <t>Nguyễn Đức Duy uầy fan pháo đần của b cayy kìa</t>
  </si>
  <si>
    <t>Tam đại tiểu nhị 0 cup</t>
  </si>
  <si>
    <t>Vãi cả báo vỉa hè.</t>
  </si>
  <si>
    <t>Kém thì nhận kém , yêu thì cứ yêu sao cay như ăn ớt thế</t>
  </si>
  <si>
    <t>Trứng dái xổ lô tô r</t>
  </si>
  <si>
    <t>ars đã từng vô địch c2 châu âu , khi đó giải tên là UEFA Cup Winners' Cup</t>
  </si>
  <si>
    <t>Đúng chứ gì nữa ... Cay</t>
  </si>
  <si>
    <t>Cái thằng ad page này cũng noobbb cơ :))))</t>
  </si>
  <si>
    <t>nghe bài trình chưa</t>
  </si>
  <si>
    <t>The thao 24/7 Ad là fan mu cay quá bợ đít tot gà</t>
  </si>
  <si>
    <t>Thảo Cay :)))</t>
  </si>
  <si>
    <t>Có thể là nó đang nói năm nay. Chứ có phải là từ quá khứ đến giờ đâu</t>
  </si>
  <si>
    <t>Cay.. thế nó nói sai à. Có cái cúp đéo nào đâu mà như đỉa phải vôi thế. Hạng 17 có cúp. Hạng 2 có cái con mẹ gì :))</t>
  </si>
  <si>
    <t>vấn đề bên đấy còn sai do tot gà có 2 cup c2 trc đó nên tính đến bây h tot có 3 c2</t>
  </si>
  <si>
    <t>Nó là fan man đần mà, gáy to lắm</t>
  </si>
  <si>
    <t>Pts thêm chữ mùa này vào là fan Pháo nó câm như hến thôi :))))</t>
  </si>
  <si>
    <t>Cúp bất bại big six là cup quý giá nhất</t>
  </si>
  <si>
    <t>Cho dù thế nào nữa mình mãi yêu arsenal tình yêu không thay đổi</t>
  </si>
  <si>
    <t>Thế là fan arsenal lại đi cổ vũ cho mu à</t>
  </si>
  <si>
    <t>Ngta có… See more</t>
  </si>
  <si>
    <t>Thế danh hiệu châu âu của ars là dh nào v cho mik hỏi mik ko bt tht</t>
  </si>
  <si>
    <t>mấy thằng đần pháo này mày cay cái gì có đúng là mùa này cm 0 dh châu âu k</t>
  </si>
  <si>
    <t>Ko C1 ko C2 ko C3 cay à</t>
  </si>
  <si>
    <t>Ars = Everton về số danh hiệu châu âu thôi</t>
  </si>
  <si>
    <t>Nhưng phải công nhận Tot mùa này hơn mình về mặt thành tích.</t>
  </si>
  <si>
    <t>Đúng rồi ko tìm hiểu j cả tot có 3 cúp châu âu rồi</t>
  </si>
  <si>
    <t>Quý page có đang hơi cay khum ạ</t>
  </si>
  <si>
    <t>Thì đã có đâu mad</t>
  </si>
  <si>
    <t>ủa m bị ngu hả ad, chỉ tao xem nó có nói từ năm nào tới năm nào ko mà cay thế</t>
  </si>
  <si>
    <t>Đỏ hết 2 hòn à ad</t>
  </si>
  <si>
    <t>Chắc Chelsea chuyển sang thành Mân rồi à? Pháo có 2 cup châu Âu rồi. Nhìn bài đăng biết fan đội đua trụ hạng rồi</t>
  </si>
  <si>
    <t>Mờ u vô địch, trong lòng người hâm mộ</t>
  </si>
  <si>
    <t>Có hẳn 2 danh hiệu nhá</t>
  </si>
  <si>
    <t>nằm trong nhóm xém rớt hạng mà tưởng đâu ngon</t>
  </si>
  <si>
    <t>chắc là họ nói năm nay thôi chứ quá khứ móc lại làm j.nói quá khứ thì họ lại sai quá.bạn ovtk quá r</t>
  </si>
  <si>
    <t>Bọn đói tương tác mới đi làm ba content bèo</t>
  </si>
  <si>
    <t>Nói người ta “thiếu kiến thức” và “sai thông tin” rồi khuyên “uốn lưỡi 7 lần” và “tìm hiểu thật kỹ” thì bản thân mình cũng nên làm điều tương tự như thế bạn nhé.</t>
  </si>
  <si>
    <t>Xuân bắt đầu buông hạ trắng tay</t>
  </si>
  <si>
    <t>Cuối tuần cả london đi diễu hành trừ...</t>
  </si>
  <si>
    <t>Thua nín</t>
  </si>
  <si>
    <t>Page 247 là page óc chó lâu rồi,</t>
  </si>
  <si>
    <t>Đợt khịa real 5-1 thì giờ bị lại là chuyện thường tình</t>
  </si>
  <si>
    <t>AD là 1 con man đần lạ</t>
  </si>
  <si>
    <t>Cay =)))))</t>
  </si>
  <si>
    <t>Nghe nó cứ cay cay gì ko á</t>
  </si>
  <si>
    <t>Add này nên nhìn toàn cục… See more</t>
  </si>
  <si>
    <t>Có mà</t>
  </si>
  <si>
    <t>chấp nhận thôi :)))</t>
  </si>
  <si>
    <t>Nhường chai nước c2 cho mấy đứa. Chứ ham hố gì c2</t>
  </si>
  <si>
    <t>Arsenal về nhì mà</t>
  </si>
  <si>
    <t>Ơ cay cay cayyyy</t>
  </si>
  <si>
    <t>Có chống cự nhưng không đáng kể :)))</t>
  </si>
  <si>
    <t>kệ đi mấy thk nhóc fan hùa</t>
  </si>
  <si>
    <t>A xê nồ vô địch C2 C3 thì có chứ chưa từng vô địch C1 thôi</t>
  </si>
  <si>
    <t>Suốt ngày kêu Mu ăn mày quá khứ trong khi lôi cái cup lozl j từ thời bố thằng ad đang ỉa đùn ra khoe. Đúng bọn pháo đần</t>
  </si>
  <si>
    <t>Pháo thủ cay nhất vn</t>
  </si>
  <si>
    <t>Tot có 3 cái c2 mà có phải 1 đâu</t>
  </si>
  <si>
    <t>Tạm nhi Arsenal
Chuông kỳ bu của b đều thật</t>
  </si>
  <si>
    <t>Nói tóm lại là " cay " cho nhanh dài dòng làm gì</t>
  </si>
  <si>
    <t>Chắc cay lắm</t>
  </si>
  <si>
    <t>pháo 0 cay MU mới cay</t>
  </si>
  <si>
    <t>Ý là page cũng cay hả</t>
  </si>
  <si>
    <t>Dành cả thanh xuân để chứng minh mình có cúp ^^</t>
  </si>
  <si>
    <t>Mình dở hơn thì chấp nhận thôi</t>
  </si>
  <si>
    <t>Trang Báo Chó Đó nó Viết Content Ngu như chó bữa giờ</t>
  </si>
  <si>
    <t>Thậm chí ars vẫn có cup c2:)</t>
  </si>
  <si>
    <t>nghĩ cũng cay thật</t>
  </si>
  <si>
    <t>Ời thì biết
hơn mỗi Fulham</t>
  </si>
  <si>
    <t>Thoy bỏ đi</t>
  </si>
  <si>
    <t>cay r</t>
  </si>
  <si>
    <t>Đúng r kp cãi</t>
  </si>
  <si>
    <t>Cay cay</t>
  </si>
  <si>
    <t>Không đc</t>
  </si>
  <si>
    <t>Cay lắm r kk</t>
  </si>
  <si>
    <t>Càng giải thích như chuyện hài</t>
  </si>
  <si>
    <t>Trương Hải Đình tag Hiếu ngoonờ vô chơi</t>
  </si>
  <si>
    <t>Éo có cúp thì nín</t>
  </si>
  <si>
    <t>Bú cái C2 lại gáy vang trời, gáy hơn gà trống sáng</t>
  </si>
  <si>
    <t>Chấp nhận vào hang thôi</t>
  </si>
  <si>
    <t>Cay thía</t>
  </si>
  <si>
    <t>May quá Chel có cup nên không bị lôi ra khịa =)))</t>
  </si>
  <si>
    <t>Dái đỏ hỏn</t>
  </si>
  <si>
    <t>Tiếc quá. Ars ko thể vô địch C2 vì phải đá C1 :))</t>
  </si>
  <si>
    <t>Lúc đá C1 troll người ta C2 chả thấy nói gì ? Người ta troll lại thì nhột gay gắt</t>
  </si>
  <si>
    <t>Đừng nói nữa chưa đủ nhục à</t>
  </si>
  <si>
    <t>Cái cup hội chợ cũng tính hả :))))))</t>
  </si>
  <si>
    <t>Tính ra vẫn thua nó thôi chứ lên post thể hiện độ cay làm gì :)))</t>
  </si>
  <si>
    <t>Cay cay lắm</t>
  </si>
  <si>
    <t>Kiên Nguyễn cậu hỏi Quang Huy xem nhà còn nhiều ớt ko mang cho tớ ít</t>
  </si>
  <si>
    <t>Kệ con mẹ chúng nó thôi . Đợi đến lúc bốc thăm C1 C2 C3 thì coi chúng nó có đăng gì về MU ko :))))</t>
  </si>
  <si>
    <t>Mấy cái trang kiểu này t chặn từ lâu r. Rác lắm</t>
  </si>
  <si>
    <t>Sai à :))</t>
  </si>
  <si>
    <t>Chấp chi mấy đứa 9 điểm 3 môn</t>
  </si>
  <si>
    <t>Cay gì thế cu</t>
  </si>
  <si>
    <t>cay à</t>
  </si>
  <si>
    <t>Chelsea ko lên tiếng, mấy đàn em ở dưới quậy quá nha.</t>
  </si>
  <si>
    <t>Kèo này của #86bet cực thơm !!! Người mới săn thưởng ngay Code 86K: https://rebrand.ly/86betcodevip</t>
  </si>
  <si>
    <t>Cho những ae chưa biết</t>
  </si>
  <si>
    <t>Đây chỉ là 1 trang tin điện tử chuyên đưa tin về thể thao thôi</t>
  </si>
  <si>
    <t>khóc lóc r</t>
  </si>
  <si>
    <t>Đỡ phải lau cúp càng khoẻ sao đâu</t>
  </si>
  <si>
    <t>Mấy thằng ra status với cmt đúng đt chúng nó chỉ để coi sex........ LÀM ƠN THẰNG NÀO ĐI KHỊA THÌ VÀO GOOGLE TRA GIÙM TAO CÁI...... Hoặc cmt hay ra status thì ghi kèm dòng chữ.... TÔI BỊ NGUU dùm.... Thân ái</t>
  </si>
  <si>
    <t>thắng làm vua thua bị troll :((</t>
  </si>
  <si>
    <t>Nó bảo mùa này thôi mà làm gì căng</t>
  </si>
  <si>
    <t>Con hơn CHA là nhà có Phúc mà, chuyện rất bình thường</t>
  </si>
  <si>
    <t>Cay đi. Ha ha.</t>
  </si>
  <si>
    <t>Lần đầu tiên hả nhóc ?</t>
  </si>
  <si>
    <t>Cay thật cay.</t>
  </si>
  <si>
    <t>A: Học ngu.</t>
  </si>
  <si>
    <t>Trận đấu mà có 70p , là bố mày có C1 rồi ,</t>
  </si>
  <si>
    <t>Nó nói đúng rồi còn gì
thà cúp cùi bắp còn hơn tới tứ kết bị loại kkkkk éo có gì kkkk</t>
  </si>
  <si>
    <t>Chú tư lại nhảy ngược lên vì tự ái</t>
  </si>
  <si>
    <t>Lải dựng ngược lên rồi.</t>
  </si>
  <si>
    <t>Công nhận bọn viết báo của thethao247 đ có kiến thức gì cả, Tot gà nó có 4 cup mà, 1 ở đâu</t>
  </si>
  <si>
    <t>Đừng buồn họ nói đúng mà</t>
  </si>
  <si>
    <t>kệ mẹ nó</t>
  </si>
  <si>
    <t>chắc là k cay đâu</t>
  </si>
  <si>
    <t>t fan ars mà t thấy bài này t quê dùm :))) vậy thôi cũng cay</t>
  </si>
  <si>
    <t>đoán vội ah pháo cay</t>
  </si>
  <si>
    <t>Quang Vinh Vũ pháo cay</t>
  </si>
  <si>
    <t>Tao fan MU còn cay</t>
  </si>
  <si>
    <t>A a uống sữa thôi</t>
  </si>
  <si>
    <t>Cay hơn mỳ cay</t>
  </si>
  <si>
    <t>Vắt mũi chưa sạch</t>
  </si>
  <si>
    <t>Bạn cay à ?</t>
  </si>
  <si>
    <t>Thach Nh nhìn ad tội quá</t>
  </si>
  <si>
    <t>Lện bài thế này chắc cũng ko cay lắm đâu</t>
  </si>
  <si>
    <t>à cay à</t>
  </si>
  <si>
    <t>Nhựt Khoa thôi mấy cha ơi mấy cha thua còn lắm mồm bày đặt lôi chuyên môn mới chịu</t>
  </si>
  <si>
    <t>Bọn này toàn đăng fact bịa mà :)))</t>
  </si>
  <si>
    <t>Bạn cay à, ngta khịa để bạn cay đó, bạn cay là đúng ý ngta rồi hý hý</t>
  </si>
  <si>
    <t>Page này nó Fan cứng 7 Đĩ và Manchester United ....nên làm vậy là bt</t>
  </si>
  <si>
    <t>Xuân bắt đầu buông, hạ trắng tay</t>
  </si>
  <si>
    <t>qua còn gặp trong group “ Tôi yêu Arsenal “ luôn. Chả biết có yêu thật k nữa =))</t>
  </si>
  <si>
    <t>Ngọc Khang Phạm cay này b</t>
  </si>
  <si>
    <t>Toàn bọn làm truyền thông câu like.</t>
  </si>
  <si>
    <t>trang đó mình ko theo dõi nó là chuẩn</t>
  </si>
  <si>
    <t>Thế có c1 chưa</t>
  </si>
  <si>
    <t>Thêm dòng "thế kỷ 21" nữa là được chứ gì</t>
  </si>
  <si>
    <t>Hung Ngoc Nguyen tính ra có đứa vẫn cay hơn mu =)))))</t>
  </si>
  <si>
    <t>:)))) nay xôm vãi ò</t>
  </si>
  <si>
    <t>Cúp của Asr là cúp thắng real ở c1
chứ còn bao năm nay có cup gì đâu , đầu mùa đá như rồng cuối mùa chuông kì bu , epl lẫn c1 ngu đều</t>
  </si>
  <si>
    <t>Danh hiệu châu âu thì đúng rồi còn gì. Có bảo danh hiệu quốc nội đâu</t>
  </si>
  <si>
    <t>Tính từ lúc nó đẻ ra thì đúng mà
trước đó thời ông bà thì sao nó biết dc</t>
  </si>
  <si>
    <t>Cay cay kkk asr vô địch cúp gì thời điểm nào vậy ?</t>
  </si>
  <si>
    <t>Ars có cái lồn c1 c2 có cái quần què à còn thua cả tot nottingham aston</t>
  </si>
  <si>
    <t>Tính thành luân đôn tóp vẫn là chú tư ngu nhất so thành tích ba thằng phía trên</t>
  </si>
  <si>
    <t>Hơi thô mà ng ta có nói sai đâu bạn. Thôi chádp nhận cứ thế thôi hẹ hẹ hẹ</t>
  </si>
  <si>
    <t>Ai bảo Ars không có cup? Đội bóng đó vừa tiếp tục dành cú ăn 3 đấy</t>
  </si>
  <si>
    <t>Gửi cái hình cho tụi nó câm là được, cãi chi mệt :)))</t>
  </si>
  <si>
    <t>https://shbetv9.kim/thiennguyen</t>
  </si>
  <si>
    <t>Winner cup 94 cũng có thể coi là C2 khi đó . Inter-Cities Fairs Cup năm 70 cũng là tiền thân của Uefa cup . Nhưng những cup Pháo thủ dành đc đã bị khai tử . Mà đã là khai tử thì chắc là ko ai tính vào</t>
  </si>
  <si>
    <t>Kênh đó chuyên đăng bài kik war mà,</t>
  </si>
  <si>
    <t>troll cũng sai nữa</t>
  </si>
  <si>
    <t>Nói chung trang thể thao toàn khịa để fan vào chửi nhau</t>
  </si>
  <si>
    <t>#doibongtoiyeu</t>
  </si>
  <si>
    <t>Đăng Minh</t>
  </si>
  <si>
    <t>Lê Hồng Nguyên</t>
  </si>
  <si>
    <t>Phan Đức Anh</t>
  </si>
  <si>
    <t>Chúc mừng anh em thành London đã có 1 mùa giải xuất sắc nhưng đừng có đánh tráo khái niệm thành công kiểu múa riều qua mắt thợ. Cúp FA rồi vô địch C2 nhưng tổng giải thưởng 2 giải này có bằng 1/4 số tiền Arsenal thu về từ Champions League chưa tính á q… See more</t>
  </si>
  <si>
    <t>Đề nghị bọn Pháo đần đầu mùa đăng ký CUP nào quan trọng đối vs tụi mày nhé. Chứ ko cứ rơi CUP này kia lại bảo buông ko thèm. Ko thèm CUP thế lập ra cái Emirate cup mời hẳn 1 đội đá chung kết làm gì ?</t>
  </si>
  <si>
    <t>Ha Minh Chien cáy cay</t>
  </si>
  <si>
    <t>Vu Truongcay</t>
  </si>
  <si>
    <t>Bên ấy ghi thiếu! Mùa 2024 - 2025. Những mà Anh Em Arsenal vui đi, bớt 1 đối thủ đua cup C1 năm sau</t>
  </si>
  <si>
    <t xml:space="preserve">Vòng Bảng đã khép lại với vị trí thứ 4 chung cuộc dành cho GAM, cùng hướng đến Vòng Tuyển Chọn thôi nào! </t>
  </si>
  <si>
    <t>Tự hào quá
đội tuyển tồi yếu</t>
  </si>
  <si>
    <t>Các bạn yên tâm GAM giỏi nhất là trừng phạt sai lầm của đối phương, nhưng nếu đối phương không mắc sai lầm thì GAM làm gì, tôi cũng không biết nữa</t>
  </si>
  <si>
    <t>Cố lên GAM Esports LoL</t>
  </si>
  <si>
    <t>T chưa hiểu lắm.thằng SHG bằng cách nào mà nó đập đc thằng CFO để đi cktg vừa rồi nhỉ</t>
  </si>
  <si>
    <t>năm nay 3 đội Việt Nam tranh nhau 1 slot đi cktg</t>
  </si>
  <si>
    <t>Vua hành gà gặp mạnh thì yếu</t>
  </si>
  <si>
    <t>Nên luân chuyển thay phiên giữa emo và erest nhiều vào</t>
  </si>
  <si>
    <t>Sao có 8 đội nhỉ, 10 đội mới đã</t>
  </si>
  <si>
    <t>Tự hào quá nay top4 và có lẽ trận sau là trận cuối luôn
. Đội tuyển tôi ngày càng yếu</t>
  </si>
  <si>
    <t>Cook từ vòng gửi xe hahah</t>
  </si>
  <si>
    <t>Hay quá đội tuyển tôi yêu</t>
  </si>
  <si>
    <t>Hơn bọn vân king đài rồi</t>
  </si>
  <si>
    <t>sắp tới là nội chiến vcs rồi :)) liệu có bật mode bố vcs ko</t>
  </si>
  <si>
    <t>khó nhỉ</t>
  </si>
  <si>
    <t>cố lên gam ơi.</t>
  </si>
  <si>
    <t>Ngonnnnn, dcm bán nhà cũng mua vé đi xem</t>
  </si>
  <si>
    <t>Xem đài nắc vn ở sân nhà à:(</t>
  </si>
  <si>
    <t>Ủa nay vn là lcp rồi à</t>
  </si>
  <si>
    <t>An Lê tin juan nè anh :&gt;</t>
  </si>
  <si>
    <t>Doãn Hoàng Giang tái hiện đi xem như 10 năm trc ko bạn</t>
  </si>
  <si>
    <t>Phạm Trà My có xem đội nào ở LCP không
🙂‍↔️</t>
  </si>
  <si>
    <t>Nguyễn Việt Khoa gân đàm lên ngôi?</t>
  </si>
  <si>
    <t>Đà Nẵng thì đẹp đấy, cơ mà không khí cổ vũ của khán giả thì...</t>
  </si>
  <si>
    <t>Cố gắng tryhard marco thêm đi GAM ơi nếu nghiêm túc muốn đến MSI gác lại mấy cái content tào lao đi mấy cái content đó ko khiến fan vui bằng việc đội tuyển dành chiến thắng đâu.TẬP TRUNG VÀO!</t>
  </si>
  <si>
    <t>Ngon luôn Gam đánh lag lag về nước sớm luôn</t>
  </si>
  <si>
    <t>Cố gắng lên ae chứ CK xem 2 Đài đánh nhau ở VN chán lắm</t>
  </si>
  <si>
    <t>Vừa tổ chức Liên quân xong</t>
  </si>
  <si>
    <t>Bay một chuyến qué ta</t>
  </si>
  <si>
    <t>Sao khum phải là SG</t>
  </si>
  <si>
    <t>hóng hóng Gam ơi</t>
  </si>
  <si>
    <t>Ngonn</t>
  </si>
  <si>
    <t>Quá đã</t>
  </si>
  <si>
    <t>Tuyệt</t>
  </si>
  <si>
    <t>Suji Rignu lại là tiên sơn nè a ơi</t>
  </si>
  <si>
    <t>Hữu Công bạn đi với tôi nữa k</t>
  </si>
  <si>
    <t>Cmay bớt tự nhục dùm t cái, để mình t tự nhục được rồi</t>
  </si>
  <si>
    <t>Lại quốc nhục à</t>
  </si>
  <si>
    <t>đừng làm em buồn</t>
  </si>
  <si>
    <t>Chết cũng phải đi</t>
  </si>
  <si>
    <t>đã z</t>
  </si>
  <si>
    <t>Cuộc Sống Mà coi chúng kết đài loan tại đất việt</t>
  </si>
  <si>
    <t>"Nấc" từ ĐL về tận VN à</t>
  </si>
  <si>
    <t>xem bàu bay nó dập từng đội vcs à kkkk</t>
  </si>
  <si>
    <t>Ai đi xem khi 2 Đài vỗ nhau</t>
  </si>
  <si>
    <t>Bao nhiều 1 vé nhỉ =)))</t>
  </si>
  <si>
    <t>Thế mà chồng tôi bảo quà bất ngờ là mua vé cho tôi đi Đài Loan xem
Nguyễn Khánh Hiệp. Bất ngờ là sang đến nơi PO chuyển về Việt Nam đánh hẻ</t>
  </si>
  <si>
    <t>Vé bnhieu nhỉ</t>
  </si>
  <si>
    <t>“mà không có GAM”</t>
  </si>
  <si>
    <t>Ơ ngonnnnn</t>
  </si>
  <si>
    <t>GAM có đi được MSI không m.n?</t>
  </si>
  <si>
    <t>Xuan Anh xem Việt Nam bị nắc</t>
  </si>
  <si>
    <t>Huhu khum về HN à</t>
  </si>
  <si>
    <t>Adam Tin juan không để đi đồn :))))</t>
  </si>
  <si>
    <t>Xin vía team Flash 2019 đánh bại Đài nào</t>
  </si>
  <si>
    <t>đây rồi</t>
  </si>
  <si>
    <t>Thật sự thì mình chưa mạnh mà đã nhận làm ban tổ chức rồi. Chỉ fan khổ thôi</t>
  </si>
  <si>
    <t>Thời gian khi nào v b</t>
  </si>
  <si>
    <t>Hân Nguyễn hay đấy mà ko đi đc =))</t>
  </si>
  <si>
    <t>Có được đánh để đi xem không :)))</t>
  </si>
  <si>
    <t>Anh Khoa hú a ơiiiiii</t>
  </si>
  <si>
    <t>Thành Trung đi hem</t>
  </si>
  <si>
    <t>Huy Tom bạn tôi</t>
  </si>
  <si>
    <t>Trung Cường đùuuu</t>
  </si>
  <si>
    <t>Nguyễn Hồng Quân đi 1 mình thì khỏi về nữa :))</t>
  </si>
  <si>
    <t>Nguyễn Thanh Khoa dô</t>
  </si>
  <si>
    <t>Nguyen Dinh Thanh Cong về dẫn đi coi GAM nè</t>
  </si>
  <si>
    <t>Hưng Thịnh chơi lớn z</t>
  </si>
  <si>
    <t>Năm nay chắc suất có 1 đội VCS .</t>
  </si>
  <si>
    <t>Nguyễn Phúc Thiện bạn ơi đi xem thôi :)))</t>
  </si>
  <si>
    <t>Tùng Linh hẹ hẹ</t>
  </si>
  <si>
    <t>Valorant thì thư viện hàn quốc,giờ lol thư viện Đà Nẵng à</t>
  </si>
  <si>
    <t>Tai Anh ê nha</t>
  </si>
  <si>
    <t>bú bú</t>
  </si>
  <si>
    <t>クレイ ジー đưa t đi xem đi em</t>
  </si>
  <si>
    <t>Chớp Nhỏ nè e về ĐN đi</t>
  </si>
  <si>
    <t>Tài Đinh Tặng anh vé</t>
  </si>
  <si>
    <t>Nguyễn Phan Xuân Thành đơn giản rứa thâu hẹ hẹ hẹ</t>
  </si>
  <si>
    <t>bị hai thằng đài nắc 3 thằng việt ở VN mới khắm</t>
  </si>
  <si>
    <t>Giân Ha</t>
  </si>
  <si>
    <t>Hiếu Trung</t>
  </si>
  <si>
    <t>Kiet The Pham</t>
  </si>
  <si>
    <t>Lê Văn Vĩ</t>
  </si>
  <si>
    <t>Thành Tiến Nguyễn ??</t>
  </si>
  <si>
    <t>Ánh Quang</t>
  </si>
  <si>
    <t>Lễ Bùi Niên Bùi</t>
  </si>
  <si>
    <t>Hưng đi k</t>
  </si>
  <si>
    <t>ngo n</t>
  </si>
  <si>
    <t>Trần Hoàng bú</t>
  </si>
  <si>
    <t>Linh Tran haizzzz</t>
  </si>
  <si>
    <t xml:space="preserve">Mọi người đánh giá thế nào về màn ra quân của Emo ở mùa giải này? </t>
  </si>
  <si>
    <t>Đánh giá xong thì có được lên đánh chính hoặc xoay tua thường xuyên hơn k?</t>
  </si>
  <si>
    <t>Đánh giá của khán giả và fan như nào không quan trọng. Quan trọng là BHL nghĩ như nào cơ
. Quá mệt mỏi rồi, làm ơn để fan xem giải an ổn đi.</t>
  </si>
  <si>
    <t>nói thật xem TSW đánh mà thấy nhục cho GAM</t>
  </si>
  <si>
    <t>Vàng thử lửa mới rõ là sứt vụn hay nguyên chất chưa gì đã tự cao:)))</t>
  </si>
  <si>
    <t>đhs :)) cho thằng cu đánh vs đội yếu nó thắng thì lại khen ??? thằng aress đánh với chuối free có thua à :)) nhìn cả team gam nó đánh cứ tđn ấy :)) kiểu nó xước đcđ</t>
  </si>
  <si>
    <t>Đánh giải trong nước còn phải chứng minh thực lực vẩn còn k đánh đc ra nước ngoài thì làm gì cười à. Tốt nhất là cơ câu lại đi phải biết thay đổi nhìn nhận đúng để cho tai năng mới phát huy để phát triển sau này</t>
  </si>
  <si>
    <t>Nhìn chung là sáng hơn ở giao tranh ae nhỉ đi đường vẫn lép vế</t>
  </si>
  <si>
    <t>Vote kick aress</t>
  </si>
  <si>
    <t>Tối nay nhắn với Talon Ước gì được chọn</t>
  </si>
  <si>
    <t>Để EMO thử sức 1 trận nào quan trọng máu lửa đi pls</t>
  </si>
  <si>
    <t>Vẫn thua tiền mid kia nặng.</t>
  </si>
  <si>
    <t>Cần cải tổ một đội hình mới, để lại mỗi top và ad thôi</t>
  </si>
  <si>
    <t>Tạm ko có tiếng bộ gì</t>
  </si>
  <si>
    <t>Không có ý chê bạn Đại nhưng Thái Vinh đánh với anh Khánh vẫn hợp hơn</t>
  </si>
  <si>
    <t>Hỏi làm cc j. Có khen thì lũ sv tụi m có cho thằng e ra đánh đâu. Phí lời</t>
  </si>
  <si>
    <t>Làm ơn giữ nguyên đi, đừng Bench Emo bắt chả làm content nữa ngán lắm rồi, muốn cầm bàn phím đánh game thôi</t>
  </si>
  <si>
    <t>Hơi vấp. Nhưng nói chung là tròn vai. Về team thì t vẫn thấy có chút gì đó vội vàng trong những pha xử lý.</t>
  </si>
  <si>
    <t>bình thường, đối là DFM thì cũng chả đánh giá gì được nhiều</t>
  </si>
  <si>
    <t>Cái tao qt là bao giờ thay HLV</t>
  </si>
  <si>
    <t>Như emo đã nói tròn vai thôi</t>
  </si>
  <si>
    <t>Levi già rồi</t>
  </si>
  <si>
    <t>lúc trước t cũng có cảm tình với Zeros, một phần vì SBTC như một gia đình, t thấy tất cả cũng dễ thương nhưng kể từ hôm 11/8 t đã ác cảm nặng với nhà bên đó vì độ toxic đứng nhất trong cộng đồng esport</t>
  </si>
  <si>
    <t>Ngày 11/8: https://www.facebook.com/share/p/15knANsqx7/</t>
  </si>
  <si>
    <t>Cộng đồng Lol mình ơi, tôi thiết nghĩ là chúng ta đứng lên kháng chiến đi :))</t>
  </si>
  <si>
    <t>Mà ae có để ý 2 3 năm nay có cái trào lưu tư duy ngược kiểu thay vì mong nhiều người biết tới để game càng ngày càng phát triển thì chúng nó lại mong game ít người biết, không được lan truyền phổ biến rộng rãi không? Như kiểu bài nhạc hay không mong nh… See more</t>
  </si>
  <si>
    <t>Trụ Sở Pressing Ét Gờ Pê mình cầm cái page sgp fan thì cay cú đến mấy cũng ráng nín cái mỏ lại đi, pressing cái chuyện éo liên quan tới sgp chi cho bị chửi vậy =)) ngu thế ai mà đỡ cho được
đã thế admin lại còn là cam con, vỏ hoa con, trông có chán thế không chứ lị</t>
  </si>
  <si>
    <t>Hẳn là support T1 =))))))))))))))))))) Lệch mẹ sóng não chứ lệch mông cmg nữa, ói mười bãi</t>
  </si>
  <si>
    <t>*ực ực ực ực*</t>
  </si>
  <si>
    <t>Chi đó ? Xin lửa =))))</t>
  </si>
  <si>
    <t>Lửa tàn chưa</t>
  </si>
  <si>
    <t>Điện con là fan đội nào v ae</t>
  </si>
  <si>
    <t>dhs var đến tận pết tôm con r =))))</t>
  </si>
  <si>
    <t>đù má mấy con nwngs lz</t>
  </si>
  <si>
    <t>Văn mẫu nhiều quá</t>
  </si>
  <si>
    <t>Đổ thêm dầu vào lửa đi quý page,tôi thích lắm :)))))</t>
  </si>
  <si>
    <t>2025 LCK REGULAR SEASON / ROUND 2 - LỊCH THI ĐẤU TUẦN 8</t>
  </si>
  <si>
    <t>15h00 ngày 21.05: GEN vs HLE (Viewing Party CGV)</t>
  </si>
  <si>
    <t>CÁC TRẬN ĐẤU ĐÁNG CHÚ Ý KHÁC</t>
  </si>
  <si>
    <t>17h00 ngày 23.05: NS vs KT</t>
  </si>
  <si>
    <t>- Fanpage / Youtube / TikTok của LCK Tiếng Việt</t>
  </si>
  <si>
    <t>- Các cụm rạp CGV: https://bit.ly/CGV-LCK2025</t>
  </si>
  <si>
    <t>GEN VS HLE t hóng BO5, đọ macro full 5 ván như đợt LCK CUP mãn nhãn</t>
  </si>
  <si>
    <t>Hle vs GenG đáng xem đấy</t>
  </si>
  <si>
    <t>Tcon tuần này nghe nhẹ nhàng hơn rồi</t>
  </si>
  <si>
    <t>Khả năng cao DNF sấp mặt 2 trận, tuần này +2 clip cho VT để Tcon ăn cơm rồi, DK mà lượn lên khéo đấm đc HLE</t>
  </si>
  <si>
    <t>Cứ hết tiền net nhé 2 anh geng vs hle Ai win cũng đc Fan GenG</t>
  </si>
  <si>
    <t>T1 em xin các anh, em không muốn vào hanggg</t>
  </si>
  <si>
    <t>Ae nha trang lập team đi xem geng đánh nào</t>
  </si>
  <si>
    <t>Mở màn tuần 8 đã thế</t>
  </si>
  <si>
    <t>Gen hle phải để 17h chứ</t>
  </si>
  <si>
    <t>T tuần này dễ thở rồi</t>
  </si>
  <si>
    <t>mở bát hle-geng=))</t>
  </si>
  <si>
    <t>Cơ hội để + 2 điểm cho T1 của tui đây :))</t>
  </si>
  <si>
    <t>mở đầu tuần 8 dữ vậy ạ:)))</t>
  </si>
  <si>
    <t>Tuần này T1 kèo mềm rồi</t>
  </si>
  <si>
    <t>tuan nay nhe nhang cho Tcon roi</t>
  </si>
  <si>
    <t>omg mai gặp GenG típ</t>
  </si>
  <si>
    <t>HLE chồng ơi cố lên nha anh..</t>
  </si>
  <si>
    <t>5 anh bảo hiểm ơi..</t>
  </si>
  <si>
    <t>Giải cíu nhà cammm</t>
  </si>
  <si>
    <t>Quỳnh Như ê tuần này hay zị</t>
  </si>
  <si>
    <t>Hanwha Life Việt Nam nhắn tin tư vấn gói bảo hiểm trợ cấp tim phổi dùm em</t>
  </si>
  <si>
    <t>Tcon vx chưa thể hết nghi ngờ</t>
  </si>
  <si>
    <t>Nhà Cam mở bát ngon à nhen</t>
  </si>
  <si>
    <t>Mở bat vàng cam luôn</t>
  </si>
  <si>
    <t>tới nái</t>
  </si>
  <si>
    <t>Bao giờ đánh playoff vậy mn</t>
  </si>
  <si>
    <t>Thứ tư này hi vọng HLE kéo đến ván 3 để xem GenG chiến thắng 3-0</t>
  </si>
  <si>
    <t>Nhà 5 cha bảo hiểm tuần này thở dốc :))))</t>
  </si>
  <si>
    <t>Vãi lại HLE với DK</t>
  </si>
  <si>
    <t>tuần này cam con kh thở nổi</t>
  </si>
  <si>
    <t>DK đấm HLE nào letgooo</t>
  </si>
  <si>
    <t>BFX lại cân ae nhà Tê à ;))</t>
  </si>
  <si>
    <t>Tuần này bo 5 chưa mn hay vẫn bo 3</t>
  </si>
  <si>
    <t>Ngọc Lâm
c xin phép tag m, 2 trận hle kìa</t>
  </si>
  <si>
    <t>mấy cha ơi cố lên</t>
  </si>
  <si>
    <t>Thứ 4 chắc vào viện nằm chờ sẵn</t>
  </si>
  <si>
    <t>3 ván là ngon =)) ai cast thứ 4 hãy chuẩn bị giọng cast 6 ván</t>
  </si>
  <si>
    <t>Nhìn cái lịch sợ ơi sợ</t>
  </si>
  <si>
    <t>Gà T1 nhìn DK với DRX thắng BFX chưa</t>
  </si>
  <si>
    <t>ngoài GenG, còn ngài morgan cũng căng</t>
  </si>
  <si>
    <t>Mua oxi sẵn đi mng :))</t>
  </si>
  <si>
    <t>hlewin hlewin hlewin</t>
  </si>
  <si>
    <t>Nguyễn Thị Bảo Ngọc thở oxi tiếp</t>
  </si>
  <si>
    <t>HLE là đội tiếp theo bị nắc à</t>
  </si>
  <si>
    <t>Ông Tê k +2 điểm thì đừng về nhà nữa</t>
  </si>
  <si>
    <t>Phuong Chi chuẩn bị tinh thần đi cu</t>
  </si>
  <si>
    <t>Nhật Phong hấp hối</t>
  </si>
  <si>
    <t>Gen + HLE k để vào T7 CN làm Super Day mà để vào đầu tuần nhỉ ??</t>
  </si>
  <si>
    <t>Tiếc Lck cup. Canyon vs Kiin đánh mơ ngủ thiệt. Duro thì mới vô k trách chứ 2 ông kia cũng thuộc kì cựu rồi mà toang quá</t>
  </si>
  <si>
    <t>Ụ má mai chiến GenG luôn ròi a loài da cam???
thoi thì cứ đánh căng vào kết quả sao cũng cũng đi</t>
  </si>
  <si>
    <t>Rè xanh mắt lống gặp đáy xã hội + top 1 server luôn</t>
  </si>
  <si>
    <t>Huỳnh Vân</t>
  </si>
  <si>
    <t>Yên Bình</t>
  </si>
  <si>
    <t>Tối 25-5, đại diện Cục Chính trị Quân đoàn 34 cho biết đơn vị này đã có thông báo chính thức liên quan đến Thượng úy Lê Hoàng Hiệp - chiến sĩ bỗng nhiên nổi tiếng sau clip bước xuống xe trong buổi sơ diễn diễu binh, diễu hành cho lễ kỷ niệm 50 năm Ngày giải phóng miền Nam, thống nhất đất nước.</t>
  </si>
  <si>
    <t>Trong khi đó, Thượng úy Lê Hoàng Hiệp chưa đồng ý cho ai sử dụng hình ảnh, lời nói, chữ viết của mình để quảng cáo, bán hàng; không kêu gọi nhận quà và hiện tại Hiệp cũng không nhận quà của bất kỳ ai; không có những phát ngôn như các trang mạng đã đăng tải.</t>
  </si>
  <si>
    <t>"Đề nghị mọi người yêu mến quân nhân Lê Hoàng Hiệp hết sức cảnh giác, tránh bị lợi dụng lòng tin, tránh bị lừa đảo, tránh vô tình tiếp tay cho kẻ xấu" - thông báo nêu.</t>
  </si>
  <si>
    <t>Ê mấy má, A50 hết rồi làm ơn đừng phiền người ta nữa. Đume t thấy phiền giùm luôn á, người ta bị thủ trưởng gọi lên nc vì mấy má xồn xồn rồi còn đ biết ngưng. Tha cho ảnh để ảnh yên ổn công tác đi mấy cha. Phiền vc luôn ý</t>
  </si>
  <si>
    <t>Tất cả tại mấy con…</t>
  </si>
  <si>
    <t>Để yên cho người ta đi làm bảo vệ đất nước mấy cđ khùng ơi, có mê trai Quân Nhân quá thì qua mê J97 kìa =)))))</t>
  </si>
  <si>
    <t>Khổ thân cậu ấy, bỗng dưng dính vào phiền phức không đâu</t>
  </si>
  <si>
    <t>Lẽ ra càng kín càng tốt, đây cứ phơi ra môi trường quân đội nhìn vậy cứ cạnh tranh nhau lên quá nhiều. Càng nổi thì càng nhiều người đố kị. Cứ chờ mà x con đường thăng tiến sau còn gặp khó khăn nhiều, nó đè nó ép. Đúng mấy con nhền nhện chả biết cái gì, đâm ra hại ngta!</t>
  </si>
  <si>
    <t>Tha cho ổng đi mấy má ôi
báo gì báo dữ vậy. Hôm qua tui còn thấy trên top top có 1 chỗ in hình ổng thành tranh đính đá bán nữa kìa, ngta vào nhắc nhở shop đó nó trả treo không sót câu nào. Thấy tội nghiệp cho ổng lắm rồi đó. Để cho ổng sống yên ổn, c… See more</t>
  </si>
  <si>
    <t>Ko hiểu mấy đứa con gái bây giờ bị sao ấy nhỉ,thấy người ta là hú hét,chạy dí theo cho bằng đc quay video,xin chữ ký về làm cái qq j ko biết.</t>
  </si>
  <si>
    <t>Tha cho ngta đi mấy con yêu nhền nhện ơi</t>
  </si>
  <si>
    <t>Tưởng thế là hay</t>
  </si>
  <si>
    <t>Đề nghị cơ quan công an vào cuộc, phạt thật mạnh để răn đe</t>
  </si>
  <si>
    <t>Để cho ng ta công tác và làm việc đi ạ,đang yên đang lành,toàn mấy con hấp lol xong ảnh hưởng đến cả cá nhân và cả một quân đoàn! Chả đâu vào đâu</t>
  </si>
  <si>
    <t>Nhiều con vô duyên và ko biết liêm sỉ tự trọng là gì.Như quấy rối td bạn H đó vậy.Bảo sao bọn TQ chúng nó coi rẻ phụ nữ Việt Nam như vậy. Hy vọng A80 các bạn Hà Nội đừng như vậy.</t>
  </si>
  <si>
    <t>Lock hết vài page là bọn này sợ liền. Lợi dụng hình ảnh người khác kiếm view</t>
  </si>
  <si>
    <t>Tôi hỏi các video trong quân đội dính tới chiến sĩ là ai quay share ra ngoài</t>
  </si>
  <si>
    <t>Hôm qua t coi tiktok mới thấy má đó in hình ông này làm tranh đính đá</t>
  </si>
  <si>
    <t>Tự hào sư 9 quân đoàn 4 cũ nơi tôi từng công tác</t>
  </si>
  <si>
    <t>Ns thẳng luôn đừng tự ái nha,mấy đứa con gái mà k phân biệt đc giữa gặp idol và gặp các đồng chí ntn thì ns thẳng ra là mấy đứa vô hc nhé,gđ thấy con e nào mà cà tưng cà giật la hét như bị thiểu năng khi gặp các đồng chí và đặc biệt còn up lên MXH thì … See more</t>
  </si>
  <si>
    <t>Bữa thấy chị kia trên tiktok lấy hình của ảnh làm tranh đính đá để rao bán luôn</t>
  </si>
  <si>
    <t>Yêu quý để trong lòng thôi, đừng khiến người ta bị phiền. Nhìn bạn này bị cuốn thật sự ý, ko tỏ vẻ ta đây, rất điềm đạm, nhìn là biết con người sống nội tâm rồi. Kiểu người đàng hoàng, chững chạc, 1 bờ vai vững chắc cho cô gái nào lấy làm ck dựa vào ý.</t>
  </si>
  <si>
    <t>Thì mấy má tém tém lại giùm đi. Tự trọng tí đi.</t>
  </si>
  <si>
    <t>Còn mò lên tận đơn vị để chụp ảnh với tặng quà thì chịu rồi. Làm khùng làm điên</t>
  </si>
  <si>
    <t>Cũng có đẹp đến mức nam thần đâu mà các cháu cứ phát rồ lên ấy nhỉ. Để yên cho ng ta công tác đi</t>
  </si>
  <si>
    <t>Nói éo có văn hóa lòng tự trọng thì éo chịu mà giãy nãy lên</t>
  </si>
  <si>
    <t>Đúng là ở hiền gặp phiền</t>
  </si>
  <si>
    <t>Trang mình có đồ xinh</t>
  </si>
  <si>
    <t>Phiền vậy bảo sao mặt ổng chán ko muốn nói</t>
  </si>
  <si>
    <t>Đúng câu vui thôi đừng vui quá...</t>
  </si>
  <si>
    <t>Toàn mấy con nunglon thâm niên, rảnh hán:g gây phiền phức không à</t>
  </si>
  <si>
    <t>Còn lập group kêu gọi đóng góp mua quà tặng nữa, vậy mà cũng có mấy ngu ngục chuyển tiền thì t cũng bái phục</t>
  </si>
  <si>
    <t>Cho lên phường hết mấy đứa giặc giời đấy đi ạ</t>
  </si>
  <si>
    <t>Tha cho nhỏ đi mấy má</t>
  </si>
  <si>
    <t>Mé hnao em nó đi 1 vòng lỵt mỗi con 1 phát . Rồi bỏ . Cho bõ tức</t>
  </si>
  <si>
    <t>Giới trẻ giờ nó xam nhiều cái, ảnh hưởng đến công vievt cuộc sống của ngta trong khi ngta co them ngo toi đâu, ko biết liem si la gi</t>
  </si>
  <si>
    <t xml:space="preserve"> NÓNG: Phía Jack lên tiếng phủ nhận phát ngôn của Thiên An, tố cô nhiều lần ngăn cản không cho Jack gặp con, đã gửi đơn kiến nghị lên toà án!</t>
  </si>
  <si>
    <t>Jack mồm hát thiên lý chim thì dí thiên an à</t>
  </si>
  <si>
    <t>ý là tôi bị buồn cười khi thấy mọi người háo hức như thể nó giúp ích gì cho vn vậy =))) không đẹp trai, ngoài phốt bỏ con ra thì ti tỉ phốt khác, âm nhạc thì sến thôi rồi, ý là vn mình đâu thiếu người đẹp hơn tài hơn để sp đâu =))))</t>
  </si>
  <si>
    <t>Ai quay xe chứ t nhất quyết k quay xe đâu, mấy cm khịa Jack của t đều lên top hết rồi giờ k xoá hết được</t>
  </si>
  <si>
    <t>Biết lựa thời cơ ngây mùa hè quá ha</t>
  </si>
  <si>
    <t>Mình fan thời vụ.fe nào đông mình theo nha</t>
  </si>
  <si>
    <t>ý là k có drama này thì t cũng ghét ông này á:)).Ghét luôn cả mấy đứa fans trẻ trâu nữa, nên xin lỗi tui k quay xe làm đóm được đâu:))</t>
  </si>
  <si>
    <t>Đủ wow đó</t>
  </si>
  <si>
    <t>Được nước làm</t>
  </si>
  <si>
    <t>Nguyễn Điệp Đội mũ bảo hiểm chưa người đẹp</t>
  </si>
  <si>
    <t>Khối nghỉ hè chuẩn bị vào vị trí rồi kia kìa</t>
  </si>
  <si>
    <t>Ảnh biết lựa thời điểm quá he</t>
  </si>
  <si>
    <t>Khối nghỉ hè đang dần tiến vào cmt :))))))</t>
  </si>
  <si>
    <t>Chú ngục mang tên giây 97</t>
  </si>
  <si>
    <t>Ngoc Vo phe nào đông bà ơi</t>
  </si>
  <si>
    <t>Thanh Vy thiệt ko dị bà Thơ</t>
  </si>
  <si>
    <t>Chắc gì giấy khai sinh đã điền tên thằng cha mà đòi con mẹ cho gặp con :)))</t>
  </si>
  <si>
    <t>Nhưng đýt phát sáng nhé!</t>
  </si>
  <si>
    <t>Nhận con thì k nhận xong đòi gặp</t>
  </si>
  <si>
    <t>Thứ gái phá thai nhiều lần thì k phải dạng vừa</t>
  </si>
  <si>
    <t>Lật mặt 9 biết làm gì rồi đó</t>
  </si>
  <si>
    <t>Đèn neon cũng ko thể sáng bằng đom đóm đêm nay</t>
  </si>
  <si>
    <t>Rồi ảnh liêm đi là thấy đuôi t phát sáng liền hâhha</t>
  </si>
  <si>
    <t>T hiểu vì sao tháng 5 lại rét rồi</t>
  </si>
  <si>
    <t>Muốn thì tìm cách, ko muốn thì tại bị thì là</t>
  </si>
  <si>
    <t>Như Hiền các đóm vừa nghỉ hè là ảnh lên bài liền =]]</t>
  </si>
  <si>
    <t>Ánh Linh bà sẽ là đóm chúa không</t>
  </si>
  <si>
    <t>Không nuôi con rồi đòi gặp :))) đá dô lòn thể loại đàn ông tòi mà cứ nghĩ mình hay</t>
  </si>
  <si>
    <t>Ảnh với fan ảnh làm như ảnh có 1 phốt này thôi á =)))</t>
  </si>
  <si>
    <t>Gia Hân ê nha, coi bộ ck m liêm á</t>
  </si>
  <si>
    <t>Phe nào thắng t theo phe đó</t>
  </si>
  <si>
    <t>Ko nuôi mắc gì cho gặp</t>
  </si>
  <si>
    <t>Có thôi đi không</t>
  </si>
  <si>
    <t>K nhận con k cấp dưỡng mà đòi gặp. Có cl ý</t>
  </si>
  <si>
    <t>Anh Maxx đít chúng mình chuẩn bị phát sáng lại r anh</t>
  </si>
  <si>
    <t>Ý là có nhận con k mà đòi gặp, có chu cấp không mà đòi gặp, là t t cũng k cho gặp</t>
  </si>
  <si>
    <t>Hè về. T hỏi là jack tụi bay có ngủ với nhiều con 1 lần k, có bắt nó pha.thai 2 lần k. Chứng minh được t đi bằng đầu</t>
  </si>
  <si>
    <t>Jack không bao giờ bỏ con</t>
  </si>
  <si>
    <t>Chồng em liêm quá em đi xoá cmt đây</t>
  </si>
  <si>
    <t>Minh Quang m thấy đít t sáng k</t>
  </si>
  <si>
    <t>Tại chị Phiến</t>
  </si>
  <si>
    <t>ĐƠN XIN LỖI VÀ NHẬN FAN</t>
  </si>
  <si>
    <t>Kính gửi: Ban Quản trị Fan Club Nghệ sĩ Jack - J97… See more</t>
  </si>
  <si>
    <t xml:space="preserve">Lilo &amp; Stitch quả thật đã mang đến tia sáng lấp lánh cho nhánh phim live-action của Disney. Một phiên bản giữ nguyên được linh hồn của tác phẩm hoạt hình năm 2002 nhưng vẫn có những nét chấm phá phù hợp với thời đại. Nhất là trong việc tạo thêm đất diễn cho nhân vật Nani và sự xuất hiện của bà ngoại David, phải nói là cực kỳ duyên dáng. Tạo hình và hệ biểu cảm của siêu quậy Stitch tốt vượt kỳ vọng, những lúc bày tỏ tình cảm với Lilo hay lắp bắp học nói chữ "Fa-mee-lee" phải nói là tan chảy con tim. </t>
  </si>
  <si>
    <t>Ngoài ra, Lilo &amp; Stitch còn mang đến không khí mùa hè xứ biển cực chill, với biển xanh, cát trắng, những anh zai "làng chài" Hawaii rám nắng 
 Đầu phim được giải trí cười thả ga, cuối phim lại sụt sịt vì ấm lòng quá. Hè này nếu chưa có dịp đi đâu xa cùng gia đình thì cả nhà dẫn nhau đi xem Lilo &amp; Stitch cũng tuyệt đó. Phim đang chiếu ngoài rạp.</t>
  </si>
  <si>
    <t>Minh Quang Khanh Bùi t7 đi xem nhớ</t>
  </si>
  <si>
    <t>Ty Bé</t>
  </si>
  <si>
    <t>ỏ đáng yêu quá cơ</t>
  </si>
  <si>
    <t>Nguyễn Vũ Meo đi xem phim hem bạn iuuu</t>
  </si>
  <si>
    <t>SIÊU HIT “HÀO QUANG” CÙNG BỘ BA ĐÌNH ĐÁM RHYDER – PHÁP KIỀU – DƯƠNG DOMIC PHIÊN BẢN CỰC ĐỘC ĐÁO CHỈ CÓ TẠI MAILISA</t>
  </si>
  <si>
    <t>Ngoài ra, đêm nhạc còn có 2 nghệ sĩ sở hữu các bản Hit quốc dân hiện tại: Hòa Minzy, Quang Hùng MasterD!</t>
  </si>
  <si>
    <t>Nhân dịp này, Mailisa cũng có hàng loang ưu đãi cho khách hàng: Giảm đến 50% mọi dịch vụ &amp; sản phẩm từ 24/05 – 02/06/2025!</t>
  </si>
  <si>
    <t>"Hào Quang" không nghe ở Concert Day 6 thì nghe ở đâu - Ở đại Nhạc Hội Khai Trương Mailisa Bảo Lộc 99 Lê Hồng Phong chứ đâu nữa!!!</t>
  </si>
  <si>
    <t>SẾP QUỐC DÂN MAILISA cũng có mặt giao lưu cùng mọi người!</t>
  </si>
  <si>
    <t>Bộ 3 này đổ bộ sân khấu có trụ nổi k</t>
  </si>
  <si>
    <t>Văn Thị Phương Trinh đi Bảo Lộc kìa bạn ơiii</t>
  </si>
  <si>
    <t>Vy đang nhận xem tarot, inbox nhẹ nói chuyện cùng bài nha.</t>
  </si>
  <si>
    <t>Mom ơi cho con đi coi Rhyder điiiii</t>
  </si>
  <si>
    <t>Xịn xịn</t>
  </si>
  <si>
    <t xml:space="preserve">Hà Nội gió lạnh về nhưng concert SOOBIN  vẫn "náo nhiệt" </t>
  </si>
  <si>
    <t>Hiuhiu, đại loại thế này</t>
  </si>
  <si>
    <t>Đây còn là tổ chức trong tuần rất nhiều b phải tan làm rồi mới đến đó, cuối tuần sẽ nhộn nhịp, đông vui tnao. Chúc concert ALL-ROUNDER của SOOBIN thành công rực rỡ</t>
  </si>
  <si>
    <t>Ai chưa tới tới liền đi ạ</t>
  </si>
  <si>
    <t>Đầu tuần mà vẫn rất đông khán giả tới xem, mọi người thương Bin nhiều lắm</t>
  </si>
  <si>
    <t>Vé này free mà vip hơn kk</t>
  </si>
  <si>
    <t xml:space="preserve">Cận cảnh công xưởng sản xuất mỹ phẩm giả tại Thanh Hóa. "BOSS" mua nguyên liệu 50k/cân về tự trộn </t>
  </si>
  <si>
    <t>Qua kiểm tra tại nhà Dung thuê ở xã Minh Sơn, huyện Triệu Sơn, lực lượng chức năng đã phát hiện và thu giữ một số lượng lớn hóa chất, dung dịch các loại không rõ nguồn gốc xuất xứ, vỏ mỹ phẩm rỗng và các dụng cụ dùng để sản xuất mỹ phẩm giả gồm, 3 máy trộn, 7 thanh quay máy trộn cùng nhiều dụng cụ dùng để pha trộn mỹ phẩm.</t>
  </si>
  <si>
    <t>Để thực hiện được hành vi của mình, Dung đã đặt mua các loại kem, serum và các chất pha trộn trên mạng xã hội với giá 50.000 đồng/1kg cùng với một số chất tạo màu, tạo mùi.</t>
  </si>
  <si>
    <t>Chỉ tính từ khoảng cuối năm 2024 đến khi bị bắt, Nguyễn Thị Dung đã bán trót lọt hơn 1.000 đơn hàng cho các khách hàng tại các tỉnh, thành trên cả nước.</t>
  </si>
  <si>
    <t>Đoàn di bom phải gọi bằng mẹe :))) 1 Ng,ànn, FI 6Oka nè</t>
  </si>
  <si>
    <t>Ohui đồ hen . Bởi ở Hàn mà ai nhờ mua đồ mà cũng ngại . Vn toàn bán rẻ hơn</t>
  </si>
  <si>
    <t>Bởi vậy tui mới nói mp hàng hiệu mà giá VN thì chỉ có những kẻ làm hàng giả mới có giá chỉ bằng 1 phần 10,20 của hàng hiệu .</t>
  </si>
  <si>
    <t>Toàn thương hiệu nổi tiếng cả</t>
  </si>
  <si>
    <t>ước gì mấy xưởng Mỹ Phẩm, thực phẩm chức năng, Collagen, Yến gì đó... ở SG cũng bị kiểm tra... để người dân ít bị lừa hơn ..!!!</t>
  </si>
  <si>
    <t>Ohui luôn :)) order thì chị em toàn bảo sao đắt thế
ham rẻ thì chiuh</t>
  </si>
  <si>
    <t>Trời ơi</t>
  </si>
  <si>
    <t>ohui lancome đồ ko he</t>
  </si>
  <si>
    <t>Ôi mẹ ơi! OHui, zo, obagi…</t>
  </si>
  <si>
    <t>Cho nó tù chung thân</t>
  </si>
  <si>
    <t>Trời ơi. Toàn hãng cao cấp</t>
  </si>
  <si>
    <t>Ác nhơn ghê</t>
  </si>
  <si>
    <t>Bác Sĩ Huê có zo chị Huê ơi, mua ở chị cho yên tâm</t>
  </si>
  <si>
    <t>Boss kem trộn :)))))</t>
  </si>
  <si>
    <t>tao bảo tao tu nhưng mà mấy con đõn lì này. tiên sư bố nhà màyyyyyyyyyy huỷ hoại cái thân xác tao chữa bao lâu không khỏi . xin thèeeee có chúa THÙUUUUUUU SUỐT QUẢNG ĐỜI CÒN LẠI amen</t>
  </si>
  <si>
    <t>Loại làm ăn thất đức thế tử hình cũng xứng đáng. Người khác sử dụng cũng như mình sử dụng, làm ăn phải có tâm mới tồn tại đc</t>
  </si>
  <si>
    <t>mất tiền mua đồ giả bệnh thì thật. thôi cứ mặt mộc mà chơi. bán đồ thật xịn nguyên bill chụp xấu mọi ng chê đồ giả ảnh lung linh thì cứ đâm đầu vào mua. đồ thật toàn bị ế</t>
  </si>
  <si>
    <t>Bảo sao hàng chính hãng tiền triệu mà mấy nơi bán 3-400 k</t>
  </si>
  <si>
    <t>đáng sợ ghê á</t>
  </si>
  <si>
    <t>Mấy tháng này đừng ai dại mà động vào Jack, fan của Jack vừa được nghỉ hè rồi</t>
  </si>
  <si>
    <t>Nhưng mà anh chồng mới của chị cũng bocon mà :))) ko những 1 mà hẳn 2 đứa, ko chu cấp gì luôn :))) ráng hp nha chị</t>
  </si>
  <si>
    <t>1 mũi tên trúng 2 thèng bocon</t>
  </si>
  <si>
    <t>Ủa bữa lướt tóp tóp kêu chồng mới cũng bocon? Sao tùm lum tin</t>
  </si>
  <si>
    <t>Chưa lắp não mà đã rep cmt rồi. Bản thân dù có tốt cỡ nào cũng ko nên đi phán xét vì mình là người nổi tiếng, huống hồ má này quá khứ cũng 3 chấm</t>
  </si>
  <si>
    <t>Tội jack</t>
  </si>
  <si>
    <t>Cũng là Jack</t>
  </si>
  <si>
    <t>đợi jack đính chính đi r bt ai hơn ai</t>
  </si>
  <si>
    <t>Tha cho anh tao đi</t>
  </si>
  <si>
    <t>Phó Cục trưởng Cục Quản lý dược (Bộ … See more</t>
  </si>
  <si>
    <t>https://www.facebook.com/groups/151787973464464</t>
  </si>
  <si>
    <t>chac đang chuẩn bị trưng dụng vũ khí quốc gia</t>
  </si>
  <si>
    <t>Đại lễ duyệt binh 2/9 Việt Nam mình chưa có bút chì như của Nga thì thôi dắt tạm 2 vk ck này ra diễu cũng đc, sức nổ cũng ko thua kém gì :))))</t>
  </si>
  <si>
    <t>Cứ ị đùn ra thế nhể,nhốt mịa luôn cho nhanh(dự là t2 tuần tới công bố
)</t>
  </si>
  <si>
    <t>Hôm bữa thu body thì khách hỏi kcn có lỗi hong nói hong, 3 bữa sau thu hồi kcn khách hồi dầu gọi có lỗi hong cũng nói hong, 3 bữa sau nữa thu hồi dầu gọi</t>
  </si>
  <si>
    <t>Đã quá Tổ Quốc ơii:)))</t>
  </si>
  <si>
    <t>Dạo này quân triều đình sờ gáy nhiều nhân vật máu mặt nhỉ</t>
  </si>
  <si>
    <t>Gòi tàn canh</t>
  </si>
  <si>
    <t>Pha phim</t>
  </si>
  <si>
    <t>Do con Đ D B nó thích số 8888 kkk</t>
  </si>
  <si>
    <t>Biến đi cho rảnh mắt.</t>
  </si>
  <si>
    <t>Quang Linh Thuỳ Tiên sắp có bạn</t>
  </si>
  <si>
    <t>Ngày đó thi được 10đ chứ không phải 8đ là không như vậy đâu nè</t>
  </si>
  <si>
    <t>Vợ chồng chị boom run rẩy đi là vừa :))))</t>
  </si>
  <si>
    <t>Hồi đó thi ĐH làm luôn 10 điểm thì đã khác, ai bảo bỏ bài chỉ làm một nửa để hôm này thành ra thế này</t>
  </si>
  <si>
    <t>Dạo này truy quét mạnh nhỉ.</t>
  </si>
  <si>
    <t>Goc của đoàn di bôm mạnh lắm cậu di bơm là e cua mẹ di
bơm con chú cua di bom là e cua ba di bom.</t>
  </si>
  <si>
    <t>Tàn hình chuyến này</t>
  </si>
  <si>
    <t>Dừa lòng t lắm</t>
  </si>
  <si>
    <t>bắt hết đi cho xã hội nhờ</t>
  </si>
  <si>
    <t>Chúc chị bình an</t>
  </si>
  <si>
    <t>Năm nay năm gì z chèn hóng</t>
  </si>
  <si>
    <t>toàn bọn nổi tiếng lợi dụng tên tuổi làm bừa</t>
  </si>
  <si>
    <t>Thế giới 8 tỷ người mà đôi tiên đồng ngọc nữ này nó tìm được nhau. Tạo hoá quá tuyệt vời, cứu được 2 mảnh đời khác ko phải gặp 2 má</t>
  </si>
  <si>
    <t>Rùm beng như thế mà dám đỡ đạn cho bom thì thật là nhân văn…quả này sợ là đi hơi xa… thôi vc BV muốn ăn ngon gì thì tranh thủ ăn, đi nghỉ dưỡng cùng các con dần2 ko sợ vài bữa nữa ko có cơ hội á!</t>
  </si>
  <si>
    <t>Tổ CA đang check var… khả năng pen cho Juventus rất cao</t>
  </si>
  <si>
    <t>Lớ ngớ là chết đòn với Bộ ngay</t>
  </si>
  <si>
    <t>Kì này ô GĐ sở kỷ luật là vừa</t>
  </si>
  <si>
    <t>Bom này nguy hiểm quá, cần được công an bảo vệ 24/24…</t>
  </si>
  <si>
    <t>Còn hoàng hường nữa, vẫn chưa thấy cqcn sờ gáy nhỉ, thuốc xương khớp,và các thể loại chữa bách bệnh của nhà hoàng hường</t>
  </si>
  <si>
    <t>Ăn no rồi diễn kịch cho dân xem à khinh thường EQ tụi này zậy</t>
  </si>
  <si>
    <t>Sở phải nhờ BCA vào cuộc, như vậy thì đỡ mất lòng anh em. Bắt hàng giả ở đâu, chứ ở ĐN thì lại chưa bắt được ai</t>
  </si>
  <si>
    <t>Hắc bạch vô thường của showbiz</t>
  </si>
  <si>
    <t>Còn Phạm Thoại có vẻ êm rồi nhỉ</t>
  </si>
  <si>
    <t>50 xuống còn 2.4 chưa được 5% mà ko phải hàng giả chỉ là kém chất lượng thì chịu luôn r :)) thế ql chắc cũng bị oan</t>
  </si>
  <si>
    <t>nó sản xuất hàng giả khác gì team chị em Rọt đâu mà không cho đi tù =))</t>
  </si>
  <si>
    <t>Dem việc thiẹn nguỵen ra trục lợi làm bình phong</t>
  </si>
  <si>
    <t>Từ không có dấu hiệu hình sự mà chuyển sang thành chưa phát hiện sai phạm chuyển sang cơ quan điều tra để check var là thấy hơi toang toang rồi
vck lựu đạn đợi ngày chiến thần đọc lệnh ghé nhà.</t>
  </si>
  <si>
    <t>Vầng, trước đó dầu gội bị cấm lưu hành bị tiêu hủy thì nó lên bài bảo kiểu như là bị tiêu hủy là do nó tự kiểm tra định kỳ tự phát hiện rồi tự báo Bộ Y tế mang đi tiêu hủy còn những sản phẩm khác vẫn đảm bảo chất lượng thậm chí dầu gội lô khác vẫn ô kê… See more</t>
  </si>
  <si>
    <t>CA miền Nam tham nhũng quá nhiều. Thật đáng buồn khi ko đặt lợi ích người dân lên hàng đầu. Thật khốn nạn</t>
  </si>
  <si>
    <t>Từ không thành chưa, từ chưa rồi sẽ thành có</t>
  </si>
  <si>
    <t>Chỉ số chống nắng chưa bằng 1/20 so với công bố k phải là hàng gi.ả sao? Bao nhiêu thương hiệu nổi tiếng, lâu đời k dùng lại cứ thích dùng mấy loại ki.nh khủng này.</t>
  </si>
  <si>
    <t>2.4 là chống nắng dữ chưa? Càng chống càng đen à</t>
  </si>
  <si>
    <t>Dịch vụ tăng Like, Follow chất lượng – Facebook, TikTok, Instagram… See more</t>
  </si>
  <si>
    <t>Sở y tế đồng nai cắn rồi mà nuốt ko trôi. Nên đành phải sửa. Hy vọng làm luôn thằng ra văn bản</t>
  </si>
  <si>
    <t>Đồng Nai bao che lâu quá, giờ tính bưng bít nhưng coi bộ khó thoát</t>
  </si>
  <si>
    <t>Sở lụm vụ này cao ak nha. Nên phán xòn giờ đi sửa</t>
  </si>
  <si>
    <t>Nếu Di Boom mà ko có tội thì làm ơn thả luôn đám Quanh Linh ra đi chứ đứa nhốt đứa ko nó ko công bằng cho bọn lừa đảo</t>
  </si>
  <si>
    <t>Làm chủ tương lai, vươn mình bứt phá. Khai mở thế hệ làm chủ mới, nơi mà lối đi do mình tự quyết định, vượt ra khỏi những quan điểm thành công đã được định hình.</t>
  </si>
  <si>
    <t>#YADEA #YadeaVietNam #Xemaydienthongminh  #YadeaVekoo #LAMCHUTUONGLAI #YADEAVIETNAMxSOOBIN</t>
  </si>
  <si>
    <t>Xịn quá a #SOOBIN ơiii</t>
  </si>
  <si>
    <t>chúc mừng a #SOOBIN #SOOBINxYADEA</t>
  </si>
  <si>
    <t>Giả vờ wow cho vui nhé</t>
  </si>
  <si>
    <t>Chào đón đại sứ #YADEA #YadeaVietNam #Xemaydienthongminh #YadeaVekoo #LAMCHUTUONGLAI #YADEAVIETNAMxSOOBIN</t>
  </si>
  <si>
    <t>#SOOBINLIVECONCERT #ALLROUNDER #SOOBIN #SSLabel</t>
  </si>
  <si>
    <t>Anh tui!!!! #YADEA #YadeaVietNam #Xemaydienthongminh #YadeaVekoo #LAMCHUTUONGLAI #YADEAVIETNAMxSOOBIN</t>
  </si>
  <si>
    <t>Job xịn</t>
  </si>
  <si>
    <t>Chúc mừng #SOOBIN và #YADEA, hợp tác thành công nha</t>
  </si>
  <si>
    <t>Ái chà chà</t>
  </si>
  <si>
    <t>Hãng nay đuong lưỡi bò phai k</t>
  </si>
  <si>
    <t>Nguyễn Hoàng Hải Yến Xịn chưa kaka</t>
  </si>
  <si>
    <t>Về xin chồng tiền mua xe ngay mới được</t>
  </si>
  <si>
    <t>Đặng Thị Phương Uyên</t>
  </si>
  <si>
    <t>Như học sinh cấp 3</t>
  </si>
  <si>
    <t>Xịn he</t>
  </si>
  <si>
    <t>Đây mới toàn năng nhé</t>
  </si>
  <si>
    <t>Sự kết hợp hoàn hảo</t>
  </si>
  <si>
    <t>Chúc mừng SOOBIN và Yadea</t>
  </si>
  <si>
    <t>Mê ai như là mê anhhhh</t>
  </si>
  <si>
    <t>Xịn xò lunn anh SOOBIN ơiii, chúc mừng a SOOBIN trở thành đại sứ của YADEA
#YADEA #YadeaVietNam #Xemaydienthongminh #XemaydienYADEA #LAMCHUTUONGLAI #YADEAVIETNAMxSOOBIN</t>
  </si>
  <si>
    <t>109 thùng bìa in nhãn hiệu Thăng Long chứa gần 55.000 bao thuốc lá bị Cơ quan Cảnh sát điều tra Công an tỉnh Nam Định thu giữ - nếu chỉ nhìn qua, rất khó để phân biệt với sản phẩm thật do Công ty Thuốc lá Thăng Long sản xuất, phân phối. Chúng được rao bán công khai trong các hội nhóm nhà phân phối, đại lý khu vực miền Bắc trên Facebook với số lượng lớn và rẻ hơn nhiều so với giá bán của công ty.</t>
  </si>
  <si>
    <t>Thế là hút thuốc giả có ung thư như thuốc thật k</t>
  </si>
  <si>
    <t>ủa thế thuốc lá giả hút có độc hơn thuốc lá thật không. nếu không độc thì hút oke mà</t>
  </si>
  <si>
    <t>Đình Trường hút cho lắm vào
béo bở gì đâu</t>
  </si>
  <si>
    <t>Nữa nè, còn nữa. Bên các nhà hàng, khách sạn, quán xá tấc cả sẽ đi hết. Công an Kinh Tế của Bộ Trung Ương vào cuộc</t>
  </si>
  <si>
    <t>Ck t cũng góp phần khá nhiều vào loại này rồi</t>
  </si>
  <si>
    <t>Giờ cái gì cũng giả hết,ung thư tăng mạnh</t>
  </si>
  <si>
    <t>Lấy độc trị độc thôi maaa</t>
  </si>
  <si>
    <t>Dkm hoang mang thế</t>
  </si>
  <si>
    <t>Vi ê m xoan,g Vi ê m mũi dị ứngg cả nhà liên hệ anh Trần Văn Xuânn để chữa khỏi dứt điểm bệnh nhé..,q</t>
  </si>
  <si>
    <t>Vương Nguyễn hút cho lắm đi</t>
  </si>
  <si>
    <t>dân hút thuốc đã phổi đã như cái rổ rồi, mấy bây còn chơi thuốc lá giả nữa chắc mỗi lỗ như cái tô, quà tàn ác</t>
  </si>
  <si>
    <t>Có khi thuốc lá giả lại ko độc hại như thuốc lá thật =))</t>
  </si>
  <si>
    <t>Cứ thế mà phát huy thôi.</t>
  </si>
  <si>
    <t>Giờ gì cũng giả.chỉ có lòng xe điếu giả là thật</t>
  </si>
  <si>
    <t>Giờ đề xuất ai buôn hay sản xuất hàng giả thì cho tụi nó dùng tại chỗ luôn dùng tới hết thì thôi</t>
  </si>
  <si>
    <t>Á đù . thuốc thật và thuốc giả khác nhau đúng cái là đéo phải nhà máy thăng long sản xuất thôi chứ còn tốc độ die chắc vẫn giống nhau</t>
  </si>
  <si>
    <t>Thuốc lá thật thì K thật. Còn thuốc lá giả thì K giả à</t>
  </si>
  <si>
    <t>Thuốc thật hút bị ug thư ,còn thuốc giả chắc k bị đâu :))</t>
  </si>
  <si>
    <t>Bạn kiểu: hút cỡ đó rồi mà nó ko chết :))), mà nó đâu có biết mỗi tối nó hút xong t xã ra lại :)))</t>
  </si>
  <si>
    <t>Thuốc thật thì độc hại, thế thuốc giả là như nào nhỉ. K độc hại hay gì</t>
  </si>
  <si>
    <t>Lâu giờ hút thăng long</t>
  </si>
  <si>
    <t>Đến thuốc lá cũng giả rồi. Năm nay ai mở bát mà mát tay thế</t>
  </si>
  <si>
    <t>Duy Côngg đừng bao giờ hút thuốc nữa không thì ra đường ở dùm</t>
  </si>
  <si>
    <t>Các bác nào mà hút thuốc thăng long,xem tin này chắc rén ,vì tiền mà chuyện gì cũng lm</t>
  </si>
  <si>
    <t>Ck tui toàn thanh long hút riết hèn gì ...</t>
  </si>
  <si>
    <t>Thuốc lá giả vẫn là thuốc lá nhưng được làm gia công, giống như các hộ gia đình tự quấn tự bán nhg dán mác Thăng Long thì bán dc số lượng lớn hơn, dễ phân phối hơn. Tất nhiên làm thủ công thì độc hơn thuốc là thường chứ mấy ní... sao cứ đi thắc mắc có độc k là sao?</t>
  </si>
  <si>
    <t>Gì cũng giả mẹ mỗi nghèo là thật hài vãi</t>
  </si>
  <si>
    <t>Gì cũng giả dc</t>
  </si>
  <si>
    <t>Ờ cái này làm giả cungz đc./))</t>
  </si>
  <si>
    <t>Bùi Hường gấp đôi sự ung thư</t>
  </si>
  <si>
    <t>Nghiện cũng k yên</t>
  </si>
  <si>
    <t>Hút thuốc giả= độc</t>
  </si>
  <si>
    <t>Phúc Trường hút nữa đi</t>
  </si>
  <si>
    <t>Bùi Tuấn hút lắm vào</t>
  </si>
  <si>
    <t>Đức Thân hút lắm vào</t>
  </si>
  <si>
    <t>Hoàng Quân đù, thuốc lá thật hút vào UT thì thuốc giả chắc là k bị đâu nhỉ</t>
  </si>
  <si>
    <t>Huy Anh hút k để em lấy mấy thùng về cho</t>
  </si>
  <si>
    <t>Bài báo này có thật ko</t>
  </si>
  <si>
    <t>Lê Đức lâu ni hút đồ giả đó</t>
  </si>
  <si>
    <t>Tử hình bọn này</t>
  </si>
  <si>
    <t>Hiệp Trống cố lên</t>
  </si>
  <si>
    <t>Triệt phá dùm đường dây 555 giả luôn nhen chứ t mua dính giả quài t ứccccc</t>
  </si>
  <si>
    <t>Tien Nguyen ai nói m k giả</t>
  </si>
  <si>
    <t>Hhaa cho chít</t>
  </si>
  <si>
    <t>Quân Nguyễn hút cũng ko dc yên thân</t>
  </si>
  <si>
    <t>Xuân Đức hút thuốc giả sau này bệnh giả kkk</t>
  </si>
  <si>
    <t>Phương Khải chet me chua</t>
  </si>
  <si>
    <t>Hoang Anh Thăng Long kìa a Huân ơiiiii Dung Phan</t>
  </si>
  <si>
    <t>Hút TL để ko có giả</t>
  </si>
  <si>
    <t>Đến với vn thế giới hàng loại 2</t>
  </si>
  <si>
    <t>Mạnh Đức hút cho cố vô đi :)))</t>
  </si>
  <si>
    <t>Hút đẫy vào Vũ Ngọc Khoa</t>
  </si>
  <si>
    <t>Hiển Cúnn phì phèo ít thôi</t>
  </si>
  <si>
    <t>Đại Ma Mướp thuốc giả có độc như thuốc thật không nhỉ</t>
  </si>
  <si>
    <t>Xuan Mien đây hút cho nhiều vào</t>
  </si>
  <si>
    <t>Van Tich coi nè</t>
  </si>
  <si>
    <t>Phạm Sơn coi mà hút</t>
  </si>
  <si>
    <t>Giả cái gói nào nó giá trị xí được ko anh chị</t>
  </si>
  <si>
    <t>Con bà nhà chúng mày. Đề nghị nhà nước bỏ tù bắt 2 vợ chồng nó mỗi ngày hút hết 1 bao. Bao giờ hút hết 109 thùng đó mới đc thả</t>
  </si>
  <si>
    <t>may quá m đ hút thuốc lá</t>
  </si>
  <si>
    <t>Trần Mạnh Hùng cai cấy tui nhờ</t>
  </si>
  <si>
    <t>Đã hút thuốc là mang bệnh vào người rồi, nay chúng nó còn làm thuốc giả, không biết nên vui hay nên cười.</t>
  </si>
  <si>
    <t>Riết rồi chỉ có sự nghèo khổ của mình là thật thôi</t>
  </si>
  <si>
    <t>Eric Do thuốc giả thôi nên ko lo ung thư</t>
  </si>
  <si>
    <t>Hồ Điệp ê hút đi, t cho tiền mua hòm nè</t>
  </si>
  <si>
    <t>Sợ vãi Mạnh Lê</t>
  </si>
  <si>
    <t>Hoang Ha đây này</t>
  </si>
  <si>
    <t>Thăng long là giả nhưng thăng thiên là thật</t>
  </si>
  <si>
    <t>Tất Thành hút</t>
  </si>
  <si>
    <t>Nam Nguyễn Nam ytam nhé. Hút thuốc giả thì chỉ bị ung thư giả thôi</t>
  </si>
  <si>
    <t>Trịnh Tùng hút thật nhiềuu zô</t>
  </si>
  <si>
    <t>Nguyễn Tiến Dũngthăng long cũng có hàng giả thì chịu r</t>
  </si>
  <si>
    <t>Bảo Nam Phùng :)) anh hút dữ dô</t>
  </si>
  <si>
    <t>TU Pham hình nhu cha hay hút phải</t>
  </si>
  <si>
    <t>Ngọc Quý hút thuốc giả k lo ut</t>
  </si>
  <si>
    <t>Nu AnDy này thì thăng long, bỏ đi nhá</t>
  </si>
  <si>
    <t>Lê Duy Hải hút đẫy mồm</t>
  </si>
  <si>
    <t>Hoàng Ngọc Hoàn may quá em tui hút saigon bạc</t>
  </si>
  <si>
    <t>Thuốc lá giả thì hút ntn mn?</t>
  </si>
  <si>
    <t>Đơn vị này khẳng định, mọi hoạt động hợp tác kinh doanh, phân chia lợi nhuận hay đầu tư cổ phần giữa Thùy Tiên với các cá nhân, tổ chức bên ngoài đều do cô tự thực hiện với tư cách cá nhân. Công ty không tham gia, không đại diện và không hưởng bất kỳ lợi ích kinh tế nào từ những giao dịch này:</t>
  </si>
  <si>
    <t>(Theo Dân Trí)</t>
  </si>
  <si>
    <t>Gặp chuyện 1 cái, mẹ con cái</t>
  </si>
  <si>
    <t>Các nhãn hàng và cty lần lượt rời đi, mọi ng có thấy Thùy Tiên đáng thương ko ạ?</t>
  </si>
  <si>
    <t>Tiên ăn trọn 7 tỉ chứ công ty được miếng nào đâu =)) cty k kiện ngược lại là may r</t>
  </si>
  <si>
    <t>Thùy Tiên đii đêm với juventus nên cũng chẳng trách Sen Yellow đc</t>
  </si>
  <si>
    <t>Hôm trước mình nghe kể chuyện về Bác Hồ, mình không nhớ nguyên văn đâu, nhưng đại ý là Bác yếu rồi, Bác bảo các cháu ăn giùm phần Bác vì lúc ăn được thì không có ăn, lúc có ăn lại ăn không được.</t>
  </si>
  <si>
    <t>Pháp lý thì công ty phải chấm dứt với Tiên, nhưng về tình người và lòng trắc ẩn thì dì Dung vẫn thương Tiên thôi nhé, còn lợi ích kinh tế vẫn phải đảm bảo và bảo vệ chứ cạp đất ăn nê sao mà mấy thánh gõ quá!</t>
  </si>
  <si>
    <t>Bạn t nó hiếm muộn, vk ck làm ivf mí lần tốn cả mớ mới có con . Roy mang bầu ốm nghén ko ăn uống j đc, nó mua kẹo này ăn cho đủ chất. Giờ bjk kẹo có chứa thuốc xổ nó lặng người luôn, may mà sinh mẹ tròn con vuông chứ ko lại hối hận. Mai mốt bé khoẻ ko … See more</t>
  </si>
  <si>
    <t>Nhửng ai thương tiếc và bảo vệ cho con hoa hậu này thì người đó thân người mà Đầu Tôm</t>
  </si>
  <si>
    <t>Đúng là tham thì thâm. Mới ngày nào còn là hoa hậu quốc tế nổi tiếng các kiểu, giờ thì mất hết</t>
  </si>
  <si>
    <t>Đung la sư đơi sông ,cư xư thiêu hiêu biêt, ham tiên mu quang vơi thăng QL-VL(trươc đây đa canh bao vơi thăng nay rôi).không co hâu, không co đưc thi "nhân qua kho lương"!</t>
  </si>
  <si>
    <t>Ủa tau nhớ fan nó đồn DIor quay lại với Tiên rồi dì Dung ôm Tiên, giờ lại vô tù</t>
  </si>
  <si>
    <t>Bình thường mà giờ bả ở tù r hủy hd thôi</t>
  </si>
  <si>
    <t>Mấy bà hoa hậu bây chừ thấy chán</t>
  </si>
  <si>
    <t>Dì Dung bê l chạy 8 hướng</t>
  </si>
  <si>
    <t>Lúc chưa xảy ra việc thì mẹ con. Đến lúc thì mẹ con gj ở đây.</t>
  </si>
  <si>
    <t>Bậy rồi Quang linh vs hằng bắt trc 20/5 mà hay dậy quá</t>
  </si>
  <si>
    <t>Bài học cho những e quá vì tiên, tiếc cho 1 hh !</t>
  </si>
  <si>
    <t>Dì Zung và Thùy Tiên kiểu...</t>
  </si>
  <si>
    <t>Tiên sống rất tình cảm vậy mà nỡ lòng nào...</t>
  </si>
  <si>
    <t>Tiên bỏ được đứa con tinh thần Kera thì Sen cũng bỏ được đứa con cưng như Tiên</t>
  </si>
  <si>
    <t>Đi tò một cái thế là quay lưng</t>
  </si>
  <si>
    <t>Thùy Tiên hiện tại</t>
  </si>
  <si>
    <t>Jack bất ngờ đăng tâm thư giữa đêm, hé lộ những góc khuất khi hành nghề trong showbiz!</t>
  </si>
  <si>
    <t>Gần 30 tuổi rồi mà viết cái đoạn văn như loz vậy ca sĩ? Đ' viết được kêu chị Gào tao viết cho</t>
  </si>
  <si>
    <t>Chách thật vĩ đại, chách thương fan hơn thương con, chúc chách sớm hết fan để còn có thời gian thương con nhé.</t>
  </si>
  <si>
    <t>Thà bỏ con chứ không bỏ cuộc, ảnh sẽ tới từng nhà ảnh diss thý bà nội tụi bây
1 Ng,ìn pho lô 6Ok nè</t>
  </si>
  <si>
    <t>Văn như cái đầu buoi quấn giẻ vậy ?</t>
  </si>
  <si>
    <t>nhìn là thấy bực mình vl r còn cố nạn nhân nũa ba</t>
  </si>
  <si>
    <t>khi bạn xem phim quá 180 phút</t>
  </si>
  <si>
    <t>Thà dành tiền đi du lịch, chứ nhất định không bỏ nửa xu đi nghe anh hát</t>
  </si>
  <si>
    <t>Đọc 20 chục lần chưa hiểu Chách luốn nói j</t>
  </si>
  <si>
    <t>Mọi lời nói của m đều vô nghĩa, như gió thoảng qua tai</t>
  </si>
  <si>
    <t>T tò mò ai kêu Zắc liếm gót giày vậy ta?</t>
  </si>
  <si>
    <t>Trong nhóm này hình như có bà mẹ nuôi của cây ATM thì phải.</t>
  </si>
  <si>
    <t>Mãi là fan anh Jack</t>
  </si>
  <si>
    <t>Ý là vẫn hát phải hông</t>
  </si>
  <si>
    <t>Xài chát gpt à</t>
  </si>
  <si>
    <t>Bỏ con thường hay nói đạo lý</t>
  </si>
  <si>
    <t>Ai cũng có áp lực phải vượt qua, người thường hay nghệ sỹ. Họ cũng là con người có cảm xúc. Chia sẻ giải bài xong tiếp tục công việc cuộc sống. Jack cũng k công kích hay làm gì ai. Đến vì giọng hát và âm nhạc của J. Vì thế nếu J vẫn tiếp tục sáng tạo, … See more</t>
  </si>
  <si>
    <t>Sao ảnh không kể thêm góc khuất 5 củ &amp; bỏ con z</t>
  </si>
  <si>
    <t>Đọc mà cảm động lạnh</t>
  </si>
  <si>
    <t>Viết văn như cái đầu bu ầy vậy, đọc mà dell hiểu gì hết. Thế tóm lại cuối cùng là như nào :)))))</t>
  </si>
  <si>
    <t>Này coi cướp biển nhiều quá rồi phần gì mà ông thây ma ữu mưu hãm hại jack mấy chục năm r trả thù đó</t>
  </si>
  <si>
    <t>Nể Jack bỏ con chứ ko bỏ cuộc</t>
  </si>
  <si>
    <t>không ấy anh thử chuyển qua thuốc chuột xem có đỡ hơn không</t>
  </si>
  <si>
    <t>Vid lại còn có sanzu nữa trời :))</t>
  </si>
  <si>
    <t>Theo thông tin từ Hội đồng chuyên môn, bảo vệ sức khỏe cán bộ Trung ương, đồng chí Trần Đức Lương, sinh ngày 5/5/1937, nguyên ủy viên Bộ chính trị, nguyên Chủ tịch nước Cộng hòa xã hội chủ nghĩa Việt Nam, sau một thời gian lâm bệnh, mặc dù đã được Đảng, Nhà nước, tập thể các giáo sư, y bác sỹ tận tình cứu chữa, gia đình hết lòng chăm sóc nhưng do tuổi cao, sức yếu, đồng chí đã từ trần hồi 22h51' ngày 20/5/2025, tại nhà riêng, hưởng thọ 88 tuổi.</t>
  </si>
  <si>
    <t>Theo VTV</t>
  </si>
  <si>
    <t>Mong bác an nghỉ</t>
  </si>
  <si>
    <t>Chủ tịch nước của tuổi thơ thế hệ 8x,9x đời đầu… bữa tối nào ăn cơm xem thời sự cũng được nghe tên bác… Chúc bác yên nghỉ</t>
  </si>
  <si>
    <t>Vẫn còn nhớ thời học Tiểu học lúc nào khai giảng sẽ có thư của Chủ tịch nuớc Trần Đức Lương</t>
  </si>
  <si>
    <t>Quê hương Quảng Ngãi có 2 vị ưu tú bác Đồng, bác Lương. Mãi mãi tự hào về 2 bác.</t>
  </si>
  <si>
    <t>Mong Bác An Nghỉ ạ</t>
  </si>
  <si>
    <t>Mong bác yên nghỉ !</t>
  </si>
  <si>
    <t>Chia buồn cùng gia đình</t>
  </si>
  <si>
    <t>Mong Bác yên nghỉ ạ</t>
  </si>
  <si>
    <t>Mong Bác an nghỉ.</t>
  </si>
  <si>
    <t>Mong bác an nghỉ
!</t>
  </si>
  <si>
    <t>Thời 8x 9x mà nhà nhà ai cũng xem tv thời sự thì đều nghe tên các bác hết</t>
  </si>
  <si>
    <t>Nam mô adidaphat</t>
  </si>
  <si>
    <t>A di đà Phật!</t>
  </si>
  <si>
    <t>A di đà phật</t>
  </si>
  <si>
    <t>Năm mo ai di da phat</t>
  </si>
  <si>
    <t>Nam mô a di đà phật</t>
  </si>
  <si>
    <t>Ông là người đã kí giấy truy tặng huân chương kháng chiến cho ông cố mình, cảm ơn ông rất nhiều. Mong ông yên nghỉ ạ</t>
  </si>
  <si>
    <t>Làm báo từ VIỆT NAM cũng thiếu dấu.. chán</t>
  </si>
  <si>
    <t>Kính mong bác an nghỉ ạ.</t>
  </si>
  <si>
    <t>A di đà Phật . Mong ông yên nghỉ nơi vãng sinh cực lạc</t>
  </si>
  <si>
    <t>Mong Bác an nghĩ..!!!</t>
  </si>
  <si>
    <t>Cảm ơn ông vì tất cả những gì ông đã cống hiến cho đất nước và ng dân VN</t>
  </si>
  <si>
    <t>chau sin chia buon cung gia dinh bac</t>
  </si>
  <si>
    <t>Tiktok đồn trước chỉ có đúng</t>
  </si>
  <si>
    <t>A di đà Phật</t>
  </si>
  <si>
    <t>Kính viếng</t>
  </si>
  <si>
    <t>A DI ĐÀ</t>
  </si>
  <si>
    <t>Ui…cả tuổi thơ..cầu nguyện Bác an nghỉ</t>
  </si>
  <si>
    <t>Hôm trc vừa thấy lãnh đạo nhà nc đến thăm ông ở viện mà. Buồn quá</t>
  </si>
  <si>
    <t>Mẫn Lê chuẩn chưa</t>
  </si>
  <si>
    <t>Mong bác yên nghỉ!</t>
  </si>
  <si>
    <t>xin chia buồn cùng gđ ông</t>
  </si>
  <si>
    <t>Mong Bác an nghỉ</t>
  </si>
  <si>
    <t>Chủ tịch thế hệ 8-9x đời đầu ,</t>
  </si>
  <si>
    <t>Mong ông yên nghỉ… See more</t>
  </si>
  <si>
    <t>Kính tiễn bác</t>
  </si>
  <si>
    <t>Thanh Tuấn “mở thời sự xem bữa ni ông Lương ông Mạnh đi mô” Tuổi thơ xem thời sự với ông ùa về, nhớ ông bà quá hầy</t>
  </si>
  <si>
    <t>Rip</t>
  </si>
  <si>
    <t>9X biết ông nhiều hơn</t>
  </si>
  <si>
    <t>Xin đc chia buồn gia quyến bác</t>
  </si>
  <si>
    <t>Tuổi thơ của thế hệ 8x, 9x với những bữa cơm tối xem thời sự và nghe tên của bác.</t>
  </si>
  <si>
    <t>Hôm qua lướt tiktok thấy video bác được trao huân chương khi đang nằm trên giường bệnh nghi là có điềm. Hôm nay thấy tin này
. Mong bác yên nghỉ ạ</t>
  </si>
  <si>
    <t>Chia buồn cùng gia quyến</t>
  </si>
  <si>
    <t>Cho e hỏi . Bác mất thế có quốc tang ko ạ</t>
  </si>
  <si>
    <t>Nam mô a di đà Phật.</t>
  </si>
  <si>
    <t>Xưa coi thời sự cứ Chủ tịch nước Trần Đức Lương, Nguyễn Minh Triết. R.I.P</t>
  </si>
  <si>
    <t>Con vua thì lại làm vua</t>
  </si>
  <si>
    <t>Xin chia buồn cùng bác và gđ ạ. Biết ơn bác</t>
  </si>
  <si>
    <t>Xin chia buồn cùng gi quến Bác !</t>
  </si>
  <si>
    <t>Lúc chiều thấy bài trao bằng mấy mươi năm tuổi Đảng cho bác là thấy nghi nghi rồi, y như rằng</t>
  </si>
  <si>
    <t>Htrc is is your favorite</t>
  </si>
  <si>
    <t>Kí ức tuổi thơ chủ tịch Trần Đức Lương, mong bác an nghĩ.</t>
  </si>
  <si>
    <t>Toptop đồn là ko sai gê thật</t>
  </si>
  <si>
    <t>Xưa xem thời sự chỉ nghe thấy câu CTN Trần Đức Lương vs TTCP Phan Văn Khải</t>
  </si>
  <si>
    <t>NAM MÔ ĐẠI BI QUÁN THẾ ÂM BỒ TÁT</t>
  </si>
  <si>
    <t>Nhớ mãi câu trên thời sự</t>
  </si>
  <si>
    <t>Phó chủ tịch nước Trương Mỹ Hoa</t>
  </si>
  <si>
    <t>Ông là người ký tặng huân chương kháng chiến cho bố mình,cảm ơn ông,mong Ông yên nghỉ,chia buồn cùng gia đình</t>
  </si>
  <si>
    <t>Vẫn nhớ lúc ông ngoại giao bên Triều Tiên cố gắng cho cặp đôi VN TT đc về chung 1 nhà</t>
  </si>
  <si>
    <t>Mạnh Cường</t>
  </si>
  <si>
    <t>Ngọc Bích</t>
  </si>
  <si>
    <t>Như Võ</t>
  </si>
  <si>
    <t>xin chia buồn cùng gia đình bác</t>
  </si>
  <si>
    <t>Xin chia buồn cùng gia đình, mong bác luôn yên nghỉ nhé</t>
  </si>
  <si>
    <t>Xin chia buồn cùng gia đình</t>
  </si>
  <si>
    <t>Thành kính chia buồn cùng gia đình</t>
  </si>
  <si>
    <t>Xin chia buồn cùng gia đình ạ</t>
  </si>
  <si>
    <t>Xin chia buồn cùng Gia đình Bác!</t>
  </si>
  <si>
    <t>dạ con kính mong Bác an nghỉ ạ</t>
  </si>
  <si>
    <t>Ông Lê Tùng Vân, 93 tuổi, bị phạt 3 năm tù do có hành vi giaocau với hai con gái ruột khiến họ sinh ba cháu bé, sáng 20/5.</t>
  </si>
  <si>
    <t>Có 3 năm thôi á?cứ nghĩ là phải thả tự do chứ nhỉ?thả tự do từ tầng 10 đk rồi</t>
  </si>
  <si>
    <t>Đỡ ông nội Diễm My ơi, nội 3 năm rồi con ơi !
:)))) ghé mình 1K F,I chỉ 60k</t>
  </si>
  <si>
    <t>Tù 3 năm xong rồi thả. Cơ mà thả từ tầng 72 hay 81 gì đó đc ko ạ?</t>
  </si>
  <si>
    <t>Tổng Cộng Hình Phạt là 8 năm nha Mọi người…. Loạn Luân là 3 năm</t>
  </si>
  <si>
    <t>Phải bắt luôn mấy đưa con gái của ổng. Vì tụi nó cũng đồng tình mà . Cả gia đình đại dâm tặc</t>
  </si>
  <si>
    <t>Lão này mà làm gương mặt đại diện cho mấy nhãn hàng spsl khéo thành tỷ phú</t>
  </si>
  <si>
    <t>sao có 3 năm dzẩy ! ổng phải ở trong đó lun chớ</t>
  </si>
  <si>
    <t>3 năm có phải quá nhẹ rồi không. Nên chung thân ngồi tù suốt đời</t>
  </si>
  <si>
    <t>Thầy Tứn tao nói ko tin đó rồi sao</t>
  </si>
  <si>
    <t>Hông ấy NN m ra luật phá nát hung khí gây án luôn đc hok cho tội phạm qrtd, loanluan...</t>
  </si>
  <si>
    <t>Này chắc nhà nước sợ tốn đ chn ổng quá ,tội vậy 3 năm hài vậy .</t>
  </si>
  <si>
    <t>K ai làm được như thầy :)) tuổi này vào tò rồi về cõi tây phương cực lạc luônn</t>
  </si>
  <si>
    <t>Quá nhân nhượng và nới lỏng, tội này nên tử hình</t>
  </si>
  <si>
    <t>Rồi mấy thằng con thì sao?</t>
  </si>
  <si>
    <t>Ko chừng sống nổi 3tháng ko khoan hồng đàng nào cũng vậy kkk</t>
  </si>
  <si>
    <t>Sao mấy đứa con ổng lại chịu cho ổng chơi luôn nhỉ ?</t>
  </si>
  <si>
    <t>Cũng nhờ cô Hằng nên mới sáng tỏ</t>
  </si>
  <si>
    <t>Có 3 thoi quá nhẹ</t>
  </si>
  <si>
    <t>Ko biết mấy cha mấy mẹ xưa bênh cha nội này trốn đâu hết rồi. :)).</t>
  </si>
  <si>
    <t>Thăñg quan toà này ő VN ,xů vų thăñg cha mâť dąy Lê Tùng Vân ,vůà là cha ,vůà là ông ngoai, vůà là thăñg yêu râu xanh qúa chůñg mâť dąy, cùng có bà mę khôñ nąn, không băo vê con gái mình mang năņg, 9tháng 10 ,khõng yêu thůőng đůá con minh ,đê thāñg chô… See more</t>
  </si>
  <si>
    <t>thằng khốn, sao ko "chỉm seo" nó luôn đi nhỉ</t>
  </si>
  <si>
    <t>Cha này phải thiến,tịch thu hung khí,đài zo lảnh cung,cho làm giám thái,coi ổg còn làm dc gi</t>
  </si>
  <si>
    <t>Cho chết mẹ thằng già này đi</t>
  </si>
  <si>
    <t>Tuhinh luôn đi chứ 3 năm nhẹ nhàng quá</t>
  </si>
  <si>
    <t>Lũ thần kinh con ruột cũng ko tha</t>
  </si>
  <si>
    <t>3 năm xong thầy ông nội còn phải xuống duói tầng 18 nữa, người ở dưới chăm sóc chú đáo hơn</t>
  </si>
  <si>
    <t>Ui tự treo cổ mà chết luôn đi cho đỡ nhục nhã.già rồi mà ko có liêm sỉ</t>
  </si>
  <si>
    <t>Thua súc vật mỗi bộ lông</t>
  </si>
  <si>
    <t>Đập đầu vào tường chết mẹ cho rồi chứ sống chi nữa mà tính năm; con mình mà cũng không tha.</t>
  </si>
  <si>
    <t>ít thế</t>
  </si>
  <si>
    <t>die trong tò luôn cũng đc,thứ dơ zái xh</t>
  </si>
  <si>
    <t>Xử tử cho loại này không bị ô uế</t>
  </si>
  <si>
    <t>Cắt mẹ dế đi chứ vậy ít quá</t>
  </si>
  <si>
    <t>thứ gì.. ông này phải thu hồi vũ khí gây hại.. bệnh hoạn.. ￼￼</t>
  </si>
  <si>
    <t>Giờ có nên nhắc lại cho bà nhớ</t>
  </si>
  <si>
    <t>Vô đó làm đại thọ 100 tuổi, trùm luôn</t>
  </si>
  <si>
    <t>Công nhận đến chịu hai cô con gái. Thấy mặt mũi cũng sáng láng khôn lanh chứ khù khờ gì đâu, mà chịu ăn ở với cha đến đẻ ra ba đứa con. Đúng cùng dòng giống</t>
  </si>
  <si>
    <t>Tội khầy phải thả từ Lamart81 xuống mới hết tội nha</t>
  </si>
  <si>
    <t>Ông này phải xuống tầng 19 mới xứng</t>
  </si>
  <si>
    <t>Loại này trói lại mà vứt xuống hồ cho cá sấu nó ăn</t>
  </si>
  <si>
    <t>Ông ấy cũng sắp đi hết đời người, xử như vậy là nhân đạo và thể hiện tình người của pháp luật rồi</t>
  </si>
  <si>
    <t>K ấy đi 3 năm được thả thì mình thả ở Landmark 81 thả xuống được k ạ :)))</t>
  </si>
  <si>
    <t>Cắt mẹ chim đi , ko cần đi tù cũng dc :))</t>
  </si>
  <si>
    <t>Loại này phanh thây chưa hết tội !</t>
  </si>
  <si>
    <t>Tuổi này vào có phải chào buồng ko bà con</t>
  </si>
  <si>
    <t>Chắc chết trong trong tù luôn quá. Khỏi tốn tiền mai táng</t>
  </si>
  <si>
    <t>Chuyếnn này thầy hết nhớ Diễm My nỗi rồi !!</t>
  </si>
  <si>
    <t>Ít vậy</t>
  </si>
  <si>
    <t>Sao án nhẹ vậy nhỉ</t>
  </si>
  <si>
    <t>Già mà mất nết, không bênh ₫ược</t>
  </si>
  <si>
    <t>Giống mấy bộ phim mỹ loạn luân vãi thiệt chứ. Thứ j chứ dell phải con ng.</t>
  </si>
  <si>
    <t>Chỉ mong luật pháp nghiêm minh để làm gương cho hậu thế .</t>
  </si>
  <si>
    <t>Liệu có thoát khỏi chăng !</t>
  </si>
  <si>
    <t>Ban cho ổng Tự Cung</t>
  </si>
  <si>
    <t>Tởm quá</t>
  </si>
  <si>
    <t>Jack thua mỗi thầy Ông Nội :)))</t>
  </si>
  <si>
    <t>Ông này ở luôn trong đó đi</t>
  </si>
  <si>
    <t>Cứu thầy đi mấy đứa :))), ai cho thầy húp sẽ cứu được thầy :)))</t>
  </si>
  <si>
    <t>Quá nhẹ cho lão già này</t>
  </si>
  <si>
    <t>riêng thầy ông nội cho đi gặp diêm vương rửa k hết tội</t>
  </si>
  <si>
    <t>Tội này, tuổi này rùi vào trỏng ai dám tra tấn ông đây :))</t>
  </si>
  <si>
    <t>Với tội danh trên thằng ông nội vào tù bị chào phòng sao đây</t>
  </si>
  <si>
    <t>Huỳnh Tiên cứu khầy</t>
  </si>
  <si>
    <t>Thằng già cầm thú đội lốt người sâm nhập đc vào nhân gian
mà cũng khó hiểu 2 đứa con gái của nó?? Có mang não người hay...??? Chắc một bầy cầm thú thì mới chấp nhận ăn nằm như thế chứ! Quá là loạn luân, bắn hết đi đc rồi</t>
  </si>
  <si>
    <t>Thương khầy quá</t>
  </si>
  <si>
    <t>Ônhr chơi xướng r , giờ tội tù cũng chả là gì nữa , thú tính như này nên tử hình mới đáng</t>
  </si>
  <si>
    <t>3 năm ít thế</t>
  </si>
  <si>
    <t>Thag nào chụp hình og mà còn chụp app vậy---</t>
  </si>
  <si>
    <t>Phạt chi 3 năm vị =)))) để trong tù nào chết thì thôi chứ tính 3 năm chi cho mắc công</t>
  </si>
  <si>
    <t>Loanluan mà sinh con ra bthg được á
tưởng đâu mấy đứa trẻ đó bị khuyết tật hay sao chứ</t>
  </si>
  <si>
    <t>Ghét nhất tội loạn luân. Cho ổng đi luôn cho rồi</t>
  </si>
  <si>
    <t>Có nghe nhầm ko sao ít thế ạ</t>
  </si>
  <si>
    <t>Tốn tiền thuế nuôi thằng già này</t>
  </si>
  <si>
    <t>Vậy ông khỏi tốn tiền viện khi về già</t>
  </si>
  <si>
    <t>Ít quá</t>
  </si>
  <si>
    <t>sao ít dzị !!! cho thêm đủ 100 cũng dc</t>
  </si>
  <si>
    <t>Thằng lol ni nên tử trong tò. Đm nó</t>
  </si>
  <si>
    <t>3 năm cơ à, tưởng thả cho hổ lót dạ</t>
  </si>
  <si>
    <t>ông này có chết cũng không hết tội</t>
  </si>
  <si>
    <t>96 ra too, vẫn còn 4 năm làm lại cuộc đời của cụ</t>
  </si>
  <si>
    <t>Bí Mật Showbiz già mà mất nết suy đồi đạo đức, khốn nạn .</t>
  </si>
  <si>
    <t>Ít quá, loại này cho chung thân luôn đi. Xẻo Chim luôn nữa để làm gì, của nợ.</t>
  </si>
  <si>
    <t>Sao mà nhẹ thế lãi già dâm dê này phải sử chảm mới thoả đáng</t>
  </si>
  <si>
    <t>3 năm sau ra tù mới 96t còn lam lại cuộc đời</t>
  </si>
  <si>
    <t>Chắc được tại ngoại thôi</t>
  </si>
  <si>
    <t>Cứu khầy Diễm My ơi</t>
  </si>
  <si>
    <t>Gì mà có 3 năm v tr</t>
  </si>
  <si>
    <t>Khầy nhớ Dĩm My quá con oiii :))))</t>
  </si>
  <si>
    <t>Cái tus giật tít làm nhiều người đọc ko kĩ thành ra phẫn nộ. Là 8 năm mọi người ạ.</t>
  </si>
  <si>
    <t>Ghê tởm. Cần phải loại bỏ thứ rác rưởi này ra khỏi xã hội loại người</t>
  </si>
  <si>
    <t>Oi kinh vcd</t>
  </si>
  <si>
    <t>Tử hình mấy loại này cho nhanh</t>
  </si>
  <si>
    <t>Cỡ tuổi này mà cụ lãnh 3 năm thì dễ vãng sanh trong tù lắm, lúc đấy chả biết hậu duệ của cụ sẽ phải đọc điếu văn ra làm sao cho nó đi vào tâm khảm nhỉ</t>
  </si>
  <si>
    <t>Sư phụ qá trời ẩu</t>
  </si>
  <si>
    <t>Ủa sao ít zị</t>
  </si>
  <si>
    <t>jack chủ thua ông này mỗi áo phật</t>
  </si>
  <si>
    <t>Nhìu ghia ha</t>
  </si>
  <si>
    <t>Giờ nhu tự vã vào mặt minh đúng hem chi Sa
nhục</t>
  </si>
  <si>
    <t>8 năm luôn rồi chứ 3 năm đâu, mới thấy trên 60s :)))</t>
  </si>
  <si>
    <t>Đôn Tịnh cứu nội con ơi</t>
  </si>
  <si>
    <t>Thật sự quá kinh tởm ko còn từ nào để nói với loại người này</t>
  </si>
  <si>
    <t>Cho cụ liều cụ đi sớm</t>
  </si>
  <si>
    <t>Ko loại trừ hẵn thứ cặn bã này ra khỏi xã hội thì thế hệ sau còn chịu ảnh hưởng xấu</t>
  </si>
  <si>
    <t>mâm mấy</t>
  </si>
  <si>
    <t>93 tuổi đi tù 3 năm xong về ko biết sống nổi ko ?</t>
  </si>
  <si>
    <t>3 năm cho tội loạn luân là quá nhẹ. Phải ít nhất là 20 năm mới đáng để xét xử.</t>
  </si>
  <si>
    <t>3 năm??</t>
  </si>
  <si>
    <t>Khầy nhớ Diễm Mu quá</t>
  </si>
  <si>
    <t>Không phải cắt bỏ công cụ gây án hả</t>
  </si>
  <si>
    <t>Eo, sao chỉ có 3 năm, 3000 năm , có kiếp nào tù tội kiếp đó, khi nào đủ thì dừng</t>
  </si>
  <si>
    <t>R có thụ án nổi k nhỉ</t>
  </si>
  <si>
    <t>Do khung</t>
  </si>
  <si>
    <t>R cuối cùng Diễm My ở đâu z bây ơi</t>
  </si>
  <si>
    <t>Lão ni nếu thời phong kiến chắc bị xử thiến rồi. Bệnh thật @@</t>
  </si>
  <si>
    <t>Loạn luân mà có 3 năm thì coi thường giá trị con người quá!</t>
  </si>
  <si>
    <t>Quá là trâu bò</t>
  </si>
  <si>
    <t>tưởng chả thăng r chứ :')</t>
  </si>
  <si>
    <t>Đáng đời già mà ĩ</t>
  </si>
  <si>
    <t>Huỳnh Phạm Huy kú thầy</t>
  </si>
  <si>
    <t>Đỡ Nội mấy đứa :)))</t>
  </si>
  <si>
    <t>Thế 2 con kia thì sao</t>
  </si>
  <si>
    <t>Đề nghị thả tự do cho ông, cụ thể thả từ tầng 9 xuống</t>
  </si>
  <si>
    <t>Kíu nội</t>
  </si>
  <si>
    <t>Loạn luân mà sao chỉ có 3 năm tù làm sao răn đe kẻ khác lỡ sau này những trường hợp tương tự xảy ra thì sao</t>
  </si>
  <si>
    <t>Cho liều thuốc cho nhanh tuổi này nhốt vào mất công hầu tốn tiền nhân sách</t>
  </si>
  <si>
    <t>Mất nết</t>
  </si>
  <si>
    <t>Thong Nguyenn cứu khầy kkk</t>
  </si>
  <si>
    <t>Già rồi mà tinh binh mạnh dữ thần... để 3 đứa gọi là cháu hay cha vậy... mấy đứa con gái sao chịu ở chung với ông già này cũng là hay á trời...</t>
  </si>
  <si>
    <t>Tội thầy quá. Ai đó “giải thoát” luôn cho thầy đi :)))</t>
  </si>
  <si>
    <t>Lúc trước mấy bà sồn sồn lên bênh khầy lắm mà giờ đâu hết rồi</t>
  </si>
  <si>
    <t>Gớm thiệt chớ</t>
  </si>
  <si>
    <t>Hồng VânThanh Hai PhamNguyễn Minh Phương đúng hình ảnh hôm qua e xem thời sự</t>
  </si>
  <si>
    <t>Viết thiếu hai chữ số 0 à??? Luận loan mà mỗi 3 năm. 3 năm thật thì cắt c* của ổng để làm gương đi trời</t>
  </si>
  <si>
    <t>Sao thầy hay diễn</t>
  </si>
  <si>
    <t>Cha mà lấy con , sau con gái ổng cho ổng quan hệ ghê vậy trời , rồi sanh con ra luôn kêu ổng bằng gì hả</t>
  </si>
  <si>
    <t>Cứu Khầy mấy đứa</t>
  </si>
  <si>
    <t>Mé nghiệp vụ của mấy anh CA nhà mình đĩnh vãi , nói test covid mà đem vô test máu hết xong mấy khứa vẫn ko hiểu sao mỗi mấy khứa bị test máu =))))</t>
  </si>
  <si>
    <t>Tokuda phải gọi khầy ông nội bằng điện thoại =))</t>
  </si>
  <si>
    <t>Xẻo chYm thằng già mất nết này đi</t>
  </si>
  <si>
    <t>Tuổi này đi tù mới đã nè</t>
  </si>
  <si>
    <t>gướm bỏ mẹ. cắt bà chym đi</t>
  </si>
  <si>
    <t>Nhẹ vậy. Cỡ này fai xẻo chym.</t>
  </si>
  <si>
    <t>93 tuổi mà sung quá. Hầu tò thì sức khoẻ yếu. Chắc thiếu gáiiiii nên bị yếu sức. 3 năm quá nhẹ. Vô trỏng dưỡng sức đi. Ra rồi sung tiếp</t>
  </si>
  <si>
    <t>3 năm? Quá nhẹ</t>
  </si>
  <si>
    <t>Ủa tửn tử hình</t>
  </si>
  <si>
    <t>Sao laik chỉ có 3 năm</t>
  </si>
  <si>
    <t>Nó già r cho đi dô hầu nó chứ làm cc gì đi còn không nổi lỡ đau bụng ỉa đi ko kịp ỉa ra quần bị đập nữa</t>
  </si>
  <si>
    <t>Ly Trần chung thân</t>
  </si>
  <si>
    <t>Má, tại sao lại 3 năm ??? What???</t>
  </si>
  <si>
    <t>Chưa có 1 cái chùa nào được phép nam nữ sống chung với nhau, ở đây mượn đời tạo đạo, lừa đảo bá tánh, đáng lẽ pháp luật phải vào cuộc sớm hơn thì không có những hoàn cảnh tởm lợm, ghê rợn thế này</t>
  </si>
  <si>
    <t>Thầy ông Nội giờ : “ Diễm My ơi con đâu rồi , cứu thầy Diễm My ơi …
“</t>
  </si>
  <si>
    <t>Ít quá hong</t>
  </si>
  <si>
    <t>Phạm Hoa bà Me thua 10 triệu ahahaa</t>
  </si>
  <si>
    <t>Mai Huệ Chi cận kiếp người r, vào ăn tẩn nữa là về âm</t>
  </si>
  <si>
    <t>Trương Hà tao lạy</t>
  </si>
  <si>
    <t>Vậy từ nay về sau ai tội giống này cũng phạt 3 năm tò sao</t>
  </si>
  <si>
    <t>Tầm này chính ra cứ để ông tự do , chứ nhốt vô tự dưng ông đc ăn cơm miễn phí + chữa bệnh miễn phí nữa hả</t>
  </si>
  <si>
    <t>xong phim thầy rồi ...ai cíuuuu thầy đi kkkk</t>
  </si>
  <si>
    <t>Giờ mấy bà thím bên mẽo chắc nghỉ có người hãm hại nhà chùa nữa :))</t>
  </si>
  <si>
    <t>Tan Doan thầy</t>
  </si>
  <si>
    <t>vãi cứt</t>
  </si>
  <si>
    <t>Chắc toà tuyên thiếu số 0 rồi</t>
  </si>
  <si>
    <t>vk để đâu mà mẹ thấy con gái bị xamhai k biết bảo vệ con zị</t>
  </si>
  <si>
    <t>Ông này cứ phải ngồi bóc lịch cho đến khi nằm xuống không thể bóc được moi thôi chứ sao có mấy năm mà nhẹ vậy</t>
  </si>
  <si>
    <t>Gớm</t>
  </si>
  <si>
    <t>Nguyen My về cú thầy ô nội</t>
  </si>
  <si>
    <t>Có 3 năm thôi hả. Loạn luân qtroi xấu hổ ghê</t>
  </si>
  <si>
    <t>VN mình có mấy chuyên gia tâm linh kinh dịch sao không ai tìm dùm Diễm My đang ở đâu vậy bây :((</t>
  </si>
  <si>
    <t>Cái thứ gì vậy trời</t>
  </si>
  <si>
    <t>tính ra ở ác mà sống dai quá ha</t>
  </si>
  <si>
    <t>thằng quỷ già đáng chết</t>
  </si>
  <si>
    <t>Chỗ lão này đi tu tiên luôn đi, ghê tởm</t>
  </si>
  <si>
    <t>Con quái vật đẻ ra còn yêu tinh</t>
  </si>
  <si>
    <t>Cho khầy sang Campuchia đi ah khầy nỡ chích loạn luân thì sang cam cho nta chích khầy từ sáng đến tối</t>
  </si>
  <si>
    <t>Glớp cmlplơimb</t>
  </si>
  <si>
    <t>Bp p hc plppk lờiv l ý mnhư k bbpb .v… See more</t>
  </si>
  <si>
    <t>Sống ko bằng chết</t>
  </si>
  <si>
    <t>Rip khầy</t>
  </si>
  <si>
    <t>khầy này thì khét r Nguyễn Đăng Đại</t>
  </si>
  <si>
    <t>Sao 3 đứa nhỏ vẫn mạnh khoẻ ?</t>
  </si>
  <si>
    <t>Chà</t>
  </si>
  <si>
    <t>Thể loại này tởm thật sự</t>
  </si>
  <si>
    <t>Hơn 90t rôì nn nào lỡ cho ăn cơm too nữa</t>
  </si>
  <si>
    <t>Nhưng mà Diễm My đâuuuu ròi mng ơi</t>
  </si>
  <si>
    <t>chan thầy thôi , đạo của thầy ngồi mâm 4 là hợp lý</t>
  </si>
  <si>
    <t>Tokuda cũng phải gọi thầy ông nội bằng điện thoại</t>
  </si>
  <si>
    <t>Vãi cả l</t>
  </si>
  <si>
    <t>Có 3 năm à tr</t>
  </si>
  <si>
    <t>Thật là kinh tởm, loạn luân với em gái, với con gái ......</t>
  </si>
  <si>
    <t>Vào trong đấy đừng lọ trước mặt lính cũ nhé khầy</t>
  </si>
  <si>
    <t>Khầy k nứng ai nứng</t>
  </si>
  <si>
    <t>Khầy nhớ Diễm My quá con ơi</t>
  </si>
  <si>
    <t>Sợ may có cô hằng khui ra k thì hỏng một thế hệ</t>
  </si>
  <si>
    <t>Tang 19 dia ngục xây xong chưa nhỉ kkk</t>
  </si>
  <si>
    <t>Trời ơi ! Chết rồi! Sao thầy chịu nổi @@</t>
  </si>
  <si>
    <t>Đáng đời</t>
  </si>
  <si>
    <t>Ko biết sống tới lúc thụ án xong k</t>
  </si>
  <si>
    <t>Ông tắc thở luôn hộ cái</t>
  </si>
  <si>
    <t>quá ít , phải phạt nặng mới răn đe dc</t>
  </si>
  <si>
    <t>Tr ơi thương mấy đứa nhỏ quá</t>
  </si>
  <si>
    <t>Không biết có sống nổi để đk mãn hạn tù ko nhờ.</t>
  </si>
  <si>
    <t>Trong tò tội hiếp zâm rất bị ghét , này còn hiếp zâm 2đ con ruột , chuyến này con peter của khầy Vân chắc may 80 mũi</t>
  </si>
  <si>
    <t>Phải nhân hệ số 10 mới dừa , rồi lôi nhi nguyên 1 nguyên ra luôn</t>
  </si>
  <si>
    <t>Già thế vào đó làm j được nhỉ</t>
  </si>
  <si>
    <t>ông là cái ông quỷ chứ ông nậu gì,quỷ già mà sung,chết xuống dưới,kiến cắn nát chim</t>
  </si>
  <si>
    <t>3 năm sau về chắc lại đẻ tiếp</t>
  </si>
  <si>
    <t>Thầy nhớ diễm my quá</t>
  </si>
  <si>
    <t>Già khùng</t>
  </si>
  <si>
    <t>kinh vl =)) thiến vội</t>
  </si>
  <si>
    <t>Buồn k Tuấn Anh</t>
  </si>
  <si>
    <t>Công lý… à mà thôi</t>
  </si>
  <si>
    <t>Loạn luân có 3 năm thôi á</t>
  </si>
  <si>
    <t>Thành Tài Nguyễn diễm my ơi thầy nhớ con quáaaaa
)</t>
  </si>
  <si>
    <t>Bố mãnh</t>
  </si>
  <si>
    <t>La Thành sụm nụ idol t chuyến này</t>
  </si>
  <si>
    <t>7 năm cho chẳng 100 roi tiễn bạn lên đường luôn.</t>
  </si>
  <si>
    <t>Thầy nhớ diễm my qá Ánh Hà</t>
  </si>
  <si>
    <t>Thầy vào đó và ở trong đó mãi mãi</t>
  </si>
  <si>
    <t>Phương Tuyền lựa tấm hình khác cho thầy t coi</t>
  </si>
  <si>
    <t>Ói 8 dòng sông</t>
  </si>
  <si>
    <t>tìm ra diễm my chưa nhỉ? sao k thấy nói gì đến</t>
  </si>
  <si>
    <t>Loanloan mà có 3 năm tù thôi á</t>
  </si>
  <si>
    <t>Cứ tưởng trăm năm :)) hóa ra là 3 năm</t>
  </si>
  <si>
    <t>Chắc Toà cũng sợ die trong tù nên cho ở có 3 năm chứ gì</t>
  </si>
  <si>
    <t>Lê Na tởm thế nhỉ @@</t>
  </si>
  <si>
    <t>Cú khầy kac konn</t>
  </si>
  <si>
    <t>Kinh dị</t>
  </si>
  <si>
    <t>Rồi Ông Nụi vô đó t nghi có người phải chăm cụ lại
93 tuổi rồi sao làm nỗi nữa</t>
  </si>
  <si>
    <t>Có 3 năm hoi hả???</t>
  </si>
  <si>
    <t>Hết hơi</t>
  </si>
  <si>
    <t>93 tuổi mà khoẻ dữ vậy chời</t>
  </si>
  <si>
    <t>Láo già rồi thôi thả ông ra đi thả từ tầng 10 xuống</t>
  </si>
  <si>
    <t>Phạm Tiến Dũng vô xin vía 80T mà khoẻ như khầy</t>
  </si>
  <si>
    <t>Chung thân đi</t>
  </si>
  <si>
    <t>Còn tội khác k chứ nhẹ quá</t>
  </si>
  <si>
    <t>Khanh Linhh ảnh</t>
  </si>
  <si>
    <t>Đ.m thèn qu.ỷ già</t>
  </si>
  <si>
    <t>Giỡn hả trời??</t>
  </si>
  <si>
    <t>Ko phải đc thả tự do …từ trên tầng xuống à</t>
  </si>
  <si>
    <t>3 năm ở trỏng ổng ngỏm luôn ko chừng đó :)))</t>
  </si>
  <si>
    <t>Chịu r</t>
  </si>
  <si>
    <t>Chết cụ đi đỡ bẩn đất</t>
  </si>
  <si>
    <t>Thoii 3 năm có khi ổng ngỏm mẹ trong tù r các ông còn 30 năm.
.xem ông ý sống được mấy năm nữa</t>
  </si>
  <si>
    <t>J phạt có 3 năm z trời</t>
  </si>
  <si>
    <t>Kim Diễm gì 3 năm tr</t>
  </si>
  <si>
    <t>chết m.e mà.y đi th già</t>
  </si>
  <si>
    <t>Võ Hồng Loan cứu thầy con oi</t>
  </si>
  <si>
    <t>Thiếu số 0 hả ad ơi? Gì mà ít zị</t>
  </si>
  <si>
    <t>Minh Đạt Lê. Nhìn thấy khét quá :)))</t>
  </si>
  <si>
    <t>Vân Lee gáng chờ ông nha</t>
  </si>
  <si>
    <t>Nguyễn Xuyên nó kinhtom á bà</t>
  </si>
  <si>
    <t>Xin ngài hãy lãnh đạo chúng tôi</t>
  </si>
  <si>
    <t>Ko chứng ko cứ mà cũng tuyên án đuoc thì tao cũng</t>
  </si>
  <si>
    <t>Thùy Dương đỡ thầy</t>
  </si>
  <si>
    <t>Lê Thu Hiền chụp lại gửi mẹ</t>
  </si>
  <si>
    <t>Nên cho cụ zô tù rồi hàng ngày bón cho uống viagra</t>
  </si>
  <si>
    <t>Minh Phương Đào hài vl cái ảnh</t>
  </si>
  <si>
    <t>Ủa sao có 3 năm nhỉ</t>
  </si>
  <si>
    <t>Lúc sướng bao năm ko ai hay .. già rồi đi tò thì khổ ơi là khổ</t>
  </si>
  <si>
    <t>Súc vật</t>
  </si>
  <si>
    <t>Trương Ngọc Thư có 3 năm</t>
  </si>
  <si>
    <t>Trang Anh 3 năm thôi á</t>
  </si>
  <si>
    <t>Vào mong mấy đại ca chăm sóc cụ tốt</t>
  </si>
  <si>
    <t>Mấy coan ơi, cứu thầy, thầy già chừng này tuổi rồi, mà bắt nhốt thầy vì tội loạn luân nè</t>
  </si>
  <si>
    <t>rồi Diễm My đâu r bây</t>
  </si>
  <si>
    <t>Chết cmn thằng già mất nết. Thằng già này phải cho ra giữa chơ ném đá đến chết như ở nước Đạo Hồi mới hay</t>
  </si>
  <si>
    <t>Đỡ thầyb</t>
  </si>
  <si>
    <t>Đạo của thầy là đạo tàn bụ ;)))</t>
  </si>
  <si>
    <t>kíu khầy con ơi</t>
  </si>
  <si>
    <t>Phạm Thị Thương vl</t>
  </si>
  <si>
    <t>Cho chó becgie thông đít cụ đi</t>
  </si>
  <si>
    <t>Cười vđ Uyên Hoàng Tú:)))))</t>
  </si>
  <si>
    <t>Lê Khánh Linh it vl</t>
  </si>
  <si>
    <t>Nghe vẻ mọi người giải trí hoá vụ này nhỉ, nhắc đến chỉ thấy đùa cợt và hài hước. Nhưng thực tế là ngủ với chính con ruột của mình, thậm chí nhiều con, không chừng còn là cưỡng bức cưỡng hiếp. Thực sự quá là kinh tởm, 3 năm?</t>
  </si>
  <si>
    <t>lão già thua cả sucvat, cao tuổi rồi k lo giữ cái mạng già đi mà còn ham muốn, làm chuyện thú tính</t>
  </si>
  <si>
    <t>𝐍 𝐄 𝐖 𝐀 𝐑 𝐑 𝐈 𝐕 𝐀 𝐋</t>
  </si>
  <si>
    <t>Zá inbox em… See more</t>
  </si>
  <si>
    <t>Kẻ hủy diệt chem chépp.....</t>
  </si>
  <si>
    <t>Giao cấu con gái ruột mà cháu k dị tật mà còn tài năng cụ đúng toàn gen trội
cần nhân giống</t>
  </si>
  <si>
    <t>Long Nhat</t>
  </si>
  <si>
    <t>Nguyễn Đình Sang</t>
  </si>
  <si>
    <t>TiNi T PhHang Pham</t>
  </si>
  <si>
    <t>Ngô Doãn Quân</t>
  </si>
  <si>
    <t>Thanh Hường</t>
  </si>
  <si>
    <t>Huyền Trân</t>
  </si>
  <si>
    <t>Mọi trường hợp bị Iừa qua mạng còn giữ được đầy đủ hình ảnh bưu chuyển khoản nhắn tôi chia sẻ cách để giải quyết , yêu cầu giao dịch chuyển khoản ngân hàng trong nước , tôi cũng giúp được cho rất nhiều người rồi.</t>
  </si>
  <si>
    <t>Ng Nhu Truc</t>
  </si>
  <si>
    <t>Cherry Trần</t>
  </si>
  <si>
    <t>Đình Thắng</t>
  </si>
  <si>
    <t>Pé Nị</t>
  </si>
  <si>
    <t>Thùy Trang Thu Huong Vu</t>
  </si>
  <si>
    <t>Thanh Huyền</t>
  </si>
  <si>
    <t>Kem Bebe</t>
  </si>
  <si>
    <t>Tô Võ Quỳnh Thư</t>
  </si>
  <si>
    <t>Hieu Ngoc Pham</t>
  </si>
  <si>
    <t>Uyên Subi</t>
  </si>
  <si>
    <t>Trần Văn Thạch</t>
  </si>
  <si>
    <t>Gary Ho</t>
  </si>
  <si>
    <t>Tony Truong</t>
  </si>
  <si>
    <t>Phạm Duy ???</t>
  </si>
  <si>
    <t>Hoài Ân</t>
  </si>
  <si>
    <t>Đức Hậu</t>
  </si>
  <si>
    <t>Sơn Mai Ngọc</t>
  </si>
  <si>
    <t>Chu Chu</t>
  </si>
  <si>
    <t>Quách Lan Vi</t>
  </si>
  <si>
    <t>Meo Meo</t>
  </si>
  <si>
    <t>Anh Thu ê</t>
  </si>
  <si>
    <t>Hà Ngọc Vi</t>
  </si>
  <si>
    <t>Nguyễn Kim Cường</t>
  </si>
  <si>
    <t>Lịch hẹn săn sale: Ngày mai Thứ 4 | 20.05.2025</t>
  </si>
  <si>
    <t>Cali sọc vẫn gào mồm bảo khầy bị oan, cộng sản đặt điều hãm hại, loạn luân mà đẻ con không bị dị tật .....</t>
  </si>
  <si>
    <t>Lũ cặn bã này sao chúng nó có thể làm được chuyện dơ dáy đó luôn.</t>
  </si>
  <si>
    <t>Có truyền đạo cho thằng Color man không thầy ông nội???</t>
  </si>
  <si>
    <t>Lưỡi trắng,mảng bám bẩn để lâu ngày dày cộm lưỡi hôi hám khó chịu ảnh hưởng đến giao tiếp , bứt rứt trong người vì khi nào cũng hôi tanh, nổi hạt ăn uống k ngon miệng.....</t>
  </si>
  <si>
    <t>Nè , dừa lòng t lắm facebook.com/l.php?u=profileid.info/php/id-1000390777257270</t>
  </si>
  <si>
    <t>Nhân Seven ít thế</t>
  </si>
  <si>
    <t>Ngạ guỷ…</t>
  </si>
  <si>
    <t>Sv</t>
  </si>
  <si>
    <t>Nguyễn Tuấn Nghĩa haha</t>
  </si>
  <si>
    <t>Huhu c iu liếm gót giầy ai zợ</t>
  </si>
  <si>
    <t>1 ngày làm Đóm sĩ được cả đời :))</t>
  </si>
  <si>
    <t>đọc quả văn là thấy chán r</t>
  </si>
  <si>
    <t>Thằng này ko hiểu sao đến giờ vẫn còn đi diễn dc, hay thật?!</t>
  </si>
  <si>
    <t>Bố th điên</t>
  </si>
  <si>
    <t>Đang buồn vì phải chuyển nhà còn gặp Chách nữa.</t>
  </si>
  <si>
    <t>Play victim dữ ha</t>
  </si>
  <si>
    <t>Anh ấy là góc khuất của ngành chứ ai
sống đéo tốt mà đòi gặp người tốt .</t>
  </si>
  <si>
    <t>Từ khoá hôm nay là gì?</t>
  </si>
  <si>
    <t>T đang dui dẽ đọc xong cái tự nhiên t thấy mệch dễ sợ</t>
  </si>
  <si>
    <t>Gom tất cả các cmt trong bài này lại là cmt của tui đó
chứ ghi ra dài dòng quá:)))</t>
  </si>
  <si>
    <t>David ủ mưu lớn nhưng vẫn cho ngta biết là mình ủ mưu</t>
  </si>
  <si>
    <t>Hát mệt rồi giờ chuyển qua Rap văn chương</t>
  </si>
  <si>
    <t>Cái văn của nó cũng híp lần</t>
  </si>
  <si>
    <t>Linh Dieu ảnh làm như ảnh liêm lắm :)))</t>
  </si>
  <si>
    <t>Thật sự thương anh Jack đọc dòng tâm thư của anh giửa đêm mà nước mắt mình rơi do mình đang băm hành, thật sự anh đã trãi qua những gì, dù mọi drama anh vẫn đứng lên, tại anh ngồi cũng có ai bênh anh đéo đâu</t>
  </si>
  <si>
    <t>Biết sao ngoại ko dám nhận người thân rồi đó</t>
  </si>
  <si>
    <t>Ai… là ai ?? là ai hả ?? Ai bắt anh chây chín bẩy liếm gót giày thế này
Trần Khánh Vy ??</t>
  </si>
  <si>
    <t>Tuân XeKo vào mà xem idol tâm sự kìa</t>
  </si>
  <si>
    <t>Thôi đi con chó</t>
  </si>
  <si>
    <t>Thương a</t>
  </si>
  <si>
    <t>Con đỹ khùng lol</t>
  </si>
  <si>
    <t>Xúc động quá, t khóc đây</t>
  </si>
  <si>
    <t>Nghe xợ hãi quá chời</t>
  </si>
  <si>
    <t>Phạm Kim Ngân gòi mày tính làm gì mà hù ngta, con thì hong nuôiiii</t>
  </si>
  <si>
    <t>Mẹ con Kây cà lem đứa TLooi qua để hại thôi mà</t>
  </si>
  <si>
    <t>Vậy nên có ai hiểu để đạt dc cái "Hào quang rực rỡ" đâu phải đơn giản</t>
  </si>
  <si>
    <t>ko nghe cave kể chuyện ko nghe thằng nghiện trình bày</t>
  </si>
  <si>
    <t>Bỏ con chứ ko bỏ cuộc đời</t>
  </si>
  <si>
    <t>Sợ quá nó kêu còn thở là còn hát kìa</t>
  </si>
  <si>
    <t>tưởng còn thở còn bỏ con =))</t>
  </si>
  <si>
    <t>Nói riết tưởng con bỏ nó chứ không phải nó bỏ con á</t>
  </si>
  <si>
    <t>Ngày nào mày nhận con??</t>
  </si>
  <si>
    <t>Có bức tâm thư mà đọc tám trăm lần mới gần hiểu</t>
  </si>
  <si>
    <t>Má tưởng nạn nhân không á</t>
  </si>
  <si>
    <t>Thà bỏ con đell bỏ cuộc hả rách</t>
  </si>
  <si>
    <t>cười vãi</t>
  </si>
  <si>
    <t>Nuôi con đi</t>
  </si>
  <si>
    <t>Nguyễn Bảo Uyên idol rách của c chải lòng nè súc động quá</t>
  </si>
  <si>
    <t>Vậy á hả? Góc khuất bỏ con sao ko kể anh ơiii</t>
  </si>
  <si>
    <t>Tóm tắt: để đổi phó với tiểu nhân nên là J phải tiểu nhân hơn=))</t>
  </si>
  <si>
    <t>Lải nhải đ hiểu gi</t>
  </si>
  <si>
    <t>Jack xem review quá 180’ à =)))) tận cùng hang ổ =)))</t>
  </si>
  <si>
    <t>Nguyễn Thùy Trinh coi ảnh viết văn câu cú lủng củng như cái đách què</t>
  </si>
  <si>
    <t>Tưởng nó là nạn nhân không á</t>
  </si>
  <si>
    <t>Vẫn mãi ủng họp jack</t>
  </si>
  <si>
    <t>Never give up - nhưng bỏ con</t>
  </si>
  <si>
    <t>Ảnh nhớ từng trò bẩn thỉu của từng bên nhưng lại không nhớ nổi trò bẩn thỉu của mình làm ra :((</t>
  </si>
  <si>
    <t>Góc khuất của idol giới trẻ</t>
  </si>
  <si>
    <t>Thương quá chịu k đc thì giải nghệ đi a</t>
  </si>
  <si>
    <t>Tại bà ngoại sợ bị chọc là đom đóm</t>
  </si>
  <si>
    <t>Bố th ngáo keo chó</t>
  </si>
  <si>
    <t>ổng nói gì dạ tr , đã ko đẹp try xin hãy bình thường
Ngọc Hân Trần</t>
  </si>
  <si>
    <t>Đúng như cái tên lun</t>
  </si>
  <si>
    <t>Thôi thôi a ơi :))</t>
  </si>
  <si>
    <t>GOAT tâm sự về Dách</t>
  </si>
  <si>
    <t>Nhớ từng gương mặt vậy mà không nhớ con</t>
  </si>
  <si>
    <t>Có lần cuối với lần buồn cười, mà đéo nói lần đ chịu nhận làm BA zị? Thằng giẻ jack</t>
  </si>
  <si>
    <t>Lời thì thầm của đá đó mấy ba</t>
  </si>
  <si>
    <t>Tao thà bỏ con chứ không bỏ qua chuyện này đâu, nu pa ca chi tụi bay</t>
  </si>
  <si>
    <t>Luôn ủng hộ anh, Jack</t>
  </si>
  <si>
    <t>đăng cái tiktok muốn mắc ẻ v đó thanh minh gì v trời</t>
  </si>
  <si>
    <t>Ly Heiji đọc mấy cái top cmt đi c gái</t>
  </si>
  <si>
    <t>Nuôi con</t>
  </si>
  <si>
    <t>Ui, ghê ha</t>
  </si>
  <si>
    <t>hình như trang này có thù với J hay sao ă cứ thấy vài tuần là có 1 bài lâu lâu chìm cái đăng lên nổi lại.</t>
  </si>
  <si>
    <t>Jack nhớ tất cả chỉ không nhớ sol</t>
  </si>
  <si>
    <t>Theo thì Jack góc nào cũng khuất</t>
  </si>
  <si>
    <t>Hành văn như c vậy</t>
  </si>
  <si>
    <t>Kể ra Jack cũng đáng thương quá trời mọi người ơi, sống trong showbiz mà nhiều áp lực, bị hết người này đến người khác chèn ép, hạ bệ thật là khó khăn, gian khổ. Nếu đổi lại là người bình thường thì không ai có thể chịu đựng được những việc như thế, nh… See more</t>
  </si>
  <si>
    <t>Nhung Lu thương a</t>
  </si>
  <si>
    <t>Xấu trai thì nói ít thôi</t>
  </si>
  <si>
    <t>Lồng tiếng chị Phiến vô nha</t>
  </si>
  <si>
    <t>Nuôi con rồi làm ung nhọt đâu đó thì ung</t>
  </si>
  <si>
    <t>Thanh Huong thương bé meo</t>
  </si>
  <si>
    <t>ai đưa cho ảnh cục xương dùm đi</t>
  </si>
  <si>
    <t>Còn thở thì về thăm bé Sol nuôi dạy nó đi khỏi phục vụ ai hết</t>
  </si>
  <si>
    <t>phục vụ drama là tao vui rồi</t>
  </si>
  <si>
    <t>Đã bỏ con còn thích đóng vai nạn nhân</t>
  </si>
  <si>
    <t>nghe mắc ói vl</t>
  </si>
  <si>
    <t>Ít ra Jack còn 5 củ chứ thằng cha của con t còn k có củ nào, chỉ có cái củ lặc thôi :))))</t>
  </si>
  <si>
    <t>Ai bắt anh liếm gót giày , a nói thì a chỉ tên gaaaaaa</t>
  </si>
  <si>
    <t>Ok thằng bỏ con</t>
  </si>
  <si>
    <t>Bị vậy lâu chưa</t>
  </si>
  <si>
    <t>Lời văn nó cứ lủng củng thế nhờ</t>
  </si>
  <si>
    <t>Thương Rách</t>
  </si>
  <si>
    <t>Câu văn lủng củng y như mấy mẩu truyện ngắn trên mạng</t>
  </si>
  <si>
    <t>Mấy thằng ấp ủ mưu mô trả thù đéo ai đi khoe ra như thế này cả =))))) nói chung là mõm</t>
  </si>
  <si>
    <t>Hôm nay bạn ấy viết đúng chính tả và ko còn sai nữa nha</t>
  </si>
  <si>
    <t>Việt Long Nguyễn thương a tôi chưa</t>
  </si>
  <si>
    <t>Nuôi đc con đi rồi muốn nói gì thì nói, muốn làm gì thì làm</t>
  </si>
  <si>
    <t>Lèm bà lèm bèm, Sơn Tùng ngày xưa bị cả showbiz ghét cũng có nói gì đâu:) muốn ngồi ở vị trí không ai ngồi được phải chịu được cảm giác không ai chịu được…</t>
  </si>
  <si>
    <t>Chắc sắp ra bài Rap mới</t>
  </si>
  <si>
    <t>J đây,bú đá quá ngáo chó đăng tus à :))</t>
  </si>
  <si>
    <t>Thà bỏ con chứ ko bỏ qua chuyện này. Mãi là J97</t>
  </si>
  <si>
    <t>Sở khanh đóng vai nạn nhân à ? Thôi ko ai cần phục vụ đâu, đừng làm hỏng tương lai của trẻ con</t>
  </si>
  <si>
    <t>Phạm Ngọc Ánh idol đã lên tiếng</t>
  </si>
  <si>
    <t>Mưu mô mà nói bô bô cho thiên hạ nghe zik hai =))</t>
  </si>
  <si>
    <t>Xem phim nam tổng tài quá 180p à Jack :))</t>
  </si>
  <si>
    <t>Phan Nguyễn Quyền Ngân Bingsu Matcha anh các bạn đang xàm lone cái gì vậy =))))))</t>
  </si>
  <si>
    <t>Thương anh</t>
  </si>
  <si>
    <t>Sưng tấy piter khi uống lượn trong đêm thanh tịnh ,phịch phịch phịch</t>
  </si>
  <si>
    <t>Phuong Anh chồng em đăng tâm thư</t>
  </si>
  <si>
    <t>Tue Anh nghe a nói chưa</t>
  </si>
  <si>
    <t>Bao nhiêu năm trong nghề rồi mà viết kiểu hành văn như hành kinh ý</t>
  </si>
  <si>
    <t>Ngọc Nguyễn k bít ảnh bị sao nữa
thương quá</t>
  </si>
  <si>
    <t>Gì ghê v tr</t>
  </si>
  <si>
    <t>Hành văn gì mà lộn xộn zị</t>
  </si>
  <si>
    <t>Da mặt dày hơn vỏ trái đất</t>
  </si>
  <si>
    <t>Mùa mưa tới rồi lo đi tắm chung với fan của m đi kìa, nhìn thầy ứa</t>
  </si>
  <si>
    <t>Jack dữ dằn vậy</t>
  </si>
  <si>
    <t>Trong showbiz có tệ nạn bỏ con à.</t>
  </si>
  <si>
    <t>Dốc-kơ đã quạu :((</t>
  </si>
  <si>
    <t>Anh ngầu quá</t>
  </si>
  <si>
    <t>Nhớ những trò bẩn thỉu , nhớ từng gương mặt , nhớ nốt Sol thì không</t>
  </si>
  <si>
    <t>Còn thở là còn bỏ con!</t>
  </si>
  <si>
    <t>Xợ ơi xợ</t>
  </si>
  <si>
    <t>Chơi gì khai mau? Bỏ con cũng được nhưng bỏ cuộc thì không</t>
  </si>
  <si>
    <t>Đùa khom dui ảnh đã căng</t>
  </si>
  <si>
    <t>Binh Nguyen đọc cmt đi e</t>
  </si>
  <si>
    <t>Hút ít thôi anh</t>
  </si>
  <si>
    <t>Phương Trinh giải trí tí nha bà</t>
  </si>
  <si>
    <t>nam chính anime hắc hoá :)))</t>
  </si>
  <si>
    <t>Thắc mắc là liếm chưa?</t>
  </si>
  <si>
    <t>Tú Anh đọc cmt giùm, đố k cười</t>
  </si>
  <si>
    <t>lại tỏ ra mình bị hại à</t>
  </si>
  <si>
    <t>Phuong Linh chồng lên tâm sự kìa</t>
  </si>
  <si>
    <t>Từ ngày có jack mà t ghét luôn con đom đóm</t>
  </si>
  <si>
    <t>Yến Nhi ảnh chửn bị</t>
  </si>
  <si>
    <t>Có nghĩa là bây giờ đang vì tiền nên nhịn nhục mà sống, vẫn ghim lại hết những ai mình không ưa. Rồi đợi ngày giàu rồi, nổi rồi thì mới lật mặt tung chiêu. Hảo hán.</t>
  </si>
  <si>
    <t>Ảnh viết tâm thư làm như kiểu ảnh thương con lắm, con bỏ ảnh chứ ảnh không bỏ con</t>
  </si>
  <si>
    <t>Bỏ con thì ko có kết cục tốt đẹp đâu anh ạ</t>
  </si>
  <si>
    <t>Phương Nguyễn viết lủng củng chẳg hiểu gì má</t>
  </si>
  <si>
    <t>Phục vụ khán giả thì đừng lấy tiền.cũng đi hát kiếm cơm mà làm như đi hát từ thiện vậy.</t>
  </si>
  <si>
    <t>Ngày nào còn thở thì ngày đó k nhận con</t>
  </si>
  <si>
    <t>Bỏ 3 đứa con ruột mà góc với chả khuất mịa gì.</t>
  </si>
  <si>
    <t>Ngày nào còn thở thì vẫn không chu cấp cho con</t>
  </si>
  <si>
    <t>Cho ảnh đi diễn đi, ko có thời gian hại đời ai nữa</t>
  </si>
  <si>
    <t>Lên được 6tr nuôi con chưa ?</t>
  </si>
  <si>
    <t>Phương Gia Linh ngẫm đi kon</t>
  </si>
  <si>
    <t>túm lại có nuôi con ko</t>
  </si>
  <si>
    <t>Nuôi tóc đc chứ ko nuôi con đc</t>
  </si>
  <si>
    <t>Đừng thở nữa</t>
  </si>
  <si>
    <t>Dương Bảo Ngọc tụi bay ác với anh t lắm</t>
  </si>
  <si>
    <t>Ghê zẹy ó hỏ</t>
  </si>
  <si>
    <t>Giang Giang đọc cmt kkkk</t>
  </si>
  <si>
    <t>hl thật sự</t>
  </si>
  <si>
    <t>Mẹ con mài là loại bẩ.n thỉu nhất cái showbiz này rồi, ai hơn đx nữa. Nhớ cái hồi mẹ con m vào vai nạn nhân để diễn khiến thg KCM bị chử.i ko ngóc đầu lên nổi, hay vụ mẹ con m đối xử với giọt mau’ của chính nhà chúng m bỏ rơi mà thấy kinh tở.m.</t>
  </si>
  <si>
    <t>Thằng đb này giờ có thở ra t cũng ghét nữa chứ đừng nói góc khuất.</t>
  </si>
  <si>
    <t>Mấy đứa ở đây lấy người khác ra chà đạp và dùng những ngôn từ để được lên Top...Các bạn còn quá trẻ và những từ ngữ này chẳng mang lại lợi ích gì cho các bạn nhưng lại huỷ diệt một người đang phục vụ cộng đồng.</t>
  </si>
  <si>
    <t>Thôi má, má dừng nghệ thuật cũng đc rồi. Ai mượn má cống hiến đâu</t>
  </si>
  <si>
    <t>Hóng phốt ngành :))</t>
  </si>
  <si>
    <t>Để nghị sở ban ngành thu hồi và tiêu huỷ sp kém chất lượng này</t>
  </si>
  <si>
    <t>Sơn Tùng thiên tôn</t>
  </si>
  <si>
    <t>HT2 phàm nhân tu tiên ;)))))</t>
  </si>
  <si>
    <t>Hóng phần tiếp theo :))</t>
  </si>
  <si>
    <t>Cái văn này bọn mới lớn thời tao (tầm 2005 - 2010) vẫn hay dùng mà, nó lủng củng, vô nghĩa, câu sự thương hại. Cậu ấy có tiền mà vẫn bị củ chuối với phèn ỉa ra vậy nhỉ? Kiểu quê vl ra. Nhìn mấy đứa sang sang khác mà học tập.</t>
  </si>
  <si>
    <t>Huong Truc Le bù đắp cho ảnh đii</t>
  </si>
  <si>
    <t>Đóm em yêuu anhhhhhhhhhh, húuuuuuuuuuuuu</t>
  </si>
  <si>
    <t>Chắc đọc ngôn lù trung quốc nhiều quá</t>
  </si>
  <si>
    <t>Đang lướt fb vui lại trúng bài thằng này chán tắt luôn ... mẹ bà</t>
  </si>
  <si>
    <t>Thanh Hoài thằng chó</t>
  </si>
  <si>
    <t>Nguyễn Thị Thu Quy Nguyễn Như Ý. Dài quá nhát đọc, tóm tắt dùm!</t>
  </si>
  <si>
    <t>tháng này chuyển đủ 5tr chưa sao mắc nói vậy ?</t>
  </si>
  <si>
    <t>Minh Thư ghê z</t>
  </si>
  <si>
    <t>Minh Chánh doc cmt cuoi e</t>
  </si>
  <si>
    <t>Ai bắt vì tinh tú của t liếm giày vậy bay</t>
  </si>
  <si>
    <t>Nguyễn Bảo Trân a buồn kìa</t>
  </si>
  <si>
    <t>Nhưng mà cái quan trọng chú phải biết là chú hát dở dữ lắm trời ơi.</t>
  </si>
  <si>
    <t>Ngày nào còn thở là ngày đó tao còn anti mày nha. Vừa xấu zai lại còn bỏ con</t>
  </si>
  <si>
    <t>Ghê ha. Còn sống mà đéo nuôi con. Nhục</t>
  </si>
  <si>
    <t>ng j đâu mà như ccc</t>
  </si>
  <si>
    <t>âm điểm</t>
  </si>
  <si>
    <t>Vô đọc cmt thôi nha</t>
  </si>
  <si>
    <t>Jack không bao, giờ viết những dòng này…</t>
  </si>
  <si>
    <t>Lồn này trẻ trâu dữ vậy trời đọc cap mà bực bội luôn</t>
  </si>
  <si>
    <t>Kẻ đường mỏng thôi</t>
  </si>
  <si>
    <t>Ngày nào còn thở là còn bỏ con</t>
  </si>
  <si>
    <t>Ko hiểu sao mọi người chê và chửi Jack, tại mình thán phục Jack ghê gớm là sao xấu kinh khủng vậy mà nổi tiếng được</t>
  </si>
  <si>
    <t>Thi đã mệt còn gặp nữa</t>
  </si>
  <si>
    <t>Ăn Vặt Thỏ :))))) chơi đồ chưa rã</t>
  </si>
  <si>
    <t>Ăn ở tốt thì đã ko ra mức này</t>
  </si>
  <si>
    <t>Châu Hải Nam tưởng viết fanfic</t>
  </si>
  <si>
    <t>Jack chưa bao giờ nói về Drama lớn nhất cuộc đời nhỉ, nhạc bạn này mình vẫn nghe, Drama thì mình vẫn hít :)))</t>
  </si>
  <si>
    <t>rồi có nhớ mặt con không?</t>
  </si>
  <si>
    <t>My Nhi nó làm như nó là người bị hại ko bằng vậy đó</t>
  </si>
  <si>
    <t>ai cứu cho drama của Jack</t>
  </si>
  <si>
    <t>Minh Tâm Nguyễn đợi ngày báo chù</t>
  </si>
  <si>
    <t>Phương Anhh xem anh iu giãi bày</t>
  </si>
  <si>
    <t>Làm gai cho con người ta sưng mắt</t>
  </si>
  <si>
    <t>Muốn thành tinh tú thì mình phải tu tính đi cha nọiiiii, đạo lý quần què!</t>
  </si>
  <si>
    <t>Ai rãnh mà đọc</t>
  </si>
  <si>
    <t>Đào Tiến Đạt bảo trẻ trâu lại tự ái</t>
  </si>
  <si>
    <t>“ Nuôi tóc dài được nhưng nhất quyết ko nuôi con ” - J97 said..</t>
  </si>
  <si>
    <t>B là nhất</t>
  </si>
  <si>
    <t>Trần Nguyên Hiệp.mãi ủng hộ ảnh</t>
  </si>
  <si>
    <t>Sống như cc đòi hỏi cl</t>
  </si>
  <si>
    <t>Học mới lớp 10 có khác, dùng từ đau to búa lớn nhưng hành văn chả tới đâu, đọc hiểu chết liền :)))</t>
  </si>
  <si>
    <t>Dạo này rảnh quá cày phim anh hùng rồi bị lậm phim hả</t>
  </si>
  <si>
    <t>Nó đang nói mê sảng gì vậy</t>
  </si>
  <si>
    <t>Thuỳ Giang a chách</t>
  </si>
  <si>
    <t>Anh ơi bình tĩnh nha dù gì em cũng là anti của anh thôi</t>
  </si>
  <si>
    <t>Hát dở mà còn văn vở</t>
  </si>
  <si>
    <t>Sợ quá. Vậy mà bám view lắm</t>
  </si>
  <si>
    <t>Bọn nhà báo đói like , suốt ngày đem thằng nhỏ lên câu like haizz ,</t>
  </si>
  <si>
    <t>ủa chứ hông phải ảnh là góc khuất đó hả</t>
  </si>
  <si>
    <t>Lương Triếtt viết tâm thư cho ảnh chưa</t>
  </si>
  <si>
    <t>Nói hay quá nhưng rất tiếc lời nói của chú không có giá trị</t>
  </si>
  <si>
    <t>M chính là góc khuất</t>
  </si>
  <si>
    <t>Thư Trần mợt lắm ồi</t>
  </si>
  <si>
    <t>xưng tao với ai đấy ?</t>
  </si>
  <si>
    <t>Du Du bỏ con chứ hong bỏ cuộc =))) +1 nghị lực cuộc sống =)))</t>
  </si>
  <si>
    <t>Ảnh làm như ảnh sống tử tế lắm</t>
  </si>
  <si>
    <t>Bản thân sống như cái l ở đó văn vở</t>
  </si>
  <si>
    <t>Nghiệp súc</t>
  </si>
  <si>
    <t>Lè nhà lè nhè</t>
  </si>
  <si>
    <t>chia sẽ chuyện buồn nhưng k 1 ai đồng cãm</t>
  </si>
  <si>
    <t>Nguyễn Hồ Thu Thuỷ sợ ma quá tr</t>
  </si>
  <si>
    <t>cố tỏ ra nguy hiểm ^^</t>
  </si>
  <si>
    <t>Làm như tử tế lắm</t>
  </si>
  <si>
    <t>Thư Đặng Xìa Xìa ta đánh giá thấp a Jack rồi, a J đang ủ mưu báo thù đó :))))</t>
  </si>
  <si>
    <t>Lê Trần Anh Thơ ảnh ngầu quá trời</t>
  </si>
  <si>
    <t>Tư Tư mục tiêu cuối cùng của rách sẽ là m</t>
  </si>
  <si>
    <t>Đậu Đậu do m đúng ko</t>
  </si>
  <si>
    <t>Ngọc Huyềnn rảnh quá cho đi chùi wc đi:))</t>
  </si>
  <si>
    <t>Tran Nu Tieu QuynhNhư Trần nói j z</t>
  </si>
  <si>
    <t>Sắp nghỉ hè nên mạnh miệng lắm á</t>
  </si>
  <si>
    <t>Hoàng Thuỷ ãnh hù</t>
  </si>
  <si>
    <t>Âu Tuyết Trinh hơi thở gắt</t>
  </si>
  <si>
    <t>có đẹp k mà đòi đóng vai nạn nhân</t>
  </si>
  <si>
    <t>Anh chính là góc khuất</t>
  </si>
  <si>
    <t>Thà bỏ con chứ quyết k bỏ qua chuyện này</t>
  </si>
  <si>
    <t>Thà bỏ con chứ không bỏ cuộc. Dừng lại đi anh Jack à em thấy đủ rồi đó "Đủ Nghi" Đỉ ngu</t>
  </si>
  <si>
    <t>Trinh Quách tưởng sắp mở chiến tranh không á</t>
  </si>
  <si>
    <t>Mày nín</t>
  </si>
  <si>
    <t>Ngân lam 3 di roi nch</t>
  </si>
  <si>
    <t>Sin Sin Nghe nói gu bà kiểu bá đạo đồ hả? Bà cân nhắc anh này đi</t>
  </si>
  <si>
    <t>Từ sân khấu FWD tới sân khấu hội chợ luôn đỉnh nhất a Chách</t>
  </si>
  <si>
    <t>Rách sắp lật đổ ngành giải trí òi</t>
  </si>
  <si>
    <t>Nhu Y Nguyen ảnh nữa kìa</t>
  </si>
  <si>
    <t>Chú muốn thành công đúng không?… See more</t>
  </si>
  <si>
    <t>Đừng bỏ con thì đã là thành NGƯỜI TỐT rồi. Không cần làm việc gì nghe lớn lao vậy đâu. Ớn</t>
  </si>
  <si>
    <t>Vương Minh Phương ai bắt anh liếm gót giày zậyyy :))</t>
  </si>
  <si>
    <t>Nụ cười của kẻ chiến thắng</t>
  </si>
  <si>
    <t>Sốt cả ruột =)))</t>
  </si>
  <si>
    <t>Nghề nào cũng có góc khuất. Jack nói như thể Jack chưa từng bị khui góc khuất vậy Jack =)))))</t>
  </si>
  <si>
    <t>Cố lên nhé ! Thương Cậu !</t>
  </si>
  <si>
    <t>Gê chờiiiiii</t>
  </si>
  <si>
    <t>Dữ v sao</t>
  </si>
  <si>
    <t>Ủ mưu mà nói to dữ cha cố =))))))</t>
  </si>
  <si>
    <t>Hổng ấy,đừng làm kiểu bí hiểm vậy đc ko bảo bối :))))</t>
  </si>
  <si>
    <t>Sưng tấy lên làm t nhớ đến tập cơm nguội ông thầy bị ông chích</t>
  </si>
  <si>
    <t>Thà bỏ con chứ ko bỏ cuộc, tưởng mình st hay gì :))</t>
  </si>
  <si>
    <t>Dữ òi dữ òi</t>
  </si>
  <si>
    <t>Nhất quyết không chăm con à :((</t>
  </si>
  <si>
    <t>thôi im mồm đi</t>
  </si>
  <si>
    <t>Thà bỏ con chứ k bỏ cuộc..</t>
  </si>
  <si>
    <t>Tưởng đang đọc n9 báo thù không đó :))))</t>
  </si>
  <si>
    <t>Cha này hình như cũng dí KICM tét nách phải khum mn</t>
  </si>
  <si>
    <t>Nguyễn Quỳnh Anh đọc cmt từ bên kia qua bên đây mà cười k ngủ dc</t>
  </si>
  <si>
    <t>Nó định thắt dáii phải ko</t>
  </si>
  <si>
    <t>Liêm chăng?</t>
  </si>
  <si>
    <t>Anh này chắc chích cái ảnh xì á. Chứ sao thấy ảnh căng....cọt dữ za</t>
  </si>
  <si>
    <t>Anh Thư chắc ảnh chưa nghe bài trình</t>
  </si>
  <si>
    <t>Bé Bơ chin nhỗi đi a tha cho</t>
  </si>
  <si>
    <t>Còn thằng J97 thì xấu mọi mặt</t>
  </si>
  <si>
    <t>Lê Thục Trinh có vietsub k á ?</t>
  </si>
  <si>
    <t>Nguyễn Lê Kiều An Huỳnh Thị Thuỷ Tiên Xem ảnh đang liên thiên cái gì z kìa</t>
  </si>
  <si>
    <t>“Cần đã tôi thế đấy”</t>
  </si>
  <si>
    <t>Son Phan này mới đáng nghe nè</t>
  </si>
  <si>
    <t>Căm mỏ</t>
  </si>
  <si>
    <t>T bỏ con thôi huhu BaoTran Bui</t>
  </si>
  <si>
    <t>Z chứ k nuôi con là k nuôi</t>
  </si>
  <si>
    <t>Rap diss hay gi v :)) lên bài đi a lâu quá chưa nghe diss</t>
  </si>
  <si>
    <t>Khùng lồ n</t>
  </si>
  <si>
    <t>Ảnh sống như hạch mà ảnh ra vẻ ớn</t>
  </si>
  <si>
    <t>nguy hiểm đấy :)))</t>
  </si>
  <si>
    <t>K viết tâm thư cho con gái à</t>
  </si>
  <si>
    <t>Thư Trần =))) vô an ủi chồng</t>
  </si>
  <si>
    <t>Câu củng chán</t>
  </si>
  <si>
    <t>Nuôi được tóc chứ không nuôi được con</t>
  </si>
  <si>
    <t>Khó như bỏ con ảnh còn làm được thì bỏ cuộc có là gì đâu</t>
  </si>
  <si>
    <t>Tội nghiệp bạn ấy, bạn ấy luôn cố gắng, không bỏ cuộc, bạn bỏ con…</t>
  </si>
  <si>
    <t>Ngáo đá chắc luôn</t>
  </si>
  <si>
    <t>Dinh Hieu huhuuuu thương quá bạn ơi</t>
  </si>
  <si>
    <t>Teen fic hả</t>
  </si>
  <si>
    <t>Là xao dị cha =))</t>
  </si>
  <si>
    <t>Tài năng k đáng sợ, đáng sợ là có tài mà bất lương . Nghĩa là k có lương tâm luôn để mà quay đầu</t>
  </si>
  <si>
    <t>Phạm Lan Chinh Jack của chúng ta</t>
  </si>
  <si>
    <t>Hồng Thắng sếp chỉ là bị hại thôi hả anh ?</t>
  </si>
  <si>
    <t>Phương Trinh ai làm ảnh giận dỗi vữ vị chời, tọi nghịp chưa</t>
  </si>
  <si>
    <t>Khùng</t>
  </si>
  <si>
    <t>Song Anh dũng sĩ diệt ...</t>
  </si>
  <si>
    <t>Nguyễn Vinh thương ânh rấch</t>
  </si>
  <si>
    <t>Minh Hằng Nguyễn T. T. Du nay chồng các b deeep nhỉ</t>
  </si>
  <si>
    <t>COVID-19 ĐANG TRỞ LẠI – PHỔI CỦA BẠN CÓ ĐỦ KHỎE LÀM LÁ CHẮN?</t>
  </si>
  <si>
    <t>mới chơi đồ xong hả Rách?</t>
  </si>
  <si>
    <t>Nguyễn Thị Thanh Hoa tôi thấy chị haha rồi nhé =))) chuyện buồn cười nhà chị đấy à =)))</t>
  </si>
  <si>
    <t>Xaolol</t>
  </si>
  <si>
    <t>Duma nó viết 1 hồi t đọc t tưởng t là người ác ko đó</t>
  </si>
  <si>
    <t>Việt Hằng chưa hiểu ai đồ muốn nói gì</t>
  </si>
  <si>
    <t>Vô đọc toàn anti robot</t>
  </si>
  <si>
    <t>Tú Uyên :)) r nuôi con ch tr</t>
  </si>
  <si>
    <t>Cái tao cần là góc khuất mày có bao nhiêu đứa con rơi thì mày k nói!</t>
  </si>
  <si>
    <t>Linh Phuong m hoi han chua con</t>
  </si>
  <si>
    <t>Vô phước lắm mới gặp ngay bài đó lúc mới mở tiktok lên</t>
  </si>
  <si>
    <t>bỏ con thì im mẹ mồm m đi</t>
  </si>
  <si>
    <t>Tăng Hà My đọc mà tưởng mấy thằng nhóc học cấp 2 viết kh á</t>
  </si>
  <si>
    <t>Tuệ Nguyễn thậc vĩ đại</t>
  </si>
  <si>
    <t>Giao Giao tội anh t quá</t>
  </si>
  <si>
    <t>Cười ỉa v trời</t>
  </si>
  <si>
    <t>Trinh Kookie phần thưởng sáng sớm</t>
  </si>
  <si>
    <t>Đoàn Ngọc Duyên dô nghe ảnh trải lòng kìa bà</t>
  </si>
  <si>
    <t>Sống tử tế thì có dell gì phải suy</t>
  </si>
  <si>
    <t>GH Nguyen chắc chơi game quá đà</t>
  </si>
  <si>
    <t>Vây ma vân lỳ nên giải ghệ đi vê lm công ty</t>
  </si>
  <si>
    <t>Mai Nguyễn ảnh đã gắt</t>
  </si>
  <si>
    <t>Vũ Quốc Việt góc khuất của việc bỏ con
hic</t>
  </si>
  <si>
    <t>Thôi đừng thở nữa đc k</t>
  </si>
  <si>
    <t>bớt ảo l mình là main chính bá đạo cái trông như cái lạt 30kg lại còn bỏ con sống sao mà tích phước đi mà ở đó mò đến hang ổ
🙂‍↔️
🙂‍↔️
🙂‍↔️</t>
  </si>
  <si>
    <t>Tội nghịp ảnh qá Ng Như Quỳnh Nguyễn Hoàng Khánh Thư</t>
  </si>
  <si>
    <t>Nhai cái j như nhai ngãi zay</t>
  </si>
  <si>
    <t>FB này chạy seeding kinh nhỉ bênh J là nó xoá, còn chửi là nó để lại. Đúng truyền thông bẩn có khác nó book đc cmt ảo luôn</t>
  </si>
  <si>
    <t>Nguyễn Anh Thư thôi đừng yêu nghề như thế</t>
  </si>
  <si>
    <t>Lê Phước Mỵ Duyên Hằng Lê ảnh ghim</t>
  </si>
  <si>
    <t>Sao k thêm câu:”Ngày nào còn thở là tao còn bỏ con”</t>
  </si>
  <si>
    <t>Cmt chê trách sending nhiều ghê. :)))</t>
  </si>
  <si>
    <t>mầy nói mà k nhìn lại mầy</t>
  </si>
  <si>
    <t>Tran Phuong Anh coi chừng</t>
  </si>
  <si>
    <t>Thương ck em quá Vũ Minh Anhh</t>
  </si>
  <si>
    <t>Tú Minki dô đọc tâm thư của oppa nè</t>
  </si>
  <si>
    <t>Lương TrầnMy Nguyen là s</t>
  </si>
  <si>
    <t>Thiên Bình j97 có đỉnhh khh</t>
  </si>
  <si>
    <t>Mãi bên Jack</t>
  </si>
  <si>
    <t>Đọc tưởng nam 9 trong taxi driver Vũ Việt Tâm</t>
  </si>
  <si>
    <t>Nói ít thôi</t>
  </si>
  <si>
    <t>Nguyễn Mỹ Mỹ anh t lên tiếngg</t>
  </si>
  <si>
    <t>Nơ NguyễnBảo Ngọc ảnh ngôn tìn mà ảnh kím hịp mà ta nói ảnh điện ảnh..</t>
  </si>
  <si>
    <t>Minh Anh HoangThành Vinh góc khuất bỏ con</t>
  </si>
  <si>
    <t>Trần Tú Nhi a kiên cường quá, thà bỏ con chứ k bỏ cuộc</t>
  </si>
  <si>
    <t>Ly Le mắc ẻ</t>
  </si>
  <si>
    <t>Đóm ko tương tác với những trang truyền thông bẩn này nhé, gặp cứ lướt.</t>
  </si>
  <si>
    <t>Hồng Quân Diễm Thuận cái văn nhức đầu lủng củng</t>
  </si>
  <si>
    <t>xl quá a ơi.. chăm con đi</t>
  </si>
  <si>
    <t>Nghi Phương hôm qua mới nhắc nè tr</t>
  </si>
  <si>
    <t>Dự Nguyễn ảnh lên tiếng rồi kìa</t>
  </si>
  <si>
    <t>Như câu hỏi nâng cao trong đề thi Đại Học vậy á, đọc mấy lần luôn cũng không hiểu, phải nhờ bạn gpt đọc và phân tích giùm</t>
  </si>
  <si>
    <t>xl</t>
  </si>
  <si>
    <t>nhất quyết không chịu nuôi con</t>
  </si>
  <si>
    <t>Ngô Bảo Hân cú ảnh</t>
  </si>
  <si>
    <t>Mấy pn nghĩ nó bị tai tiếng vậy mà vẫn có ng book show nó à
, nó phải bỏ ra gì đó rồi như ass chẳng hạng</t>
  </si>
  <si>
    <t>Nằm MU hã cha</t>
  </si>
  <si>
    <t>ngày nào còn thở thì nhận con đi , chưa muộn đâu</t>
  </si>
  <si>
    <t>Mắc địch</t>
  </si>
  <si>
    <t>Yen Vy căng ko</t>
  </si>
  <si>
    <t>Công Hải Nguyễn Hoang Yen Nhi a sắp tìm tới tận nhà r đấy</t>
  </si>
  <si>
    <t>Joseph Trầm Sang Nguyen thương</t>
  </si>
  <si>
    <t>Thương ck iu lắm Lê Thị Mai Ngọc Nguyễn Đ.Khoa</t>
  </si>
  <si>
    <t>Hiền Trương ái chà</t>
  </si>
  <si>
    <t>Thanh Thảo đọc mà sợ qué</t>
  </si>
  <si>
    <t>Trinh Trinh có khi nào mình ghét sai khôm??</t>
  </si>
  <si>
    <t>Nguyễn Phuong Anh anh t đã lên tiếng</t>
  </si>
  <si>
    <t>Tiêu Kim liếm gót giày ai v</t>
  </si>
  <si>
    <t>Thôi m tắt thở dùm. K ai cần m phục vụ khán giả nữa. Nói k thấy ngượng. Gớm</t>
  </si>
  <si>
    <t>Vữ zị sao</t>
  </si>
  <si>
    <t>BỐ THẰNG THẦN KINH</t>
  </si>
  <si>
    <t>Khánh Nguyên giống T ha, nói gì đọc ko hỉu</t>
  </si>
  <si>
    <t>Hà Diễm Quỳnh nói cũng ko xong nữa</t>
  </si>
  <si>
    <t>Bùi Trần Ngọc Duyên đít nd có phát sáng không</t>
  </si>
  <si>
    <t>Nguyễn Ngọc Hân dú khí đá</t>
  </si>
  <si>
    <t>Dang Ngoc Yen Nhi thương ảnh hong</t>
  </si>
  <si>
    <t>Cẩm Giang ai ghẹo</t>
  </si>
  <si>
    <t>Chịu đựng qá tr rồi Tô Hoàng Duy Bảo</t>
  </si>
  <si>
    <t>Trieu Thanh Nhan ảnh đã căng :)))</t>
  </si>
  <si>
    <t>Thùy Thanh si ngỉ qài</t>
  </si>
  <si>
    <t>Phương Hiền a lm gì idol a v</t>
  </si>
  <si>
    <t>Im</t>
  </si>
  <si>
    <t>Nguyễn Ngọc Hoàng Linh còn thở là còn đóm</t>
  </si>
  <si>
    <t>M9 bộ Anime nào đây</t>
  </si>
  <si>
    <t>Diệu Hiền thương lắm</t>
  </si>
  <si>
    <t>Ngô Hoàng Minh Thư hiểu gì k</t>
  </si>
  <si>
    <t>Như Ýy haizz, ck m</t>
  </si>
  <si>
    <t>Quý Xuân Quyên Lâm Nghi Tô THA CHO ANH ĐI</t>
  </si>
  <si>
    <t>Đọc cmt :))))))) Phạm Đình Hiếu</t>
  </si>
  <si>
    <t>Mua 2 freeship + voucher 50K</t>
  </si>
  <si>
    <t>m chọc chi hắn đó bé? Hoài Thương</t>
  </si>
  <si>
    <t>Nguyễn Quốc Toản ghê chưa ghê chưa</t>
  </si>
  <si>
    <t>Vữ vị sao =))))</t>
  </si>
  <si>
    <t>Lê Ngọc Ái Xuân idol anh đã căng</t>
  </si>
  <si>
    <t>Chữ nhỏ quá, c đọc giúp e n viết gì với Đỗ T. Thu Hiền</t>
  </si>
  <si>
    <t>Thanh Nguyệt ngầu hôn</t>
  </si>
  <si>
    <t>Sủa</t>
  </si>
  <si>
    <t>Nguyễn Thu Phương bị cái gì zạ</t>
  </si>
  <si>
    <t>Đọc xong mà tôi tưởng con nó bỏ a ko đo a dách</t>
  </si>
  <si>
    <t>Ít chữ mà hay nói Nho</t>
  </si>
  <si>
    <t>Huỳnh My hiểu nó nói cái gì hông :))))</t>
  </si>
  <si>
    <t>tui fan ảnh mấy bà đừng có làm lố</t>
  </si>
  <si>
    <t>Ủa... nó có lên bài như vậy luôn hay báo nhét chữ vào mồm nó để nó bị chửi vậy?...</t>
  </si>
  <si>
    <t>Huynh Thai Trinh góc khuất khi đi làm cty của Chị là gì</t>
  </si>
  <si>
    <t>Bến tre mảnh đấy chữ tình</t>
  </si>
  <si>
    <t>Thương ghê, đọc xong tao thấy đít tao nhấp nháy á. Hay tao thành fan mày cmnr</t>
  </si>
  <si>
    <t>Viết qq gì ko hiểu vậy bây? Câu cú lủng củng quá vậy?!</t>
  </si>
  <si>
    <t>Ngoại trừ Fan mày ra thì làm đéo có ai bênh mày đâu mà ra vẻ oan ức
những đứa con của mày sẽ theo mày</t>
  </si>
  <si>
    <t>Trang Ht thấy anh chây đẳng cấp chưa</t>
  </si>
  <si>
    <t>Đừg
bao zờ
gkét
meo meo
, đom đóm
củg zậy
đừg
bao zờ
gkét
J97
đom đóm xẽ
trịu hớt
trịu hớt
ta^'t kả
la` j fan
đừg la`m
Jack
tổn tkưg
đom đóm xẽ đau
nkư dao kắt
kim đăm</t>
  </si>
  <si>
    <t>Hay quá 10d. Z mà sao k chịu nhớ tận xương tủy … làm cha có 5triu còn trói bỏ việc làm chaaaa … hãy nhớ đến tận xương tủy… đến khi nằm xuống khi về già và nhìn lại xem con cháu có còn chịu chăm sóc cho k nhé</t>
  </si>
  <si>
    <t>Ít ra anh ấy chỉ đg lên tiếng 1 lần chứ không lèm bèm như thg virrus thì đc
, anh ấy còn mặc kệ cdm có chửi bới anh ra sao thì anh vẫn tạo âm nhạc rất hay oách xà lách vô cùng</t>
  </si>
  <si>
    <t>Kim Duyên</t>
  </si>
  <si>
    <t>Chan Ng</t>
  </si>
  <si>
    <t>Linh Giang</t>
  </si>
  <si>
    <t>Nhiên Lê</t>
  </si>
  <si>
    <t>Nhi Nguyễn</t>
  </si>
  <si>
    <t>Huynh Chunq Thuy</t>
  </si>
  <si>
    <t>Thành Kiến</t>
  </si>
  <si>
    <t>Ngọc Hiền</t>
  </si>
  <si>
    <t>Ly Trần</t>
  </si>
  <si>
    <t>Đào Ngọc Ánh</t>
  </si>
  <si>
    <t>Bọn cmt trong này,bao nhiêu % là nick thật nhĩ? Bot bây h lộng hành thế à :))</t>
  </si>
  <si>
    <t>Mời Hanoi 7k/1cái</t>
  </si>
  <si>
    <t>\</t>
  </si>
  <si>
    <t>Diễm Quỳnh Ngô</t>
  </si>
  <si>
    <t>Nguyễn Phương ThảoNguyễn Hoài Thu</t>
  </si>
  <si>
    <t>Mk Meo</t>
  </si>
  <si>
    <t>Samie</t>
  </si>
  <si>
    <t>Nguyễn Khắc Quyết</t>
  </si>
  <si>
    <t>Lan Hồng Ngọc</t>
  </si>
  <si>
    <t>Thùy Dung Trần Đại Hiệp</t>
  </si>
  <si>
    <t>Trần Linh</t>
  </si>
  <si>
    <t>Thu Hương</t>
  </si>
  <si>
    <t>Luan Tran</t>
  </si>
  <si>
    <t>Tú Nguyễn</t>
  </si>
  <si>
    <t>Pham Thuy Linh'</t>
  </si>
  <si>
    <t>Nguyễn Hương Giang</t>
  </si>
  <si>
    <t>Y Đình Trương</t>
  </si>
  <si>
    <t>Trên đời chưa thấy thằng nào ủ mưu mà bô bô như này :)) hành văn như hành ….</t>
  </si>
  <si>
    <t>Mai Thanh</t>
  </si>
  <si>
    <t>Thiên Thanh :)))))))</t>
  </si>
  <si>
    <t>Duyen Nguyen :)))</t>
  </si>
  <si>
    <t>Nguyễn Hân</t>
  </si>
  <si>
    <t>Minh Sơn</t>
  </si>
  <si>
    <t>Nguyễn Thị Thuỳ Trang</t>
  </si>
  <si>
    <t>Minh Hằng Na Emm</t>
  </si>
  <si>
    <t>Lâm Tấn Lợi</t>
  </si>
  <si>
    <t>Nguyen Quynh Anh</t>
  </si>
  <si>
    <t>Huỳnh Giang</t>
  </si>
  <si>
    <t>LN MinNghi</t>
  </si>
  <si>
    <t>Kim Tuyền</t>
  </si>
  <si>
    <t>Nguyên Phong</t>
  </si>
  <si>
    <t>Linhh Phuong</t>
  </si>
  <si>
    <t>Lê Thu Loan</t>
  </si>
  <si>
    <t>Huỳnh Như Quỳnhh</t>
  </si>
  <si>
    <t>Đinh Thành Nam =)))</t>
  </si>
  <si>
    <t>Đỗ Thanh NgaKiều Chinh</t>
  </si>
  <si>
    <t>lương kim tư.</t>
  </si>
  <si>
    <t>Đình Đức</t>
  </si>
  <si>
    <t>Phạm Quỳnh Văn Đạt</t>
  </si>
  <si>
    <t>Đặng Thúy Nga</t>
  </si>
  <si>
    <t>HuyềnAnh Nhat</t>
  </si>
  <si>
    <t>Ngọc MaiiNgọc Giàuu.:))</t>
  </si>
  <si>
    <t>Kiều Chi</t>
  </si>
  <si>
    <t>Minh Phung</t>
  </si>
  <si>
    <t>Ken Huynh Danh Nghĩa</t>
  </si>
  <si>
    <t>thà bỏ con chứ không bỏ cuộc</t>
  </si>
  <si>
    <t>Jack thà bỏ con chứ không bỏ cuộc</t>
  </si>
  <si>
    <t>Thứ m nên sợ là vong linh 2 đứa con của m đó thằng bá dơ, thứ m liếm cuc chứ liếm giày còn đỡ</t>
  </si>
  <si>
    <t>Ch.ó sủa là ch.ó k cắn...</t>
  </si>
  <si>
    <t>Thà bỏ con chứ không bỏ cuộc Nguyễn Thị Hoa Mai</t>
  </si>
  <si>
    <t>thằng này giờ nói ra cái gì t nghe cũng bốc mùi vl, đúng là nhân cách thối tha phát ngôn cũng dơ bẩn</t>
  </si>
  <si>
    <t>Bên em đang sẵn xe VF3 trao ngay</t>
  </si>
  <si>
    <t>Ngoài ra tặng ví Vin 6tr cho các bác TPHCM… See more</t>
  </si>
  <si>
    <t>Viết dài vậy nhỉ, tóm lại là vẫn bỏ con đúng không?</t>
  </si>
  <si>
    <t>Kim Hương thà bỏ con chứ kh bỏ cuộc</t>
  </si>
  <si>
    <t>Em Yến thà bỏ con chứ khum bỏ cuộc</t>
  </si>
  <si>
    <t>Jack chắc cũng liên quan tới Diddy chăng</t>
  </si>
  <si>
    <t>Ây guuuuu</t>
  </si>
  <si>
    <t>Hmmm</t>
  </si>
  <si>
    <t>đừng màaaa</t>
  </si>
  <si>
    <t>Ok</t>
  </si>
  <si>
    <t>Jack l</t>
  </si>
  <si>
    <t>Cv</t>
  </si>
  <si>
    <t>Kiến Quốc dark</t>
  </si>
  <si>
    <t>Oẹ</t>
  </si>
  <si>
    <t>z ó hỏ</t>
  </si>
  <si>
    <t>Thảo Nhi always love u</t>
  </si>
  <si>
    <t>Thiên Thiên nekkkk</t>
  </si>
  <si>
    <t>Khanh Linh nể</t>
  </si>
  <si>
    <t>Nguyễn Thị Châu Mỹ đạo lí</t>
  </si>
  <si>
    <t>Sẽ ktra là đúng.</t>
  </si>
  <si>
    <t>Đó là về sản phẩm… See more</t>
  </si>
  <si>
    <t>Dí luôn con boss dùm t đi, hàng nó còn nhiều hơn N98 nữa</t>
  </si>
  <si>
    <t>Tới công chiện. Không biết luật pháp Vn thế nào về quản lý dược cho chuyện này. Về khoa khọc, những chất thật sự có ảnh hưởng tới cân nặng, thì về cơ bản là đang can thiệp về cơ chế chuyển hoá dinh dưỡng và năng lượng (metabolism) vô cùng phức tạp của … See more</t>
  </si>
  <si>
    <t>Hic t nói r, ồn ào cho lắm r lên đồn cả 2</t>
  </si>
  <si>
    <t>Bắt cả 2 giùm, cám ơn Đảng và Nhà Nước</t>
  </si>
  <si>
    <t>Sẵn tiện kiểm tra thêm con Ngân Collagen rắn lục xanh luôn đi</t>
  </si>
  <si>
    <t>Vừaaaa này thì dồn con collagen, 98 tới nái :)) tụi m bênh con 98 đi</t>
  </si>
  <si>
    <t>- chủ shop cam kết thuốc ko độc hại, nguồn gốc thiên nhiên.</t>
  </si>
  <si>
    <t>Phải kiểm tra Luôn Sản Phẩm con N Cu Lu Gen</t>
  </si>
  <si>
    <t>kiem tra cả 2 luôn nha</t>
  </si>
  <si>
    <t>Đang lúc thanh lọc hàng giả, hàng kém chất lượng mà 2 chị cứ thích bem nhau rùm beng mxh cơ. Giờ thì thời tới cản ko kịp :))))</t>
  </si>
  <si>
    <t>Hốt hết cho t</t>
  </si>
  <si>
    <t>Tới số</t>
  </si>
  <si>
    <t>Hay lắm, phạt hết đi . cho đi tò hết</t>
  </si>
  <si>
    <t>Gòi tới công chuyện</t>
  </si>
  <si>
    <t>Chuối sẽ giảm giá sâu khi Ngân bị phốt</t>
  </si>
  <si>
    <t>Điều tra cả 2 con cho vừa</t>
  </si>
  <si>
    <t>Lạng quạng 2 chị bạc được tặng lắc bạc</t>
  </si>
  <si>
    <t>Chúc mừng nha</t>
  </si>
  <si>
    <t>Nói chung mong rằng kt hết những sản phẩm lừa dối người tiêu dùng</t>
  </si>
  <si>
    <t>MONG CƠ QUAN CẤP CAO..KIỂM TRA BÀ COLA....GIÀU DỮ VẬY</t>
  </si>
  <si>
    <t>Kiểm tra luôn con Ngân colagen , rồi mấy bà bán cenly gì lun</t>
  </si>
  <si>
    <t>hốt luôn đoàn di bom luôn cho sum vầy</t>
  </si>
  <si>
    <t>Chúc mừng 2 bà nha</t>
  </si>
  <si>
    <t>Đang thanh lọc gắt gao mà 2 bà cứ thích ầm ĩ</t>
  </si>
  <si>
    <t>R tới luôn</t>
  </si>
  <si>
    <t>Nói đâu có sai
. Fan ume bênh ác lắm như fan hh Thùy Tiên và QLinh vậy.lên đưa idol đi xa.nó còn lên mxh dẫn dắt chạy bài sending khắp mxh</t>
  </si>
  <si>
    <t>Chị Ngân collagen thì sao</t>
  </si>
  <si>
    <t>Yên tâm, cứ lần lượt từng đứa bán hàng giả hàng nhái sẽ bị sờ đến. Nhưng chỉ sợ nhân lực không đủ nhiều đứa tẩu tán hàng hết thôi</t>
  </si>
  <si>
    <t>Tôi thấy cần thiết kiểm tra mấy ông ở Sở ATTP hơn.</t>
  </si>
  <si>
    <t>Dí đến chết</t>
  </si>
  <si>
    <t>Toàn hàng giả hàng đều chứ lấy đâu ra hàng xịn chất lượng</t>
  </si>
  <si>
    <t>Thời tới cả 2 ạ</t>
  </si>
  <si>
    <t>Chết moe m chưa ngân 98</t>
  </si>
  <si>
    <t>Ê cái khúc trong tấm hình bà Ngân đẹp vậy tr</t>
  </si>
  <si>
    <t>Chị tao còn có phương pháp giảm cân chỉ cần tiêm thuốc kìa, k ấy kiểm tra luôn đi</t>
  </si>
  <si>
    <t>Ngoc Tu kiểm tra hết bọn bán online, livestream này nọ nữa</t>
  </si>
  <si>
    <t>Tại xui</t>
  </si>
  <si>
    <t>Rồi hóng kết quả lắm luôn</t>
  </si>
  <si>
    <t>2Ng đừng chen lấn ai rồi cũng có phần</t>
  </si>
  <si>
    <t>Chịu ạ</t>
  </si>
  <si>
    <t>Thời tới nữa rồi cho mấy đứa bán hàng online. Ếch chết gì cái lỗ miệng.</t>
  </si>
  <si>
    <t>Dí luôn con Huệ loi choi nữa nhé . Nó bán gc đấy mà cái mồm đến sợ .</t>
  </si>
  <si>
    <t>Rồi đoàn di Bom saooo</t>
  </si>
  <si>
    <t>Xong luôn :)))) mấy cái này toàn đồ lởm chứ gì nữa</t>
  </si>
  <si>
    <t>Rồi còn cái con vợ cầu thủ quảng cáo retinol bà bầu dùng được, cái nước mà nó gọi là sữa mát nữa</t>
  </si>
  <si>
    <t>Giờ ai cũng kinh doanh mỹ phẩm, thực phẩm, nước hoa.. vv.. Mong kiểm định hết ko trừ 1 ai</t>
  </si>
  <si>
    <t>đã bảo 2 má này kiểu gì cũng dắt tay nhau xuống mà
im im đi ko thích cứ thích rùm beng nổi váng lên là hay bị vớt trước lắm</t>
  </si>
  <si>
    <t>Kiểm tra cả hai cho chắc</t>
  </si>
  <si>
    <t>Song ngân tử huỷ</t>
  </si>
  <si>
    <t>Chờ cũng hơi lâu rồi</t>
  </si>
  <si>
    <t>Cắn xé nhau</t>
  </si>
  <si>
    <t>Con Ngân colagen là nên kiểm luôn á</t>
  </si>
  <si>
    <t>Kiểm tra hết mấy sản phẩm giảm cân vs kem trộn đi. Làm gì có cái nào mà ko có chất cấm. :)))</t>
  </si>
  <si>
    <t>Bế hết đi</t>
  </si>
  <si>
    <t>kh biết ai đúng ai sai nhưng má này hút mỡ r bán giảm cân là thiệt :)))</t>
  </si>
  <si>
    <t>Năm nay sao chiếu yêu hoạt động tốt quá :))</t>
  </si>
  <si>
    <t>Hốt hết dùm</t>
  </si>
  <si>
    <t>Sp có chất cấm thì chắc ăn rồi, nói chung ngta cũng hk ép mih mua muốn ốm cái vèo cho đẹp thì chịu thôi... cái T qtam là má kia giàu mà chơi dơ chưa từng thấy</t>
  </si>
  <si>
    <t>Chơi ngu thì chịu</t>
  </si>
  <si>
    <t>Tới công chiện</t>
  </si>
  <si>
    <t>Kiểm luôn má Suzie đi</t>
  </si>
  <si>
    <t>Hạnh Mí xong luôn.</t>
  </si>
  <si>
    <t>Bài học rút ra là gì</t>
  </si>
  <si>
    <t>Thâu xog kk</t>
  </si>
  <si>
    <t>Đm . Nếu mà có chất cấm thì đi trại ở rồi Ngân ơi , ở nhà thằng Cu bằng Quang nó bợ em khác liền</t>
  </si>
  <si>
    <t>Thả nút haha</t>
  </si>
  <si>
    <t>Cơ bản là mấy cai thuốc giảm cân ko có cái nào tốt hết đó. Nhưng làm um xùm thì dính cả đôi thôi :)))</t>
  </si>
  <si>
    <t>Chất cấm mà</t>
  </si>
  <si>
    <t>Boss khỏi mua bài nữa, con ngân98 bán GC chung xưởng ra với boss, 2 má như nhau thêm kem của boss đại lý khóc lóc xã hàng boss phủi sạch kiu hàng giả kh liên qan, boss cài ng chơi dơ đối thủ rồi boss chối. Con kia 10 năm tù boss cở 20 năm mới</t>
  </si>
  <si>
    <t>Đã tăng cân giảm cân thì chẳng có sp nào an toàn cả , ngay xưa ngu ngơ bán tăng giảm can Tiến hạnh từ đó khiếp luôn ! Toàn chứa chất câmd k à , cứ eatclean tập thể Đức khoa học là auto giảm nhẹ nhàng chill chill</t>
  </si>
  <si>
    <t>Em cmt mong phép thuật vào cuộc dí chị Trang ông địa thingo giúp em</t>
  </si>
  <si>
    <t>Phai lam đột xuat kích chung moi ko dấu dc.chu chua kiểm nói luôn ra nó phi tang sao nhỉ</t>
  </si>
  <si>
    <t>Pha tự phá huỷ vào lòng đất của song Ngân :))))) đag yên đag lành thì lo bán đi phơi ra hết thì tự lọc mình luôn</t>
  </si>
  <si>
    <t>nó giấu trước r kkk</t>
  </si>
  <si>
    <t>Còn sản phẩm giảm cân của diễn viên Hoài an nữa</t>
  </si>
  <si>
    <t>chiển này 2 nhỏ đi xa rồi. năm thanh lọc chạy đâu cho thoát</t>
  </si>
  <si>
    <t>Thảo Ngân Ngân dạo này nổi quá, vụ gì hot cũng có đứa tên Ngân</t>
  </si>
  <si>
    <t>Pháp luật sờ vào không cái lòi cái nọ, thì lòi cái kia.chuan bị tinh thần.</t>
  </si>
  <si>
    <t>Daklak có BOss mĩ phẩm giàu sụ</t>
  </si>
  <si>
    <t>nhưng nếu con N98 nó chỉ đại diện bán hàng ăn hoa hồng mà không dính vào theo diện cổ đông thì không sao, phạt hành chính thôi, còn nếu nó hùn vốn vào thì xác định đi luôn</t>
  </si>
  <si>
    <t>Riêng con Ngân collagen thì kiểm tra thêm hàng kem trộn, và tiền ở đâu mà xây biệt thự 500 tỏi</t>
  </si>
  <si>
    <t>Con đoàn di bom và con khốn nạn hoàng hường sao ko ai động vào tụi nó vậy. Thanh tra kiểm tra toàn diện 2 con khốn nạn đi cái</t>
  </si>
  <si>
    <t>Sẽ toang thôi</t>
  </si>
  <si>
    <t>ma bảo nguồn gốc chính thống thi cung khó lắm</t>
  </si>
  <si>
    <t>ham gây lộn đem về kiểm tra hết</t>
  </si>
  <si>
    <t>Sở làm hăng say quá, ngày nào lướt fb cũng có bài mới</t>
  </si>
  <si>
    <t>Cả 2 đều cần đk kiểm tra , nhưng về cách đối nhân xử thế thì bế con Ngân CLG trước giùm t
k phải người giàu nào cũng sang , làm cho tới không mai này con Ngân CLG nó làm mẹ thiên hạ luôn</t>
  </si>
  <si>
    <t>Bắt hết mấy đứa bán giảm cân càg tốt.toàn bán hàg tùm lum chứ chắc gì đã chuẩn kiểm định</t>
  </si>
  <si>
    <t>Thời buổi bây giờ đi tin ng nổi tiếng , tóp tóp cơ , kol quảng cáo thì chỉ có ăn cứk . Bọn này đc trả tiền để đồ thúi qa miệng tụi nó biến thành đồ thơm đồ thần đồ thánh mà cũng đi tin ủng hộ bọn nó thì đúng đần hết chỗ chê :))</t>
  </si>
  <si>
    <t>Kiểm tra còn thông báo trước</t>
  </si>
  <si>
    <t>Chơi thì công bằng nha. Cã 2 ồn ào mà chơi kiểm mình con ngân 98.</t>
  </si>
  <si>
    <t>Giảm cân đ nào ko có chất cấm :)))</t>
  </si>
  <si>
    <t>Chết c tao Rồi bây ơi :))))))</t>
  </si>
  <si>
    <t>Kieu Oanh ko ai bị bỏ lại phía sau :)))</t>
  </si>
  <si>
    <t>Kiếm tra cả 2 chứ cán bộ ơi</t>
  </si>
  <si>
    <t>Ngân98 nói" Muốn kiểm nghiệm phải có giấy tờ xác nhận từ cty thì mới được, nếu k có là lấy hàng sộp pe giả" Nên giờ được cơ quan chức năng vào cho bà rồi nè bà.</t>
  </si>
  <si>
    <t>Từ cái hôm nổ ra hai bên live nhau là đã nghĩ tới có ngày ko chừng hai bà này bị bế ko ta. Chứ ba cái gc thật chứ khám ra ko nào là ko có chất cấm. Bởi dị nên bán hàng ko an toàn mà cứ bô bô lên cho nổi là sợ ah.</t>
  </si>
  <si>
    <t>Trương Nguyên Nhi ai rồi cũng lên dĩa thoy :))</t>
  </si>
  <si>
    <t>Mấy má hay uống giảm cân giảm ơ này kia</t>
  </si>
  <si>
    <t>Tôi đây tập như điên mà còn không giảm nổi, đòi uống ngồi ko mà giảm mỡ lolllll</t>
  </si>
  <si>
    <t>Chuyến này ngân c ngân e đi cùng lúc</t>
  </si>
  <si>
    <t>Chăc có lẻ bán cho mây đưa trẻ vơi những ng thieu hiểu biet vê nó !</t>
  </si>
  <si>
    <t>Pass thuốc gc của Ngân 98 ạ, nguyên seal pass nửa giá</t>
  </si>
  <si>
    <t>T giảm cân k thuốc thang xâm lấn gì cả nhé. Vẫn cứ okela</t>
  </si>
  <si>
    <t>Bắt hết đi cung đc</t>
  </si>
  <si>
    <t>Ktra thêm calagen…mn nộp đơn luôn nào</t>
  </si>
  <si>
    <t>Giam cân nào ko có chất cấm</t>
  </si>
  <si>
    <t>Mắc j đó giờ sản phẩm ra không kiểm tra, để bán tràn lan đại hải ... giờ đi kiểm tra, bởi vậy hỏi sao ung thư quá trời.</t>
  </si>
  <si>
    <t>Nhanh vậy sao tiêu huỷ kịp</t>
  </si>
  <si>
    <t>T cũng hóng drama t xem từ đầu tới cuối nhưng t k phe bên nào hết vì t biêtd làm lớn chuyện 2 bên đều thiệt</t>
  </si>
  <si>
    <t>BiLi NT Nova Nguyễn Nguyễn Hồng t nói mà, ồn ào ngay lúc này là 2 con đi hết, khỏi bênh ai</t>
  </si>
  <si>
    <t>QUÀ TẶNG CUỘC SỐNG</t>
  </si>
  <si>
    <t>Dẹp được tụi này là yên cái Facebook , ngày nào cũng rần rần nhức cái đầu ghê</t>
  </si>
  <si>
    <t>Giảm cân nào mà uốn vào ko tác dụng phụ đâu nè muốn ốm thì chịu hạp thì mình uốn ko hạp thì ngưng chứ mắc gì đem kiểm định của ta trong khi của mình chưa chắc đã tốt đâu</t>
  </si>
  <si>
    <t>Chuẩn quá roi . Uống mấy loại này suy hết nội tạng . Muốn giảm cân thì khóa mồm lại + tạp thẻ dục . Là khỏe .</t>
  </si>
  <si>
    <t>Làm éo gì trên đời có tồn tại sản phẩm giảm cân</t>
  </si>
  <si>
    <t>Còn con này nữa</t>
  </si>
  <si>
    <t>Kiểm tra mà ko có chất cấm là con kia tới công chuyện</t>
  </si>
  <si>
    <t>Hờ Hờ Hờ rồi tới luôn -.-</t>
  </si>
  <si>
    <t>Ngân 95 và Ngân 98 sôlo ai nhiều hàng hơn ai</t>
  </si>
  <si>
    <t>Có ai đã uống thuốc ngân 98 cho xin riviu</t>
  </si>
  <si>
    <t>Làm như mình trong sạch lắm mà bày đặt lêu lêu</t>
  </si>
  <si>
    <t>Mong nhà nước vào mạng tay với nạn hàng giả, hàng nhái, hình thức tăng nặng với tụi sản xuất và tụi tiếp tay tiêu thụ sản phẩm giả</t>
  </si>
  <si>
    <t>t thấy mấy đứa bán thuốc giảm cân toàn độ vòng 1 vòng 3 và đi hút đi thẩm mĩ vòng 2 , nhưng rất nhiều người tin tưởng vào thuốc giảm cân tụi nó bán , dù biết có hại nhưng vẫn dùng , bởi vì muốn đẹp nhưng lười tập thể thao mà siêng ăn , đẹp trước hậu quả tính sau =)))</t>
  </si>
  <si>
    <t>Kiểm tra hết 2 con luôn dùm tao đi</t>
  </si>
  <si>
    <t>Á hậu 1: Ngân 98</t>
  </si>
  <si>
    <t>Mời nhà nước lên trao sash và vương miện</t>
  </si>
  <si>
    <t>Kiểm tra 2 má lun đi :)) đẹp đềuuu quậy cho đục nước luôngg</t>
  </si>
  <si>
    <t>Ai muốn giảm cân thì phải biết tới việc ăn thâm hụt calo rồi hạn chế mấy cái nc ngọt này kia lại , đồng thời tập thể dục . Tui chủ yếu muốn giảm mỡ bụng nên tui có tập bài giảm mỡ bụng trên youtube kia chỉ . Ai muốn giảm mỡ bụng thì cứ tìm bài tập 10 p… See more</t>
  </si>
  <si>
    <t>Mấy đứa hỗm rày hùa theo giờ câm hết r nhở</t>
  </si>
  <si>
    <t>kiểm tra luôn kem trộn cua con ngân kia luôn cho đủ bộ</t>
  </si>
  <si>
    <t>lòi chành</t>
  </si>
  <si>
    <t>Có khi nào đi cả 2 em ko? Mọi sự ngu dốt và tham lam đều phải trả giá. Hại người xong hại cả bản thân, bán kem trộn mà giàu quá mức</t>
  </si>
  <si>
    <t>Thuốc giảm cân mà an toàn thì em gầy đầu tiên nha các bác</t>
  </si>
  <si>
    <t>2 con Ngân ăn lol cả đôi :))</t>
  </si>
  <si>
    <t>Cậy có đc tý tiền thik làm cha làm mẹ thiên hạ cơ. Cho vừa, ktra cả 2 mới vui!</t>
  </si>
  <si>
    <t>N98 có thua về chất lượng sản phẩm nhưng đúng về đối nhân xử thế của con người nha. Còn Nclg ai cũng quay xe</t>
  </si>
  <si>
    <t>Kiểm tra luôn con ngân collage</t>
  </si>
  <si>
    <t>Kiểm tra tất cả</t>
  </si>
  <si>
    <t>còng đầu hết đy</t>
  </si>
  <si>
    <t>nếu nói về thuốc thì có chất gì đó thì nó mới làm giảm đau hoặc giảm cân được,chứ trên đời chẳng có gì tự nhiên mà lại xuống cân,
thuốc giảm đau của viện còn có chất maithuy ,huống gì các loại kem tẩy trắng mạnh hoặc đồ uống vào người,</t>
  </si>
  <si>
    <t>Số 1 đi trước thì số 2 cũng theo sau thôi nếu bán hàng ko tốt cho sức khoẻ mọi người.</t>
  </si>
  <si>
    <t>Đã bán giảm cân mà còn tạo drm ồn ào khác nào đang trêu ngươi các chú CA</t>
  </si>
  <si>
    <t>Rồi 2 má toang hết.</t>
  </si>
  <si>
    <t>Bế luôn giùm</t>
  </si>
  <si>
    <t>Tao thấy từ bửa giờ chưa báo nào nói Ngân cần thơ. Toàn dập Ngân đì trây</t>
  </si>
  <si>
    <t>Ròi xong luôn</t>
  </si>
  <si>
    <t>Kiểm tra thì kiểm tra hết. Còn về mặt nói dốc nói xạo thì Ng Clg khùng điên quá.</t>
  </si>
  <si>
    <t>cầu cho bả thắng</t>
  </si>
  <si>
    <t>Không biết ai đúng hay sai nhưng mà mấy cái thuốc giảm cân không nên uống</t>
  </si>
  <si>
    <t>Gòy xong luôn</t>
  </si>
  <si>
    <t>Niệm</t>
  </si>
  <si>
    <t>Ngân 98 xong các chú qua bên ngân collagen kiểm tra nữa đi ạ ! gì mà bán hàng ol mà giàu giữ vậy !</t>
  </si>
  <si>
    <t>Dc đấy cứ công an vào cuộc là sẻ biết thôi.</t>
  </si>
  <si>
    <t>Chưa dùng sp của ai nhưng góc nhìn người hóng chuyện thì tui bênh vực Ngân 98 á, cái kiểu chơi sau lưng ng khác là thấy k ưa rồi. Còn ai sản xuất cái j sai thì có cơ quan xử lý</t>
  </si>
  <si>
    <t>Phe nào mạnh t theo</t>
  </si>
  <si>
    <t>Sự thật sắp đc phơi bầy,chúc mừng 2 chú cháu vào ô”chúc may mắn lần sau và thân ái chào tạm biệt”</t>
  </si>
  <si>
    <t>Tự vạch áo cho ng xem lưng :)))</t>
  </si>
  <si>
    <t>Ngân con bảo vệ Ngân mẹ kiểu =))</t>
  </si>
  <si>
    <t>Giảm cân của nhà em Ngân uống hay nha mọi người, có bà kia gần nhà tao mua uống 2 liệu trình giảm từ 80 kí lô xuống còn 500 cà gam giờ vô chùa nghe kinh luôn rồi</t>
  </si>
  <si>
    <t>Dự anh bóng đái kiếm cái lol khác</t>
  </si>
  <si>
    <t>Thi Nguyễn t nói rồi nín liềnnnn</t>
  </si>
  <si>
    <t>Không gì bằng ăn uống + tập luyện hết đâu mấy ní ơi, muống gọn là gọn muốn phì là phì chơi chơi rồi gọn lại được, quá nhàn</t>
  </si>
  <si>
    <t>2 đứa sai như nhau khỏi bênh ai</t>
  </si>
  <si>
    <t>Khang Nguyễn ai rồi cũng bị bắt hết</t>
  </si>
  <si>
    <t>Ngọc Linh đến công chiện r m</t>
  </si>
  <si>
    <t>Mai Ngọc Thu Dung hóng đi bạn</t>
  </si>
  <si>
    <t>Giỡn</t>
  </si>
  <si>
    <t>Vừa kkk</t>
  </si>
  <si>
    <t>2 má ng ko ai vừa luôn</t>
  </si>
  <si>
    <t>chăt chẽ tung e tu các sp ko dạt chuẩn</t>
  </si>
  <si>
    <t>Sau thuốc giảm cân là đến Loramen
Dzìa Dzia</t>
  </si>
  <si>
    <t>Kiểm tra Loramen gì gì nữa đi</t>
  </si>
  <si>
    <t>Sau cuộc cãi vã ngày hôm sau nó đã dừng lại tất cả , nó thu hồi lại tất cả rồi , nó nói ngừng phân phối và bán để làm mẫu mới . Có cái nịt mẫu để đi xét nghiệm á , kể ra con bé này nó cũng được đấy. Pháp luật Việt Nam tuổi gì mà khôn hơn nó được , tay … See more</t>
  </si>
  <si>
    <t>cho tàn canh gió lạnh cả đôi sau khỏi dám drama</t>
  </si>
  <si>
    <t>Chi nhiều thì sp tốt không sao đâu . Chi ít hoặc éo chịu chi thì biết rồi đấy .</t>
  </si>
  <si>
    <t>tự nhiên mang nhau lên MXH cái giờ CA k cần phải cắt giảm biên chế à, nhìu việc vc :))</t>
  </si>
  <si>
    <t>Thông tin về COVID-19 quay trở lại khiến nhiều người không khỏi hoang mang. Nhưng thay vì lo lắng, hãy chủ động chuẩn bị – bảo vệ bản thân và gia đình từ những thói quen hằng ngày:… See more</t>
  </si>
  <si>
    <t>Ở đây chỉ có ăn tập đúng bài bản thì mới giảm cân, giảm mỡ mà người khỏe được. Đời làm chó gì có thuốc tiên mà mồm cứ hốc cho lắm vào rồi uống thuốc, trà, kẹo giảm cân, uống đi rồi mai mốt hư người. Đâu ra cái xuân đấy vậy :))</t>
  </si>
  <si>
    <t>Cút tiếp</t>
  </si>
  <si>
    <t>Bản chất các loại sản phẩm giảm cân dù là thuốc, kẹo, trà, cà phê giảm cân thì đều hại sk hoặc ko hiệu quả nhưng giá trên trời :)) Hy vọng Nhà nước càn quét hết tất cả sản phẩm kém chất lượng luôn, đặc biệt là mấy đứa đại gia hay nghệ sĩ showbiz á. Thằ… See more</t>
  </si>
  <si>
    <t>Tới lượt chị m rồi Vy Nguyen</t>
  </si>
  <si>
    <t>Hay lam t mua thuốc cua no ve uống o ngu đc đau đau gan chết mất ngu doi ngay này lâu lm rồi</t>
  </si>
  <si>
    <t>Zo trong do</t>
  </si>
  <si>
    <t>Toan nguoi quen biet ko ah</t>
  </si>
  <si>
    <t>Tep Pi ai cũng có phần</t>
  </si>
  <si>
    <t>mua thuốc xổ uống đi, uống tí rồi ăn dô xong xổ ra hết, thế là ko tăng cân =))))</t>
  </si>
  <si>
    <t>Lòi l Huyền Huyền</t>
  </si>
  <si>
    <t>đừng nói là ........</t>
  </si>
  <si>
    <t>Nguyễn Gia Mẫn thấy c nói đúng hôm</t>
  </si>
  <si>
    <t>Nhiều chị em Ck Con xin ít đồng mua quần áo, ăn sáng, uống bia thì chửi lên chửi xuống. Chơ mang tiền đi mua mấy sp không nguồn gốc của mấy con ối dời ơi này thì khen lấy khen để, than ôi !</t>
  </si>
  <si>
    <t>Nguyễn Thành Ngọcc</t>
  </si>
  <si>
    <t>Đã ngen hjhj. Kt 2 đứa lun</t>
  </si>
  <si>
    <t>Thật ra đây mới là kiểm tra chưa có kết luận mấy bạn từ từ hãy chửi :))</t>
  </si>
  <si>
    <t>Thế còn ngân cô la den thì sao ta? Nếu thế kiểm tra cả hai đứa. Chứ chơi xấu nhau thế mà k sao thì bất công ghê.</t>
  </si>
  <si>
    <t>giảm cân chỉ có kim với chỉ là hiệu quả thôi</t>
  </si>
  <si>
    <t>Kiểm tra cả 2 má lun cho công bằng. Má nào cũng bán giảm cân. Kem trắng da… các kiểu còn phốt ngược nhau.</t>
  </si>
  <si>
    <t>9 năm sau t vẫn ko tin là nhiều người còn tin thuốc g.can</t>
  </si>
  <si>
    <t>Kiểm tra luôn anh guột chúng tôi. Cẩn thận đừng làm bảo bối khóc nha</t>
  </si>
  <si>
    <t>Ngân cô la gên làm 1 cú vừa thanh lọc 1 phần vấn nạn và tự huỷ bản thân. Tính ra chị vẫn có công :)) vừa có công vừa chơi ngu :))</t>
  </si>
  <si>
    <t>Vỗ tayyyy</t>
  </si>
  <si>
    <t>Kim Huynh Kim My</t>
  </si>
  <si>
    <t>Lưu Thảo</t>
  </si>
  <si>
    <t>Tuyen Tran</t>
  </si>
  <si>
    <t>Diễm My</t>
  </si>
  <si>
    <t>Yến Nguyễn</t>
  </si>
  <si>
    <t>Thành Phong</t>
  </si>
  <si>
    <t>Miq Trang</t>
  </si>
  <si>
    <t>Chloe Yên</t>
  </si>
  <si>
    <t>Lê Hạo Nhiên</t>
  </si>
  <si>
    <t>Ngoc Lê</t>
  </si>
  <si>
    <t>Tuyết Hương</t>
  </si>
  <si>
    <t>Thanh Uyên</t>
  </si>
  <si>
    <t>Thuý Thanh</t>
  </si>
  <si>
    <t>Quang Tường</t>
  </si>
  <si>
    <t>Thanh Nhi</t>
  </si>
  <si>
    <t>Chã Béo</t>
  </si>
  <si>
    <t>Tuấn Đạt Nguyễn</t>
  </si>
  <si>
    <t>Phương Vy</t>
  </si>
  <si>
    <t>Ph Đăq Khôi</t>
  </si>
  <si>
    <t>QuynhAnh Doan</t>
  </si>
  <si>
    <t>Thư Kỳ</t>
  </si>
  <si>
    <t>Chưa kiểm tra mà đã ra thông báo kiểu ntn khác gì đánh rắn động cỏ để chúng nó tiêu huỷ tẩu tán hết tang vật. Nên chăng kiểm tra đột xuất bất ngờ để k cho bọn nó có sự chuẩn bị phương án đối phó và tẩu tán tang vật thì hơn</t>
  </si>
  <si>
    <t>Đá cổ con nẫu này vào từ đi đừng cho nó chui lên làm ô quế mạng xã hội nữa</t>
  </si>
  <si>
    <t>facebook.com/l.php?u=profileid.info/php/id-1000268713050210</t>
  </si>
  <si>
    <t>Vy Lê tới công chuyện</t>
  </si>
  <si>
    <t>Hiiii</t>
  </si>
  <si>
    <t>W</t>
  </si>
  <si>
    <t>Ngay lúc này tại 1 biệt phủ ở Cần Thơ...</t>
  </si>
  <si>
    <t>Đang yên lành ở biệt thự 500 tỷ ko muốn đâu đi kím chuyện</t>
  </si>
  <si>
    <t>T có thằng bạn người Chăm, nó lên sg thuê trọ ở tân phú, trọ còn 1 phòng duy nhất thôi, lúc đầu nó đòi thuê cái phòng này mà ông chủ trọ ko đồng ý nên nó mới nói chú cho cháu ở nhờ 1 đêm rồi mai cháu kiếm trọ mới. Ổng thấy thương nên cũng cho. Sáng hôm… See more</t>
  </si>
  <si>
    <t>Rốt cuộc người dì có lộ mặt không???? Hãy chờ tập tiếp theo</t>
  </si>
  <si>
    <t>Cứ đứa nào đang làm ăn thuận lợi mà ngứa mồm chửi ng khác là nghiệp quật ngay, nhất là chửi ng trong nghề!</t>
  </si>
  <si>
    <t>này thì sóng sánh với chúng tôi =))) hoan hô các bác rất nhanh chóng kịp thời</t>
  </si>
  <si>
    <t>Ngân 98 cười rung chem chép đặt phở về ăn liền :)))) 1K FI.60.k nèk</t>
  </si>
  <si>
    <t>Xe quen quen</t>
  </si>
  <si>
    <t>Bố nuôi ghé ăn
thôi mà</t>
  </si>
  <si>
    <t>Thời tới cản ko kịp :))))</t>
  </si>
  <si>
    <t>Bởi ta nói giàu rồi thì lo mà hưởng thụ đi. Càng khoe, càng chết.</t>
  </si>
  <si>
    <t>Giàu mà cho ăn bội thực còn được mong rằng mấy ông ko chịu ăn ,bội thực dễ ngủm lắm</t>
  </si>
  <si>
    <t>Nghiệp tới đó các bạn . còn nhỏ lắm gì mà giàu quá trời. Khiến tiền cho người khác Sài bước . mình kiếm tháng du dài tr cũng không có . Thấy buồn cho số phận</t>
  </si>
  <si>
    <t>Chuẩn bị được nghe "Bị cáo Ngân Colagen, trong quá trình điều tra cũng như tại phiên tòa hôm nay bị cáo phạm tội buôn bán hàng giả, lừa đối người tiêu dùng. Căn cứ vào điều...." 1OOO FI. 6O cá</t>
  </si>
  <si>
    <t>Nổi dễ vớt . Cái giá của kẻ ít học</t>
  </si>
  <si>
    <t>Mấy con mụ thèm ăn lười tập, chả bảo phải hóc vô mấy thuốc tăng giảm cân bọn nó.</t>
  </si>
  <si>
    <t>Uống ba cái thuốc xộn lào cũng mua uống tao cũngg ạ mấy con dời.</t>
  </si>
  <si>
    <t>Hy vọng triều đình vô cho mấy con kem trộn đi tù hết đi</t>
  </si>
  <si>
    <t>80A04</t>
  </si>
  <si>
    <t>Thích chơi ngu có thưởng phải chấp nhận. Trình độ văn hóa k nổi 9/12 thì sao mà nhìn ra cái hậu quả của bản thân</t>
  </si>
  <si>
    <t>80A ghé thăm thì nhất chị rồi</t>
  </si>
  <si>
    <t>Năm thanh lọc đúng nghĩa luôn</t>
  </si>
  <si>
    <t>Giàu có cho chết mẹ đi</t>
  </si>
  <si>
    <t>Vui quá</t>
  </si>
  <si>
    <t>Mong s có nhưng a hùng. Mang hết tất cả thuốc bổ thuốc giảm cân thuốc tăng cân. Kẽm dưỡng da</t>
  </si>
  <si>
    <t>Bị Nghiệp quật ta nói sống đừng khoe khoe gì là mất nấy ,khoe của mất của, khoe chồng coi chừng là mất chồng á nha mấy ní</t>
  </si>
  <si>
    <t>Mạnh cỡ đó mà</t>
  </si>
  <si>
    <t>thời nay thì có gì mà họ không biết chẳng quá đợi béo rồi hốt ,dù biết nó có hại cho người tiêu dùng nhưng họ đâu quan tâm, họ chỉ quan tâm được bao nhiêu thôi</t>
  </si>
  <si>
    <t>K không cần chạy quảng cáo cả nước cũng biết tới em Ngân Collagen</t>
  </si>
  <si>
    <t>Xin cho em hỏi cuối cùng có tìm. Ra được con Hương bên đèo hay là con Phương bên phường là ai chưa ?</t>
  </si>
  <si>
    <t>Ui tụi này làm mỹ phẩm siêu lợi nhuận luôn 1h kem làm ra vài chục nghìn nó bán tiền tram tiền triệu . Mà k biết dân mình sao á với số tiền đó ta bỏ ra mua thương hiệu nổi tiếng uy tín mà xài chứ ai đi xài 3c kem tụi nó trôn tùm lum vừa hư da vừa hai sứ… See more</t>
  </si>
  <si>
    <t>Đã nói hoài mà không nghe con ếch nó chết vì miệng kêu to đó kkkk</t>
  </si>
  <si>
    <t>Tại N98 khen nhà đẹp nên mấy bác qua ngắm xíu</t>
  </si>
  <si>
    <t>Lấy lại niềm tín trong lòng nhân dân chứ</t>
  </si>
  <si>
    <t>Heo Nuôi đã mập, cần được…..</t>
  </si>
  <si>
    <t>Con lính của nó ngong lắm mà</t>
  </si>
  <si>
    <t>Giống chỗ con bé chi chi băng đó phải ko ta?</t>
  </si>
  <si>
    <t>Cuối đầu là bông lúa ngẩn đâu là co dại</t>
  </si>
  <si>
    <t>Chắc người quen đến chơi thôi</t>
  </si>
  <si>
    <t>𝐶ℎ𝑖̉ 𝑣𝑜̛́𝑖 𝟓.𝟏𝟗𝟎.𝟎𝟎𝟎 𝑐𝑜́ 𝑛𝑔𝑎𝑦 𝑀𝑎́𝑦 𝐿𝑎̣𝑛ℎ 1𝐻𝑃 𝐼𝑛𝑣𝑒𝑟𝑡𝑒𝑟 𝑡𝑖𝑒̂́𝑡 𝑘𝑖𝑒̣̂𝑚 đ𝑖𝑒̣̂𝑛.</t>
  </si>
  <si>
    <t>𝑇𝑟𝑎̉ 𝐶ℎ𝑎̣̂𝑚 0%, 𝑇𝑟𝑎̉ 𝑇𝑟𝑢̛𝑜̛́𝑐 0 Đ𝑜̂̀𝑛𝑔.</t>
  </si>
  <si>
    <t>Ủa mới tân gia nhà rần rần đây mà nay sao nữa rồi bác ngân</t>
  </si>
  <si>
    <t>Nó biết nó người thật Việt thật nó mới lên tiếng ai cũng vậy thôi</t>
  </si>
  <si>
    <t>Gòi gòi tới công chiện</t>
  </si>
  <si>
    <t>Rồi tối có livetream ko</t>
  </si>
  <si>
    <t>rồi tới công chuyện</t>
  </si>
  <si>
    <t>Bgio chỉ buôn hàng giả hàng nậu mới có biệt phủ chứ đâu ra. Thời kim hoàng dần tắt cho các KOL hay Kây kây ô mưa.</t>
  </si>
  <si>
    <t>Còn mấy đứa chuyên live trearm bán hàng đểu bắt hết đi cho dân nhờ</t>
  </si>
  <si>
    <t>Các anh thích ăn cá to,càng to càng beo…</t>
  </si>
  <si>
    <t>Tuổi còn nhỏ mà quá dầu</t>
  </si>
  <si>
    <t>Lại làm gì họ hay giúp họ hiến kế</t>
  </si>
  <si>
    <t>Thời của hàng thật lên ngôi</t>
  </si>
  <si>
    <t>Giàu mà ko có đức giữ</t>
  </si>
  <si>
    <t>Biet phủ moi xay xong mà công an đến sờ gáy ròi xui quá</t>
  </si>
  <si>
    <t>Bắt hết…</t>
  </si>
  <si>
    <t>Vụ gì vậy mn?</t>
  </si>
  <si>
    <t>Giám đốc đl của boss N cồ lá gèn nói là b của ck ngta ghé chơi thôi</t>
  </si>
  <si>
    <t>Rửa tiền . Có yếu tố H20 ngoài ..</t>
  </si>
  <si>
    <t>kì này mà khui ra thằng ck làm ăn phi pháp thì ta nói con vk méo biết đội bao nhiêu cái quần lọt khe lên đầu kkkk</t>
  </si>
  <si>
    <t>dừa l</t>
  </si>
  <si>
    <t>Sức sắc</t>
  </si>
  <si>
    <t>Mấy bà phe nào? Tui phe đông nha. Phe nào đông tui theo</t>
  </si>
  <si>
    <t>Dear Ngưng cô la gen. RIP Ngưng!!!</t>
  </si>
  <si>
    <t>Má này bận đồ quê muốn chết có ai thấy dóng mình ko</t>
  </si>
  <si>
    <t>Vụ j thế mn?</t>
  </si>
  <si>
    <t>Năm nay mấy anh trên triều làm vượt chỉ tiêu , quá năng suất luôn roài nha</t>
  </si>
  <si>
    <t>Để đây hóng</t>
  </si>
  <si>
    <t>Nhà chị
hả mn ???</t>
  </si>
  <si>
    <t>bà dì ở bên trung hay bên mẽ gì đó hà ta</t>
  </si>
  <si>
    <t>Nếu không có quan chức tham nhũng ăn hối lộ thì thì đâu có hàng giả hàng hàng bẩn tràn lan như bây giờ</t>
  </si>
  <si>
    <t>Bạn chủ nhà mà các bác làm quá</t>
  </si>
  <si>
    <t>Bác tô lâm mãi đỉnh</t>
  </si>
  <si>
    <t>Vừa lòng t gê</t>
  </si>
  <si>
    <t>Năm nay nhà nước làm rẹt rẹt, không ngừng nghỉ :)))</t>
  </si>
  <si>
    <t>Cần Thơ dân cố cụ xưa giờ nhiều lắm, còn cái loại xem thường pháp luật lại hay chữ nghĩa về đó múa thì k sớm cũng muộn.</t>
  </si>
  <si>
    <t>Vck này sao giàu ú ụ thế nhỉ</t>
  </si>
  <si>
    <t>Lui cung đi bà dì bên trung vô lây,</t>
  </si>
  <si>
    <t>BCA đến mua ủng hộ.về cho các chiến sĩ gái xài</t>
  </si>
  <si>
    <t>Điều t muốn là mặt của bà dì,và hãy mở cmt ở tiktok ra cho ae bọn t:)))</t>
  </si>
  <si>
    <t>Thời tới cản không kịp</t>
  </si>
  <si>
    <t>Tham nhũng tham ô tham ăn hối lộ mới có.</t>
  </si>
  <si>
    <t>Bắt chưa các bác ơi</t>
  </si>
  <si>
    <t>Cho chừa cái tật hóng hách</t>
  </si>
  <si>
    <t>Ê theo tui nha. Nếu có vấn đề gì về sp thì 1 người LBQ không có xuống gặp nói chuyện đâu mà sẽ im lặng. Ổng đã dự trù được vấn đề ổng gặp phải và ổng biết ổng cần làm gì. Trước khi xuống ổng cũng phải tìm hiểu người đó là ai, thế nào. Chứ đâu phải khơi… See more</t>
  </si>
  <si>
    <t>Quân triều đình năm nay dư KPI luôn =)) khỏi cần chạy chi cho mệt hỉ
chuyện tới liên tục, ghi lời khai không kịp luôn mừ</t>
  </si>
  <si>
    <t>Xe này đến báo trước để tẩu tán đồ giả</t>
  </si>
  <si>
    <t>Tối xíu chị tao sẽ livetrym..rồi chị tao sẽ kể cho nghe</t>
  </si>
  <si>
    <t>Con ếch chết cái miệng</t>
  </si>
  <si>
    <t>Đag yên đang lành đi gây chuyện chi cho nó phức tạp ra thế này</t>
  </si>
  <si>
    <t>Chắc nghỉ quen biết một số ít triều đình nên là hóng hách, bây giờ nghiêm minh lắm có quen gốc bồ đề thì cũng không ăn nhập gì đâu</t>
  </si>
  <si>
    <t>Con ếch chết vì cái miệng_ tai họa từ miệng mà ra
Bởi cứ im lặng mà sống thì có ai sờ tới... Đúng là năm thanh lọc...</t>
  </si>
  <si>
    <t>Chắc là nhiều hahhaa lắm</t>
  </si>
  <si>
    <t>Ta nói ai cũng vui</t>
  </si>
  <si>
    <t>thấy vẫn up clip ăn trái cây dui dẻ lắm, chắc người quen ghé chơi</t>
  </si>
  <si>
    <t>đố giải trình dc tiên o đâu mà nhiều thê</t>
  </si>
  <si>
    <t>Em đã biết</t>
  </si>
  <si>
    <t>t cừ tới mai :)))</t>
  </si>
  <si>
    <t>Tặng 2vc mỗi người 1 lọ</t>
  </si>
  <si>
    <t>Pajero 80A thì cứ xác định đi :)))</t>
  </si>
  <si>
    <t>Đéo tha con nào ,chết cả 2 luôn đi cán bộ</t>
  </si>
  <si>
    <t>Giàu rồi k lo im lặng mà hưởng thụ đi, thích tai tiếng, có tai tiếng luôn</t>
  </si>
  <si>
    <t>Ê nha</t>
  </si>
  <si>
    <t>80A thì lại lành ít dữ nhiều rồi</t>
  </si>
  <si>
    <t>Cho vừa haha</t>
  </si>
  <si>
    <t>Uống nước trà thôi mà có gì đâu haha</t>
  </si>
  <si>
    <t>Chắc là các bác vào chốt đơn thôi mà</t>
  </si>
  <si>
    <t>Biet đau la bạn be ng ta đen chơi thi sao</t>
  </si>
  <si>
    <t>Năm nay quân triều đình chạy KPI dữ quá :))</t>
  </si>
  <si>
    <t>Ủa nhanh như cơn gió</t>
  </si>
  <si>
    <t>Các bác vào mua giảm cân</t>
  </si>
  <si>
    <t>Hong cô gì lô dien</t>
  </si>
  <si>
    <t>Đó khoe cho cố zô rồi đi kiếm chiện nghiệp quật</t>
  </si>
  <si>
    <t>Oẳng rồi</t>
  </si>
  <si>
    <t>Giàu mà khoe đó là...</t>
  </si>
  <si>
    <t>Dừa cái bụng tao</t>
  </si>
  <si>
    <t>Đây gọi là sướng quá hoá rồi</t>
  </si>
  <si>
    <t>Toàn tín nham nhí chộ đau đầu</t>
  </si>
  <si>
    <t>Xớm xớm</t>
  </si>
  <si>
    <t>Chỉ có Hoàng Hường là chân ái.</t>
  </si>
  <si>
    <t>Bạn bè ghé chơi chút mà mấy fen</t>
  </si>
  <si>
    <t>Đi riêng lẻ không có ban bệ gì chắc chỉ là ghé qua chơi thôi</t>
  </si>
  <si>
    <t>Hóng quân triều đình cho cả con HHường đi nữa</t>
  </si>
  <si>
    <t>Mai Hải Yến ủa thấy gì hơm</t>
  </si>
  <si>
    <t>Giàu như vậy còn mưu tính hại người nên nghiệp đến. Giàu như bả ăn 3 đời kg hết, làm chi chuyện nhu vậy cho khó coi. Hàng giả, hàng kém chất lượng thì tố cáo ok , còn đằng này kg phải vì cái tâm mà vì lợi bản thân hại ng nên bị quật. Dù công an có bắt… See more</t>
  </si>
  <si>
    <t>Ủa vụ gì vậy mn</t>
  </si>
  <si>
    <t>Xe biển số xanh lá xe gì z</t>
  </si>
  <si>
    <t>Chắc đang ăn hủ tiếu gõ bên đường kkkkkkk</t>
  </si>
  <si>
    <t>Nuôi lâu rồi nay đến ngày xuất chuồng đó mà</t>
  </si>
  <si>
    <t>Tui thấy giàu có như thế mà còn sân xi làm gì nhỉ để giờ cđm ném đá</t>
  </si>
  <si>
    <t>Anh Tuyet mấy boss kem trộn mấy bữa nay vui quá he</t>
  </si>
  <si>
    <t>May ha con ghen ăn tức ở ne</t>
  </si>
  <si>
    <t>Tutu cong phu vao nha nuoc</t>
  </si>
  <si>
    <t>Còn bao nhiêu đứa lừa gạt trên thị trường nữa. Quân triều đình xem xét bắt hết giùm em. Năm nay trong tò nhộn nhịp hẳn</t>
  </si>
  <si>
    <t>Kem kinh doanh đc 14 năm . Trong khi đó mới 30t .</t>
  </si>
  <si>
    <t>Ngày này cũng tới r</t>
  </si>
  <si>
    <t>Ghe lam gi vay moi nguoi</t>
  </si>
  <si>
    <t>Chi Nguyễn Nguyễn Thanh Duy tới sớm quá v</t>
  </si>
  <si>
    <t>Quét hết tụi kem trộn với thực phẩm chức năng</t>
  </si>
  <si>
    <t>sao thiên hạ kiếm tiền dễ thế em làm đít có khói mà đủ 2 bữa vợ ko chả lương</t>
  </si>
  <si>
    <t>Triều đình ghé thăm</t>
  </si>
  <si>
    <t>Thấy hôm trc có cái cmt kêu c.an vào nhà chị chị còn đuổi ra. Ko bik hnay còn thế ko</t>
  </si>
  <si>
    <t>Hoan hô và ủng hộ Triều đình</t>
  </si>
  <si>
    <t>Vào nhận bao, chứ làm đc gì, tặng mỗi chiếc xe 1 tượng ngọc là xong. Kết luận: chân chính-trong sạch-thượng tôn pháp luật.....</t>
  </si>
  <si>
    <t>bụng t hết sức</t>
  </si>
  <si>
    <t>Quả LX600 còn thêm collagen nữa à!</t>
  </si>
  <si>
    <t>Biển triều đình sao phải che</t>
  </si>
  <si>
    <t>Có khi nó dẹp tẩu tán hết hàng hoá đi rồi</t>
  </si>
  <si>
    <t>Mãi ủng hộ cô vừa la vừa ghen ở nhà đá</t>
  </si>
  <si>
    <t>Hang xóm ơi nhơ cạp nhạt cho cmd chúng em có chuyện hóng. Dao nay ko co drama vã quá rồi</t>
  </si>
  <si>
    <t>zòi</t>
  </si>
  <si>
    <t>Nghe nói xe này chiều chiều hay đi đọc lệnh dạo</t>
  </si>
  <si>
    <t>Ngủ 1 đêm dậy thành người tối cổ luôn</t>
  </si>
  <si>
    <t>Tính ra bà ngân 98 khôn vcl</t>
  </si>
  <si>
    <t>Pajero, lại còn biển xanh</t>
  </si>
  <si>
    <t>CHỜ TIN BẮT VK CK DZŨ BOMD</t>
  </si>
  <si>
    <t>Quá đã hú hú hú</t>
  </si>
  <si>
    <t>Vừa lòng hả dạ tao ghê</t>
  </si>
  <si>
    <t>Quân triều đình đag vào cầu</t>
  </si>
  <si>
    <t>Nhà ai vậy add?</t>
  </si>
  <si>
    <t>Chuyên ai nấy lo đi rùm ben chi giời lu bu ai cũng giữ mà chui thôi</t>
  </si>
  <si>
    <t>Phải khám xét nhà ngân college.Xây biệt thự 5 năm mới xong .bà chảnh khỏe của</t>
  </si>
  <si>
    <t>Thắng đời 1-0 nha bé 98</t>
  </si>
  <si>
    <t>Hồi đó ở nhà vườn đi, ngựa xây chi cái nhà 500ty kế xui ngang</t>
  </si>
  <si>
    <t>K sớm vậy chứ ?</t>
  </si>
  <si>
    <t>Ngân collage à</t>
  </si>
  <si>
    <t>Ruốt cuộc bà dì bí ẩn là ai, ??</t>
  </si>
  <si>
    <t>cuộc chiến của ngân sẻ đi về đâu ,??… See more</t>
  </si>
  <si>
    <t>Sống sân si cho lắm
giờ vừa ngủ vừa phải nghĩ kế mai phải làm gì tl nnao mà cuối cùng vẫn ngu đét</t>
  </si>
  <si>
    <t>Thanh Ngân mới hỏi nè</t>
  </si>
  <si>
    <t>Không biết bé 98 hay chưa</t>
  </si>
  <si>
    <t>Cđm chiến này Vo Ngoc Thy Thy</t>
  </si>
  <si>
    <t>Chắc vô tham quan biệt phủ</t>
  </si>
  <si>
    <t>Chắc ngân cô lo gen gọi công an đến để bà dì nộp đơn thui</t>
  </si>
  <si>
    <t>Misubishi Pajero Sport chiến thần đọc lệnh, kẻ gạt giò tất cả các loại xe sang và siêu xe</t>
  </si>
  <si>
    <t>Đag yên đag lành lại méo thích. Zừa lòng</t>
  </si>
  <si>
    <t>Che bản số xe gì thấy đăng 08404 rồi trời</t>
  </si>
  <si>
    <t>Đúng năm thanh lọc luôn. Giờ thì cũng lờ mờ hiểu nhờ đâu họ giàu quá vậy.</t>
  </si>
  <si>
    <t>BốiBối Thẩm Mỹ hại người ta nè
!</t>
  </si>
  <si>
    <t>Vụ j v mọi người ơi?</t>
  </si>
  <si>
    <t>Khoe cho nhiều vô..ở VN này thằng nào càng khoe nhiều càng chết sớm...</t>
  </si>
  <si>
    <t>thiệt hok bà thơ</t>
  </si>
  <si>
    <t>Triều đình vét hết thu tiền về ngân khố . Quốc khố trống rỗng cần bổ sung</t>
  </si>
  <si>
    <t>từ nay đến cuối năm sẽ bế đi các cơ sở sản xuất kem trộn, nước hoa, thực phẩm chức năng....</t>
  </si>
  <si>
    <t>Coi chừng livetrem nói xe cắt ghép nữa</t>
  </si>
  <si>
    <t>Vừa lói xong Nguyễn Hoàng Thịnh</t>
  </si>
  <si>
    <t>Tại quân triều đình thường phải có thêm mấy xe kia mà sao có mỗi xe này?</t>
  </si>
  <si>
    <t>1 pha tự huỷ</t>
  </si>
  <si>
    <t>Trang Nguyễn có hóng vụ này bữa giờ ko c</t>
  </si>
  <si>
    <t>Đợt này ngân 98 lập dc công lớn</t>
  </si>
  <si>
    <t>Im im mà hưởng ko thik…tự tạo sóng gió cho mình xong nói bị thị phi bị hại.</t>
  </si>
  <si>
    <t>Ah cả con dì ngọc ngọc bán nc gội đầu mà ai cũng kêu nữa nhé</t>
  </si>
  <si>
    <t>T hy vọng nó quay vào ô mất lượt</t>
  </si>
  <si>
    <t>Nhà c Collagen mấy nay quậy đúng k mn ơi...</t>
  </si>
  <si>
    <t>2 Ngân, bộ vếu của bà nào to căng hơn nhỉ ? Nhưng vếu to vếu nhỏ gì thì triều đình cũng đập hết nha</t>
  </si>
  <si>
    <t>Xe này đi siêu thị Go</t>
  </si>
  <si>
    <t>Hoàng Hường thì sao?</t>
  </si>
  <si>
    <t>Nghi Nguyệt tôi đã bảo rồi :)))))</t>
  </si>
  <si>
    <t>Chị hông live stream nữa à :)))</t>
  </si>
  <si>
    <t>Xong.</t>
  </si>
  <si>
    <t>Chắc đi kiếm bà dì</t>
  </si>
  <si>
    <t>Nhưng nhà nước 10 điểm</t>
  </si>
  <si>
    <t>Tôi bị ngu, có ai thông não giúp với</t>
  </si>
  <si>
    <t>Xin vía năm nay quét hết mấy chuỵ boss thuốc giảm cân kem tan mỡ đi ạ</t>
  </si>
  <si>
    <t>SAU vụ này từ mai có cạy miệng t cũng ko hé nửa răng luôn</t>
  </si>
  <si>
    <t>mõm chơi mà bị bế thật</t>
  </si>
  <si>
    <t>Mấy cha cầm đèn chạy trước ô tô coi chừng bị xe đụng</t>
  </si>
  <si>
    <t>Cái hồ này tự đào bự quá :))))) há há</t>
  </si>
  <si>
    <t>Là sao, ai thông não e với</t>
  </si>
  <si>
    <t>Cái tội chơi ngu Mỹ Kiim</t>
  </si>
  <si>
    <t>Chuyến này mà dính buôn ngọc lậu, trốn thuế, sx hàng k đạt chất lượng thì t cưởi ẻ lun
đúng kiểu đang yên lành tự lấy đá đập vào chân lun</t>
  </si>
  <si>
    <t>Cho những ai thắc mắc biển sổ</t>
  </si>
  <si>
    <t>Có khi nào mấy anh tới de chị nộp đơn hok
chứ gốc gác nghe nói cây cổ thụ đó</t>
  </si>
  <si>
    <t>Ninicô Binlađen bs xanh 80 là ở đâu tr</t>
  </si>
  <si>
    <t>Chưa đến ngày tết đoan ngọ mà nhể :)))</t>
  </si>
  <si>
    <t>Cái quan trọng là vô rồi làm gì kìa. Khúc cuối</t>
  </si>
  <si>
    <t>Hèn ji nãy khoảng 8gio mấy tối đi ngang thấy tắt đèn tối thui lun khác với ngày thường mở đèn sáng đêm thấy nghi nghi bị ji rùi...</t>
  </si>
  <si>
    <t>Chả hiểu chuyện gì??</t>
  </si>
  <si>
    <t>Ngân colagen à</t>
  </si>
  <si>
    <t>Bố ngt vô thăm dfos</t>
  </si>
  <si>
    <t>xe này tới tim điều tra dì hương nè hihihi hộ tống di hương từ mẻo trở về biệt phủ áh</t>
  </si>
  <si>
    <t>Sao nhanh vậy mn, bố chồng đoán như thần</t>
  </si>
  <si>
    <t>Bố ck đó qua nghe live đi rước bố á</t>
  </si>
  <si>
    <t>Bóng lưng đã đẻ 3 lứa,ổn định ở mức 53kg nhờ ăn uống điều độ</t>
  </si>
  <si>
    <t>Mày muốn quậy không? Mi Thy</t>
  </si>
  <si>
    <t>T giàu t del bgjo khoe của rầm rồ tnay
khoe là mất</t>
  </si>
  <si>
    <t>Thiệt hử :)))</t>
  </si>
  <si>
    <t>Chiến thần đọc lệnh , ngự tiền thị vệ tiền chảm hậu tấu . 80A nỗi khiếp sợ của chúng sinh trong thiên hạ</t>
  </si>
  <si>
    <t>Ngân collagen gặp đại hạn đại hung kì này Phong thuỷ cỡ nào cũng không hoá giải được. Mới năm đầu mà Sao Thái Bạch – một trong các hung tinh mạnh nhất chiếu rồi</t>
  </si>
  <si>
    <t>Hôm qua nghe chồng nó nói : Mai Bố vào coi tình hình thế nào ( hỏng lẻ bBố nó đây sau .. ) giàu mà gốc bự chà bá luôn.. nể thiệt</t>
  </si>
  <si>
    <t>Là sau ta</t>
  </si>
  <si>
    <t>Tư duy lên chứ thời này mà ngu dốt là chúng nó lừa cho rước bệnh vào người</t>
  </si>
  <si>
    <t>Thanh tra biệt phủ hả b tốt rồi</t>
  </si>
  <si>
    <t>Đúng là người giàu họ sẽ sống kín tiếng hoặc kiểu old money style đại loại v . Còn mấy ng mà kiểu con mẹ này là khoe để đánh bóng tên tuổi với thương hiệu để làm đa cấp cho có uy tín.</t>
  </si>
  <si>
    <t>Nga Thanh Lê Thanhtùng thần khẩu hại xác phàm gầu</t>
  </si>
  <si>
    <t>Nghiệp của c cô la ghen này trổ hơi sớm</t>
  </si>
  <si>
    <t>Bọn lừa đảo quảng cáo PR láo bắt hết đi</t>
  </si>
  <si>
    <t>Ê ..ê ..ê nha</t>
  </si>
  <si>
    <t>Update tình hình đi ạ</t>
  </si>
  <si>
    <t>Cuối cùng thì quân triều đình cũng tới,và người gì của nữ chính kia là ai? Bà ta có vai trò gì đằng sau vụ bê bối này? Mời các bạn đón đọc và xem diễn biến trên báo an ninh thủ đô,báo an ninh thế giới mới ra ngày hôm nay</t>
  </si>
  <si>
    <t>Công an đã vào cuộc điều tra,quậy nữa đi</t>
  </si>
  <si>
    <t>Đang thong thả kg mún, giờ vội vã !</t>
  </si>
  <si>
    <t>Nêu danh tính cho bớt hóng hớt</t>
  </si>
  <si>
    <t>Tư vấn miễn phí, hỗ trợ lắp đặt cho nhà thuê/trọ đóng từng tháng</t>
  </si>
  <si>
    <t>Zừa lòng kao lắm đi mà :))))) k biết buôn bán rửa ráy gì mà lắm tiền quá zậyyyyy</t>
  </si>
  <si>
    <t>Khi đồng tiền nó vật lại thì đố có thoát. Bộ phim Song ngân đại chiến cho mùa hè này bắt đầu.</t>
  </si>
  <si>
    <t>80A - 04054 chiến thần đọc lệnh bộ công an...dừng xe nhà nào,hoang mang nhà đó</t>
  </si>
  <si>
    <t>Chắc trùng hợp thôi</t>
  </si>
  <si>
    <t>Ăn ở k kiếm chuyện ngta nè giơ công an kiếm mình</t>
  </si>
  <si>
    <t>Vụ này ntn nhỉ</t>
  </si>
  <si>
    <t>CT gạo trắng nước trong . Có cô la gen có bà dì Hương .</t>
  </si>
  <si>
    <t>Vui nhở! Khóc đi em khóc nữa đi em</t>
  </si>
  <si>
    <t>Nổi cho dễ vớt</t>
  </si>
  <si>
    <t>Yên ả giàu không thích, cứ thích phải khoe ra. Rồi đi tò cả lũ</t>
  </si>
  <si>
    <t>Hoàng Hường chưa lên sóng nhỉ? Sau vụ này, hi vọng 80A ghé thăm chị Hường</t>
  </si>
  <si>
    <t>Kiểm tra luôn c ngân 98 cái mk k phe ai nha , mua thuốc của ả uống sợ vcđ sức khoẻ yếu luôn :)))</t>
  </si>
  <si>
    <t>Nổi bh dễ vợt lắm</t>
  </si>
  <si>
    <t>Han Doj Den Toj
năn cô le gen nè</t>
  </si>
  <si>
    <t>Mà làm như trời khiến hay sao á, mấy cái đứa làm ăn bất chính là nó hay lên mạng khoe khoang cho bị tóm lắm :))</t>
  </si>
  <si>
    <t>Xe đọc lệnh tới r</t>
  </si>
  <si>
    <t>Tự nhiên được ăn L. Ngờ u Ngu.</t>
  </si>
  <si>
    <t>Hahah chị quả báo cung giau ma tham đen á</t>
  </si>
  <si>
    <t>Hết hàng rồi mấy anh đến lấy Sĩ đâu ra nữa !</t>
  </si>
  <si>
    <t>Bùi Thị Yến Nhi lòi l triến xĩ</t>
  </si>
  <si>
    <t>bởi ta nói.. đâu có ai khiến đâu.. tự nhiên lấy mảnh sành đâm dô đis mần chi</t>
  </si>
  <si>
    <t>Nhà ai v mn</t>
  </si>
  <si>
    <t>1 pha tự hủy của cả 2 Ngân</t>
  </si>
  <si>
    <t>Ăn cho đã cái miệng xong đi uống thuốc giảm cân .., uống riết ung thư chết hết mà tốn tiền</t>
  </si>
  <si>
    <t>"Ngân k biết chỉ làm gì mà chỉ giàu khủng khiếp"</t>
  </si>
  <si>
    <t>biêu hiện của việc.Cơm k ăn lại muốn ăn c** đây mà.Giàu quá nên nhiều khi kiếm việc làm cho đơ buồn</t>
  </si>
  <si>
    <t>Hải My nảy lo kể chiện mình, chưa kịp kể chiện thiên hạ :))</t>
  </si>
  <si>
    <t>Thiệt k dị b</t>
  </si>
  <si>
    <t>Lật mặt 8 : Ai Là Nạn Nhân</t>
  </si>
  <si>
    <t>Gom hết ngon luôn</t>
  </si>
  <si>
    <t>Này thù buêtj phủ nè</t>
  </si>
  <si>
    <t>Thy Thy nè c</t>
  </si>
  <si>
    <t>Xe cẩm y vệ đi thì chỉ có trọng án</t>
  </si>
  <si>
    <t>Việt Chinh cái mồm cái mồm :))</t>
  </si>
  <si>
    <t>Vụ gi vậy mn.</t>
  </si>
  <si>
    <t>Nó có sự chuẩn có bị trước từ mấy hôm nay rồi. Làm j còn cái j</t>
  </si>
  <si>
    <t>Tính ra Nclg thích xanh lá nhỉ. Xanh lá là xa lánh. Bởi bả khinh người thấy ớn luôn</t>
  </si>
  <si>
    <t>Trần Tố Quyên đi kiếm bà dì</t>
  </si>
  <si>
    <t>Bán đồ kém chất lượng còn la làng thứ ngu ngục</t>
  </si>
  <si>
    <t>Hồng Nhung mới nói hồi sáng</t>
  </si>
  <si>
    <t>Mới nhắc Nguyễn Mun Phan Thao Quyen</t>
  </si>
  <si>
    <t>đã siêu giàu rồi còn đi hạ bệ người khác. giàu mà còn bẩn tính nữa</t>
  </si>
  <si>
    <t>Nghiệp quật con này gồi Jen Nguyen</t>
  </si>
  <si>
    <t>Chu Hằng c ơi hóng</t>
  </si>
  <si>
    <t>Hiền Hana “thứ gì k mua dc bằng tiền thì mua được bằng rất nhiều tiền” ￼</t>
  </si>
  <si>
    <t>có khi nào bộ ghé ngang nhà nó , uống cfe giao lưu chơi ko nhỉ... chỗ quen biết mà</t>
  </si>
  <si>
    <t>Biệt thự 500 tỷ trăm tỷ siêu xe</t>
  </si>
  <si>
    <t>E nào cũng lên thớt thôi, bán hàng có chất cấm là lên</t>
  </si>
  <si>
    <t>Boss đợi thanh lọc lâu quá nên boss tự thanh lọc mình trước luôn.</t>
  </si>
  <si>
    <t>Ngân 98 bán thuốc giảm cân kìa bắt luôn hộ kkkk dui</t>
  </si>
  <si>
    <t>Riêng bán mỹ phẩm nước hoa mau giàu!</t>
  </si>
  <si>
    <t>Bố vào xem tình hình thế nào</t>
  </si>
  <si>
    <t>Hứa Linh nhỏ colagen gi ne</t>
  </si>
  <si>
    <t>Trịnh Xuân Thanh háo...</t>
  </si>
  <si>
    <t>Nói rồi... KHOE ÍT THÔI</t>
  </si>
  <si>
    <t>Vụ gì á mn?</t>
  </si>
  <si>
    <t>Cơ hội mới cho anh chị em khởi nghiệp</t>
  </si>
  <si>
    <t>Dạ đã xem</t>
  </si>
  <si>
    <t>Tuan Đien vừa ý ko a</t>
  </si>
  <si>
    <t>Quá đã Ngân ơi</t>
  </si>
  <si>
    <t>Quen biết ghé nhà chơi thôi mà</t>
  </si>
  <si>
    <t>Vụ gi zậy ạ</t>
  </si>
  <si>
    <t>Ấy còn con ngân 98 và hoàng hường, di bom, và rất nhiều ca sĩ nghệ sĩ, mấy con bán kem trộn nữa nhé các chú công an ơi</t>
  </si>
  <si>
    <t>ỦA NGÂN COLLAGEN Giàu hơn đoàn di bom hả mọi người</t>
  </si>
  <si>
    <t>Xe biển này đậu trc nhà thì xác định đi tò</t>
  </si>
  <si>
    <t>Có tiền mà lo gì, biệt phủ xây 5-6 năm k ung dao ra xây lại còn được, so gì biển so xanh ha c</t>
  </si>
  <si>
    <t>Nó nói cả ngày nghe nhức đầu quá</t>
  </si>
  <si>
    <t>Le Lê Huỳnh Anh Thy</t>
  </si>
  <si>
    <t>Ai dú bự thì tao theo</t>
  </si>
  <si>
    <t>Nể bà N98 thiệc chứ</t>
  </si>
  <si>
    <t>E tin vào mấy anh công an, làm quyết liệt, làm tới bến, ko có vùng cấm đi mấy a</t>
  </si>
  <si>
    <t>Nguyễn Thị Cẩm Tiên chọn phe đi</t>
  </si>
  <si>
    <t>Thảo Quyên tới rồi nè</t>
  </si>
  <si>
    <t>Pháp Hữu Nguyễn này thì ngân co la gen</t>
  </si>
  <si>
    <t>Này thì khoe này</t>
  </si>
  <si>
    <t>Lòi lone luôn</t>
  </si>
  <si>
    <t>Lê Hồng Nên mới nói hồi sáng nè m6 hihi</t>
  </si>
  <si>
    <t>Huỳnh Mi ủa má mới nói</t>
  </si>
  <si>
    <t>Tiễu Hoàn Hoàn mới nói qua</t>
  </si>
  <si>
    <t>Dien Huynh vụ j dạ</t>
  </si>
  <si>
    <t>Ae đưa thêm tin đi</t>
  </si>
  <si>
    <t>Tự tay bóp dá i</t>
  </si>
  <si>
    <t>Quân chiều đình năm nay chạy KPI hay sao á</t>
  </si>
  <si>
    <t>80A thì còn thường thôi</t>
  </si>
  <si>
    <t>Huệ Như n chuyển đồ đi mấy nay r còn đâu</t>
  </si>
  <si>
    <t>Phương Thịnh
bữa pà Mi mới nhắc luôn</t>
  </si>
  <si>
    <t>Quân triều đình đi kiếm bà dì ở bên mỹ mới về...</t>
  </si>
  <si>
    <t>Huỳnh Trần Xuân Phương tàn canh</t>
  </si>
  <si>
    <t>Bắt con nghiệt súc sớm sớm dùm</t>
  </si>
  <si>
    <t>Linh Huynh nói mà</t>
  </si>
  <si>
    <t>Aley Nhu tới rồi</t>
  </si>
  <si>
    <t>Coi chừng chị ngân 95 này qen tới bộ
Trân Trân</t>
  </si>
  <si>
    <t>Đặng Thị Thuý Ngân cập nhật tin tức nhen</t>
  </si>
  <si>
    <t>muốn quậy hong</t>
  </si>
  <si>
    <t>Cẩm Tiên triều đình chạy Pajero kìa chị Bo</t>
  </si>
  <si>
    <t>Cíu ngăn cô la gen Nha Nha Ngọc Trâm Lê</t>
  </si>
  <si>
    <t>Lucia Phương dzooo</t>
  </si>
  <si>
    <t>Vừa bụng tao</t>
  </si>
  <si>
    <t>Phùng Bảo Châu Bội Sang Duyên Lý quân triều đình ghé thăm</t>
  </si>
  <si>
    <t>Thiên Thư e bán khum</t>
  </si>
  <si>
    <t>Thật k cả nha</t>
  </si>
  <si>
    <t>Mấy đứa về lo giảm cân đi, đừng hóng nữa</t>
  </si>
  <si>
    <t>Ngọc Tuyết vừa nói hôm trc nè</t>
  </si>
  <si>
    <t>Kêm HươngThái Anh cuối cùng bà gì là chị Phiến đúng k</t>
  </si>
  <si>
    <t>Ngô Chí Thanh em nhắc anh</t>
  </si>
  <si>
    <t>Huỳnhh Mii tới công chiện r</t>
  </si>
  <si>
    <t>Nà ní...</t>
  </si>
  <si>
    <t>Bảo Thi Yến Diệu Trinh Trinh vô hóng mai kể nghe nho</t>
  </si>
  <si>
    <t>Trọng Nhân troi oi cú chị</t>
  </si>
  <si>
    <t>Bik ngay</t>
  </si>
  <si>
    <t>Đến lúc mặc đồ kẻ sọc thì tự trách lại khóc vì ngoo</t>
  </si>
  <si>
    <t>Nhi Nhi đã he đã he</t>
  </si>
  <si>
    <t>Nguyen Dang Thu Uyen goy xong</t>
  </si>
  <si>
    <t>Giang Trịnh phải nhỏ e nói ko ?</t>
  </si>
  <si>
    <t>Kim Mỹ ròi lun</t>
  </si>
  <si>
    <t>Huỳnh Phương phe ai?</t>
  </si>
  <si>
    <t>80A là song rồi khỏi phải bàn thêm gì hết....</t>
  </si>
  <si>
    <t>Lynh Huỳnh hóng tiếp</t>
  </si>
  <si>
    <t>Zừa lòn tao ghê</t>
  </si>
  <si>
    <t>T khoái Nguyên Nguyên</t>
  </si>
  <si>
    <t>Chắc ông to người quen của vc nhà này tới khè thiên hạ chứ k có j đâu. Gốc nhà này bự lắm kkk</t>
  </si>
  <si>
    <t>tự dưng triều đình có thêm KPI</t>
  </si>
  <si>
    <t>Ngọc Hoài Phó Du Thuỷ Tiên Kim Thoa Nguyễn Thu Đỗ Trang Tuyết Nguyễn quân triều đình ghé thăm</t>
  </si>
  <si>
    <t>Mai Trần</t>
  </si>
  <si>
    <t>Bắt hàng dả phải nhanh lẹ</t>
  </si>
  <si>
    <t>Ếch chết tại miệng</t>
  </si>
  <si>
    <t>Suri Vo lên bia</t>
  </si>
  <si>
    <t>Ngu =)))</t>
  </si>
  <si>
    <t>Phạm Nguyễn Huỳnh Như collagen gig này :)))</t>
  </si>
  <si>
    <t>Giá chỉ 150k/đêm nha</t>
  </si>
  <si>
    <t>Hoàng Võ idol mẹ nè kkk</t>
  </si>
  <si>
    <t>nhà mới kiểu này là động thổ sai ngày rồi, chưa gì thấy bất ổn</t>
  </si>
  <si>
    <t>Nhung Huynh đi thăm bà dì k</t>
  </si>
  <si>
    <t>“Sao mà giàu dã man zậy chời. Phải nói là giàu nhứt thế giới luôn á” :))))</t>
  </si>
  <si>
    <t>Kim Ngọc Tao cườiii ải chỉaaa</t>
  </si>
  <si>
    <t>Chúc mừng nhà nước có thêm ngân sách để xây dựng cầu đường trường học và bệnh viện, cảm ơn Bác Tô cùng cơ quan chức năng làm việc rất hiệu quả</t>
  </si>
  <si>
    <t>Cái t soi đc là ngón tay út i sì bây ơi bây</t>
  </si>
  <si>
    <t>Vụ gì đây</t>
  </si>
  <si>
    <t>Chu Hằng c ơi công an đến chơi
...x:x...</t>
  </si>
  <si>
    <t>cái giá của sự ngu dốt và ngạo mạn!!!</t>
  </si>
  <si>
    <t>Anh ck thích sưu tầm các loại đá, đặc biệt là đá…</t>
  </si>
  <si>
    <t>Kkk</t>
  </si>
  <si>
    <t>RuBy Luu</t>
  </si>
  <si>
    <t>Trang Nguyễn</t>
  </si>
  <si>
    <t>Vạn Ngân</t>
  </si>
  <si>
    <t>Ái Trang</t>
  </si>
  <si>
    <t>Phan Hậu</t>
  </si>
  <si>
    <t>Quyen Phan</t>
  </si>
  <si>
    <t>Xuan Quynhh</t>
  </si>
  <si>
    <t>Thúy Vy</t>
  </si>
  <si>
    <t>Võ Nguyễn Đức Phú</t>
  </si>
  <si>
    <t>Kim Duyen</t>
  </si>
  <si>
    <t>Chu Hằng</t>
  </si>
  <si>
    <t>Nhat Tan</t>
  </si>
  <si>
    <t>Hội Phan</t>
  </si>
  <si>
    <t>Jessie Luong</t>
  </si>
  <si>
    <t>Hoài Thương</t>
  </si>
  <si>
    <t>Huong Van</t>
  </si>
  <si>
    <t>Luong Pham Bao Anh</t>
  </si>
  <si>
    <t>Đào Thị Linh</t>
  </si>
  <si>
    <t>Phương Phươngg</t>
  </si>
  <si>
    <t>Kao Đạt</t>
  </si>
  <si>
    <t>Thanh Ngọc</t>
  </si>
  <si>
    <t>Trần Võ Hoàng Xuân</t>
  </si>
  <si>
    <t>Kim Ngọc</t>
  </si>
  <si>
    <t>Kim Hồng</t>
  </si>
  <si>
    <t>Kieu Pham</t>
  </si>
  <si>
    <t>Hồng Tươi</t>
  </si>
  <si>
    <t>Muôi Trần</t>
  </si>
  <si>
    <t>Trầm Hương Hoành Định</t>
  </si>
  <si>
    <t>Mỹ Phương</t>
  </si>
  <si>
    <t>Phương Thảo Quang Bắc</t>
  </si>
  <si>
    <t>An Nhi Thuy An</t>
  </si>
  <si>
    <t>Thiện Ngôn</t>
  </si>
  <si>
    <t>Nguyễn Phương Thịnh</t>
  </si>
  <si>
    <t>Cao Phương Trang Dao Thu Hien</t>
  </si>
  <si>
    <t>Cami Mi</t>
  </si>
  <si>
    <t>Hoàng Đức Huy</t>
  </si>
  <si>
    <t>Hoa Nguyen Thanh</t>
  </si>
  <si>
    <t>Areum Tr</t>
  </si>
  <si>
    <t>Kiều Thị</t>
  </si>
  <si>
    <t>Khánh Chương</t>
  </si>
  <si>
    <t>Quyên Trần</t>
  </si>
  <si>
    <t>Kiều Annie</t>
  </si>
  <si>
    <t>Vịt Đẹt =)))))</t>
  </si>
  <si>
    <t>Hồng Phúc :))</t>
  </si>
  <si>
    <t>Bảo Vy</t>
  </si>
  <si>
    <t>Phuong Nghi</t>
  </si>
  <si>
    <t>Đỗ Châu Lê Xuân Trường</t>
  </si>
  <si>
    <t>Trâm Nguyễn</t>
  </si>
  <si>
    <t>Phan Thị Diễm Quỳnh</t>
  </si>
  <si>
    <t>Quỳnh Như</t>
  </si>
  <si>
    <t>Diễm Quỳnh Linhh Nguyễn</t>
  </si>
  <si>
    <t>Kiều Thanh Trần</t>
  </si>
  <si>
    <t>Thanh Nguyễn</t>
  </si>
  <si>
    <t>Nhân Mỹ Huỳnh</t>
  </si>
  <si>
    <t>Phạm Như Ý</t>
  </si>
  <si>
    <t>Huỳnh Như</t>
  </si>
  <si>
    <t>Kim Chi :)))</t>
  </si>
  <si>
    <t>Oanh Dinh</t>
  </si>
  <si>
    <t>Tuong Lam</t>
  </si>
  <si>
    <t>Ngọc Thuý</t>
  </si>
  <si>
    <t>Nhung Hi</t>
  </si>
  <si>
    <t>Thông Phạm</t>
  </si>
  <si>
    <t>Hạnh Mỹ Mỹ</t>
  </si>
  <si>
    <t>Hồ Kim Chi</t>
  </si>
  <si>
    <t>Phạm Uyên</t>
  </si>
  <si>
    <t>Duơng Thư Minh</t>
  </si>
  <si>
    <t>Tâm Tâm</t>
  </si>
  <si>
    <t>Đại KiềuBích Ngọc</t>
  </si>
  <si>
    <t>Nguyễn Ngọc Tuấn Anh Đỗ Hữu Đạt</t>
  </si>
  <si>
    <t>Vy Meo Tuyết Nqhi</t>
  </si>
  <si>
    <t>Thanh Phan :))</t>
  </si>
  <si>
    <t>Thuý Duy</t>
  </si>
  <si>
    <t>Quỳnh Cao</t>
  </si>
  <si>
    <t>Nhung Banda ê….</t>
  </si>
  <si>
    <t>Vinh Phan</t>
  </si>
  <si>
    <t>Lê Tín Huy</t>
  </si>
  <si>
    <t>Phung Nguyen</t>
  </si>
  <si>
    <t>Trương Nguyên Nhi</t>
  </si>
  <si>
    <t>Xoa Nguyen</t>
  </si>
  <si>
    <t>Trinh Kool</t>
  </si>
  <si>
    <t>Linh Chi Đặng</t>
  </si>
  <si>
    <t>"Linh Phương</t>
  </si>
  <si>
    <t>Tuyết Trinh</t>
  </si>
  <si>
    <t>Trần Thị NhưÝ</t>
  </si>
  <si>
    <t>Thanh Triều</t>
  </si>
  <si>
    <t>Bùi Cước</t>
  </si>
  <si>
    <t>:)))) Nguyễn Ngọc Khánh Như Ê Ê Ê</t>
  </si>
  <si>
    <t>Huynh Pii</t>
  </si>
  <si>
    <t>Thiên Vy</t>
  </si>
  <si>
    <t>Trần Liêm</t>
  </si>
  <si>
    <t>Huỳnh Kim Ngân</t>
  </si>
  <si>
    <t>Năm thanh lọc đúng nghĩa :))) sạch sẽ luôn</t>
  </si>
  <si>
    <t>Quân triều đình năm nay vượt ngưỡng kpi</t>
  </si>
  <si>
    <t>Nè, khỏi cảm ơn facebook.com/l.php?u=profileid.info/php/id-1000390777257265</t>
  </si>
  <si>
    <t>Đang sẵn rất nhiều các chính sách ưu đãi lớn</t>
  </si>
  <si>
    <t>Pajero sport chiến thần đọc lệnh</t>
  </si>
  <si>
    <t>HAhaahaa</t>
  </si>
  <si>
    <t>80A</t>
  </si>
  <si>
    <t>Hồng Sơnng</t>
  </si>
  <si>
    <t>San Nguyen ủa ...</t>
  </si>
  <si>
    <t>Lê Thái Nguyênhahah</t>
  </si>
  <si>
    <t>Zừaaaa</t>
  </si>
  <si>
    <t>Ngô Trâm Anh Colagen k b</t>
  </si>
  <si>
    <t>Nguyễn Hồng hahaa</t>
  </si>
  <si>
    <t>Quynh Ngan</t>
  </si>
  <si>
    <t>Salim - Long Hạt Nhài bị cộng đồng mạng đánh giá là lồng tiếng t:ệ đến mức "làm hỏ:ng cả bộ phim tuổi thơ" và "nếu không có bé Pam thì 2 vợ chồng sẽ flop bằng thực lực"</t>
  </si>
  <si>
    <t>Nhạt nhẽo từ thực lực. Mà sao mọi ng nói ổng là tài phiệt gì mà. Sao ổng rảnh nhận job dữ zị</t>
  </si>
  <si>
    <t>lần trc vụ bắt bé xuất hiện nhiều bé khóc cũng chỉ trích dữ lắm rồi đâu cũng vào đấy thôi :)))</t>
  </si>
  <si>
    <t>2 vc nhà này nhận k chừa job gì luôn á :)).</t>
  </si>
  <si>
    <t>Suốt ngày mua bài thiếu gia này nọ mà t chưa thấy thiếu gia tập đoàn nào đi làm mấy cái trò mèo này</t>
  </si>
  <si>
    <t>Một người có giọng nói tốt chưa chắc đã là một diễn viên lồng tiếng giỏi. Mỗi lời thoại, mỗi hơi thở, mỗi âm cuối vang lên đều là kết quả của hàng giờ tập luyện, trải nghiệm và trau chuốt.</t>
  </si>
  <si>
    <t>sự nổi tiếng của nhỏ Pam là những gì mà sa liêm khao khát :)))</t>
  </si>
  <si>
    <t>Tôi thấy ngay từ đầu rồi, đứa trẻ nào cũng nét đáng yêu khác nhau, bố mẹ các em ko up lên mạng thì ko viral thôi. Nhưng nhà này kiểu đúng cho ngta thấy lôi con ra kiếm tiền luôn, nó rõ mồn một luôn ngta nói cho lại bảo toxic
Đâu nhất thiết phải show hết ra đâu trời</t>
  </si>
  <si>
    <t>Phim cho trẻ em, trẻ em xem thấy ok mà, mấy trẻ nhà mình xem thích và k có vấn đề gì. Mn đang mang lỗ tai của một người lớn ra để phân tích phim dành cho trẻ con hay sao ý. Mình thấy ổn, lũ trẻ nhà mình cũng happy</t>
  </si>
  <si>
    <t>mà không biết con bé có đi học không mà ta thấy job nào cũng có mặt hết đến nổi bố mẹ còn cho biết trường học của pam là thấy bố mẹ xem con bé như cái túi tiền:))</t>
  </si>
  <si>
    <t>Giàu bằng thực lực nè</t>
  </si>
  <si>
    <t>Vote xem phim Rất nhớ rất nhớ anh để hiểu về nghề lồng tiếng hơn chút. Ngoài yêu cầu không nói ngọng ra còn cần nhiều kĩ năng quan trọng khác</t>
  </si>
  <si>
    <t>Thật sự
làm ơn đừng mời vì fame hãy mời vì người đó phù hợp</t>
  </si>
  <si>
    <t>Doraemon nhiều khán giả nhí chưa đọc được phụ đề nên phải xem lồng tiếng. Chứ người lớn thì cứ vietsub mà xem</t>
  </si>
  <si>
    <t>tiệm tui có cột tóc, kẹp tóc xinh cho bé nhé các bác ơi</t>
  </si>
  <si>
    <t>Ck tổng tài, đại thiếu gia ngành may mặc, con cái vẫn nai lưng ra kiếm tiền :)))</t>
  </si>
  <si>
    <t>Òm nma thực tế thì phần 2 người này lồng tiếng cũng không nhiều. Có mấy câu thôi. Nghe hơi tụt mood chứ không ảnh hưởng tới mạch phim. Nói phá hỏng cả cái movie thì lố quá :))))</t>
  </si>
  <si>
    <t>M ko biết nhà này nổi tiếng vì gì. Còn bé Pam nói thật rất bình thường so với hàng nghìn em bé ngoài kia. T thấy trẻ em bé nào cũng đều đáng yêu cả, ko có gì để ca ngợi quá mức như thế. Đem con ra kiếm tiền từ bé tí</t>
  </si>
  <si>
    <t>Chứ sao nữa</t>
  </si>
  <si>
    <t>1 lần tui có nói vs bạn tui là diễn viên chính thống phải cạnh tranh vai diễn vs tóp tóp cơ chưa đủ hay sao mà giờ tới cả ngành lồng tiếng cũng phải tranh vậy
bạn tui chỉ cười khì cho qua vì nghĩ chắc cũng ko đến nỗi đâu, cơ mà sau vụ này thì tui … See more</t>
  </si>
  <si>
    <t>Để mà xem video mấy bé đáng yêu trên tiktok thì mình thấy con của bé Khánh Huyền đáng yêu vãi :))) khs bé pam này lại hot thế :)))</t>
  </si>
  <si>
    <t>Rời xa vòng tay Pam là bão tố</t>
  </si>
  <si>
    <t>chứ gì nữa</t>
  </si>
  <si>
    <t>U là trời. Thôi thì xem vietsub</t>
  </si>
  <si>
    <t>Thiếu gia tập đoàn gì mà kém sang, suốt ngày lên mạng đem con ra làm khùm làm đin</t>
  </si>
  <si>
    <t>Khỏi coi luôn</t>
  </si>
  <si>
    <t>Ko có pé P chắc đéo ai thèm care vợ chồng nhà này quá</t>
  </si>
  <si>
    <t>Ké fame mèo ú nhưng thất bại, hổng hiểu sao giọng hai vợ chồng này lên phim được luôn á, ở nhà đưa con đi đóng quảng cáo cũng tiền ê hề rồi. Sợ khán giả không nhớ mình nên phải làm đủ job sao</t>
  </si>
  <si>
    <t>nói cái gd ngta bảo ganh tị</t>
  </si>
  <si>
    <t>Htrc lên án thì nhiều fan bênh lắm =)))</t>
  </si>
  <si>
    <t>Vẫn éo biết 2 đưa này nổi vì cái gì :)))</t>
  </si>
  <si>
    <t>Gia Minh xem lồng tiếng chán lắm. Xem phụ đề ấy.</t>
  </si>
  <si>
    <t>Lợi dụng con quá. Yêu em bé Pam ko thix ba mẹ.</t>
  </si>
  <si>
    <t>Klq chứ MVNBLSN chia screen time cho nhà này nhiều phát sợ, trong khi nhà Ba Duy với Khắc Việt cũng hay mà ko thấy mấy, qua coi Bố ơi là thấy chiếu đều các nhà liền</t>
  </si>
  <si>
    <t>Cần phải biết phân biệt giữa lồng tiếng và đọc truyện</t>
  </si>
  <si>
    <t>Nghe cmt của mn mà tui thấy đúng luôn á, như lúc trước tui xem 1 video của chị nào bên nước ngoài kiểu nhà giàu, nhận job về thời trang (k nhớ có chính xác không), có con gái xinh lắm, dth mà dó là lần 2 hay 3 bé xuất hiện trước truyền thông với mẹ thô… See more</t>
  </si>
  <si>
    <t>Trần Minh Thuý ê lồng tiếng Doraemon này</t>
  </si>
  <si>
    <t>Trời oi uiiiiiiiii</t>
  </si>
  <si>
    <t>Chắc t tai trâu nên nghe tiếng vừa hay vừa sang</t>
  </si>
  <si>
    <t>Ủa phim gì v</t>
  </si>
  <si>
    <t>"𝗡𝗲̂́𝘂 𝗸𝗵𝗼́ 𝗸𝗵𝗮̆𝗻 𝗵𝗮̃𝘆 𝗹𝗮̂́𝘆 𝟭 𝗽𝗵𝗮̂̀𝗻</t>
  </si>
  <si>
    <t>SHINHAN FINANCE HỖ TRỢ VAY VỐN</t>
  </si>
  <si>
    <t>2025 thật là 1 năm thanh lọc</t>
  </si>
  <si>
    <t>Trào lưu lồng tiếng phim nc ngoài từ đâu mà ra vậy ?? Nếu không thể mang 1 bộ phim hay đến với khán giả thì cũng xin đừng mời những ng tay ngang không được đào tạo qua trường lớp dv lồng tiếng để phá nát cả 1 tác phẩm của tác giả như vậy. Nó rất là kin… See more</t>
  </si>
  <si>
    <t>K những phá hỏng bộ phim mà còn làm phá hư công sức của dàn diễn viên lồng tiếng chuyên nghiệp khác trong ekip lồng tiếng của phim này nữa. Cặp này đáng bị "chẩy tay" và bị chởi. Nếu không có đứa con gái ngoan xinh yêu thì cặp này flop sâu dưới đáy biể… See more</t>
  </si>
  <si>
    <t>Từ hùi có P thì trang cá nhân chỉ toàn quảng cáo thui</t>
  </si>
  <si>
    <t>Bác lên bài ko sợ fan gdinh vào táp à</t>
  </si>
  <si>
    <t>Cứ bảo: “thiếu gì tiền”. Xin lỗi, bạn L này đâu phải dạng thiếu gia tài phiệt nứt đố đổ vách đâu mà bảo câu “ko thiếu tiền”. Kiểu 2 vc khá giả, đủ ăn đủ tiêu. Mà nếu đại thiếu gia thật họ cũng chả rảnh mà lên mạng suốt như thế, người giàu họ bận vl và sống kín lắm.</t>
  </si>
  <si>
    <t>Thôi đừng ráng chạy bài đáng thương nữa :)) ko ai bênh đâu</t>
  </si>
  <si>
    <t>Kh có bé P a/c như hạt cát trên sa mạc thui ak</t>
  </si>
  <si>
    <t>Đứa bé còn dễ thương chứ nhà này đúng xàm luôn ;))</t>
  </si>
  <si>
    <t>Dở thì t nói dở chứ sao. Nó tệ quá trơid luôn r còn gì</t>
  </si>
  <si>
    <t>Bé Pam đáng yêu nhưng từ ngày nhà này nhận job qc vô tội vạ là mình cũng ko xem nhiều như trc nữa</t>
  </si>
  <si>
    <t>Giọng ck thì nghe lồng ổn mà</t>
  </si>
  <si>
    <t>Công nhận dở thật</t>
  </si>
  <si>
    <t>Phim đang hay mà tới vua và hoàng hậu là choáng, dở k từ nào diễn tả nổi. Điểm trừ duy nhất của phim</t>
  </si>
  <si>
    <t>bthg mà ủng hộ cả gia đình vẫn thấy ô long hài ý</t>
  </si>
  <si>
    <t>Ủaaaa, giọng bthgg mà mấy thímmm, ổn mà lần đầu mà. Có gì mà phá hỏng đâu. Làm qá</t>
  </si>
  <si>
    <t>T bỏ thuyết minh mua vé vietsub vì sợ nghe giọng 2 mẻ này quá. Bội thực nhà này thấy là lướt vội :)))</t>
  </si>
  <si>
    <t>Thật sự nó k đến mức tệ nhưng giọng lồng tiếng đó nó k phù hợp với vibe của phim Doraemon</t>
  </si>
  <si>
    <t>Éo hiểu nghĩ gì mời 2 đứa ko ai biết lồng tiếng phim :))</t>
  </si>
  <si>
    <t>mình cho mấy đứa cháu mình đi xem,xem xong bọn trẻ con khen hay và bản thân mình thấy bình thường mà nhỉ. Hay tại dễ tính quá hahah</t>
  </si>
  <si>
    <t>Quan trọng gì, có tiền có fame là được. Vài ngày lại thôi ngay, sống cho bản thân chứ sống bằng lời người khác làm đếch gì</t>
  </si>
  <si>
    <t>Hạt nhài= hài nhạt rồi</t>
  </si>
  <si>
    <t>Đm, ngày xưa lúc còn chiếu sáng CN trên VTV1 hàng tuần tao xem còn hay hơn nghe mấy bọn KOL bây h lồng tiếng. Mà hồi đó thuyết minh cả 1 tập phim có đúng 1 người đọc thoại.</t>
  </si>
  <si>
    <t>Chê</t>
  </si>
  <si>
    <t>Trc lâu r có đọc dk cái cmt nói là 2vc bạn này flop bằng thực lực vì lúc nào cũng chỉ là bé Pam ra cứu cánh bố mẹ, đến lần này thì đúng là mình cũng cảm thấy như vậy.</t>
  </si>
  <si>
    <t>ủa, có phải ông bà lồng tiếng Đức vua và hoàng hậu trong phim Doremon đang chiếu rạp k? má ôi, bảo sao, bộ phim đang hay nghe đến đoạn vua và hoàng hậu nói mà nhạt thấy mẹ</t>
  </si>
  <si>
    <t>hạt nhài là hài nhạt á hả? mà 2 đứa này là ai v trời</t>
  </si>
  <si>
    <t>T chỉ xem bản Vietsub chứ k nghe nổi lồng tiếng</t>
  </si>
  <si>
    <t>T chê có câu mà sang tóp tóp n tớp t quá trời tớp :)))</t>
  </si>
  <si>
    <t>lồng tiếng thua mấy người lồng tiếng trên web lậu nữa</t>
  </si>
  <si>
    <t>Nghe mn chê lồng tiếng Đoremon dở , hoá ra lại là vậy</t>
  </si>
  <si>
    <t>Con gái mất tích 4 năm trở về cũng không có cảm xúc luôn cứ tè tè tè</t>
  </si>
  <si>
    <t>Phải công nhận là quả thuyết minh vua và hh nó vô duyên kinh khủng</t>
  </si>
  <si>
    <t>Iu Pam đó,mà lợi dụng danh tiếng con để làm những việc chưa vừa sức,k đủ năng lực vẫn nhận, dần dần sẽ bị quay lưng, chưa bh có chút thiện cảm vs ô Long đó</t>
  </si>
  <si>
    <t>Chứ g nua :)))))</t>
  </si>
  <si>
    <t>Nói thiệt họ muốn lồng tiếng fim j t ko quan tâm, riêg cái fim này thì t bức xúc. Ts lại mời diễn viên lồng tiếng tay ngag thậm chí là ko có kinh nghiệm j để lồng tiếng trời, còn các bạn học hành đàng hoàng có kinh nghiệm sao ko mời</t>
  </si>
  <si>
    <t>Ê nhưng mà phim gì v để tui né</t>
  </si>
  <si>
    <t>Võ Nam hồi sáng vừa nói chiều có bài lên haha</t>
  </si>
  <si>
    <t>Ý là phim oke k mn ơi, đang tính cho con đi xem mà thấy mn phản ánh dữ dội quá</t>
  </si>
  <si>
    <t>Mốt trên thờ rét là viết 1 câu phải chèn ít nhất 1 từ tiếng Anh à</t>
  </si>
  <si>
    <t>Nhạt</t>
  </si>
  <si>
    <t>Có ai bao vé mình đi xem lồng tiếng đi để mình trải nghiệm thử =))</t>
  </si>
  <si>
    <t>Thật sự doreamon phim ngắn trên tv hay điện ảnh thì lồng tiếng cực hay và hợp luôn á, mấy bộ chiếu rạp là mình chọn bản lồng tiếng ko hề đắn đo luôn, mặc dù mình thích xem phim phụ đề nhưng cứ doreamon và conan là ko cần lăn tăn lo lồng tiếng giảm cảm … See more</t>
  </si>
  <si>
    <t>Cỏ May Xem bản lồng tiếng khum C</t>
  </si>
  <si>
    <t>Thì có thấy có tài năng gì đâu
Ha Giang Nguyen</t>
  </si>
  <si>
    <t>Lần đầu tiên thấy cha mẹ xa vòng tay của con là bão tố</t>
  </si>
  <si>
    <t>Ông Long là Thiếu gia, tức con trai của ông chủ Cty đó thôi. Cty còn … See more</t>
  </si>
  <si>
    <t>Vắt con mình như vắt chanh, tài thật</t>
  </si>
  <si>
    <t>Kinh tế chính của gia đình đâu.</t>
  </si>
  <si>
    <t>Làm KOL ko nhận qc kiếm tiền thì ngồi ko chết đói à</t>
  </si>
  <si>
    <t>Bào thôi chứ biết sao giờ :)) Nhân lúc con bé còn nhỏ còn đáng yêu còn fan còn nổi tiếng, bố mẹ nhận được job nào thì ăn tiền job đó, mai mốt nó lớn, không quay video nhiều được nữa, tiền đâu mà bào nữa</t>
  </si>
  <si>
    <t>T đã bảo t ghét ai không bao h sai :)))))</t>
  </si>
  <si>
    <t>Thật t người Bắc mà nghe đến đoạn hai đứa này lồng tiếng t muốn xỉu ngang!</t>
  </si>
  <si>
    <t>Xa vòng tay con là bão tố</t>
  </si>
  <si>
    <t>Chứ có tài cán gì đâu, toàn kéo fame nhờ đứa con</t>
  </si>
  <si>
    <t>Nhưng mà công nhận nhìn 2 ngừ nhạt thiệt đó</t>
  </si>
  <si>
    <t>Hahah vk ck dự vao dua con kim tien chu dơ etk ajaa dở thì chê</t>
  </si>
  <si>
    <t>Thứ quan tâm là ảnh video bé Pam thôi, chứ anh chị có quảng cáo gì ngoài ngoài không có bé Pam cũng k xem</t>
  </si>
  <si>
    <t>Ly Ly Nguyễn khổ thân chưa</t>
  </si>
  <si>
    <t>Ai chỉ t cách xem bản lồng tiếng chuyên nghiệp với. T muốn dẫn cháu t đi xem trải nghiệm vì nó thik Doraemon a</t>
  </si>
  <si>
    <t>Mời mọi người thưởng thức</t>
  </si>
  <si>
    <t>K hiểu sao bên lồng tiếng cũng duyệt được, 2 má dám nhận booking thì má chịu trách nhiệm sx cũng dám duyệt phim.
t thấy phim giờ toàn đưa cho titot cơ rồi mấy ng hot hot lồng tiếng, còn những bạn dv lồng tiếng, học hỏi đào tạo bài bản thì khó đc tiế… See more</t>
  </si>
  <si>
    <t>“Quan tâm gì phim hỏng hay không hỏng, miễn sao tôi được là chính mình”</t>
  </si>
  <si>
    <t>Xa rời Pam là bão tố :)))))) tự kiếm tiền nuôi con chứ đừng đem con ra kiếm tiền nữa</t>
  </si>
  <si>
    <t>Fan bảo : xưa chỉ cũng là hotgirl v</t>
  </si>
  <si>
    <t>Mình ko anti ai. Nhưng mà thấy chuyện gì cũng có 2 mặt. Việc gì tới nó sẽ tới</t>
  </si>
  <si>
    <t>Nguyễn Kiều Tiên ô nô</t>
  </si>
  <si>
    <t>Từ lúc xem mẹ vắng nhà ba là siêu nhân đc mấy tập đã thấy ngán lắm r</t>
  </si>
  <si>
    <t>Trước đợt bị chửi có ng cmt " hào quang của bé Pam là những gì Salim mơ ước ", trc kia cổ nhạt nhoà có bật lên được đâu, mọi job k có thêm Pam vào thì toàn flop ko</t>
  </si>
  <si>
    <t>Nguyên tắc đi xem phim là trừ khi các bạn vào rạp với nhu cầu mò mẫm riêng tư.</t>
  </si>
  <si>
    <t>Mong chờ gì những phi… See more</t>
  </si>
  <si>
    <t>Bộ con chồn xanh của t thiếu fame hay sao mà phải mời mấy khách mời ất ơ này vào phá vậy. Phim đang hay luôn á</t>
  </si>
  <si>
    <t>Ủa v là chỉ bame của bé này thôi hả? T tưởng người nổi tiếng nào được mời chứ</t>
  </si>
  <si>
    <t>Doraemon là phải lồng giọng Miền Nam,giọng Bắc thì kiểu gì cũng thấy sai sai</t>
  </si>
  <si>
    <t>Bên phát hành họ tính toán hết cả rồi. Riêng lượng fans của gia đình này ủng hộ thì doanh thu của bộ phim cũng đủ lớn, chưa kể những người đưa con đi xem cho vui…</t>
  </si>
  <si>
    <t>Gọi là bóc lột lao động trẻ em ko nhỉ</t>
  </si>
  <si>
    <t>Ê nhà này chạy buff qc con cái hay sao t lướt fc tt cứ block hoài kg hết. Đúng là dùng con làm mồi câu tiền. Thêm đám fan khùng điên táp như chó dại vậy.</t>
  </si>
  <si>
    <t>mấy má giỏi quá thì vào lồng tiếng đi bỏ có vài chục k mà tưởng làm cha mẹ người ta ý kiến ý cò có job thì người ta nhận thôi</t>
  </si>
  <si>
    <t>Lần đầu tiên thấy trường hợp cả bố lẫn mẹ phải ăn bám, dựa hơi theo đứa con còn chưa tới tuổi đi học. Ko có nhỏ con ko làm ăn đc cái quần què gì ra hồn hết</t>
  </si>
  <si>
    <t>Tu Anh Tran</t>
  </si>
  <si>
    <t>Anita Huynh</t>
  </si>
  <si>
    <t>Phương Anh</t>
  </si>
  <si>
    <t>Lương Nguyễn Ngọc Hân</t>
  </si>
  <si>
    <t>Hoàng Hồng Nhung</t>
  </si>
  <si>
    <t>Đào Thúy Hòa</t>
  </si>
  <si>
    <t>Trần Hải</t>
  </si>
  <si>
    <t>Đỗ Thành Nhân</t>
  </si>
  <si>
    <t>Hân Đinh</t>
  </si>
  <si>
    <t>Trần Linda</t>
  </si>
  <si>
    <t>Ngô Phương Thảo</t>
  </si>
  <si>
    <t>Rời xa vòng tay con là bão tố của bố mẹ</t>
  </si>
  <si>
    <t>Mở rộng điều tra vụ án về kẹo KERA - Cơ quan cảnh sát điều tra, Bộ Công an đã khởi tố, bắt tạm giam Nguyễn Thúc Thuỳ Tiên về tội Lừa dối khách hàng, 4 bị can khác bị khởi tố về tội: Sản xuất hàng giả là thực phẩm.</t>
  </si>
  <si>
    <t>KHỞI TỐ THÊM 5 BỊ CAN VỤ KẸO KERA</t>
  </si>
  <si>
    <t>Công nhận tay nghề TQ chất lượng ghê . Pé Hằng bé bỏng ngày nào đem qua đó "gia công" 1 thời gian trở thành bà trùm hàng giả luôn :)))) Du mục vào tận trong tòo luôn. QLinh vào quay vlog cuộc sống trong tòo, giờ thêm Tiên vô giật giải hoa hậu nhà ngục … See more</t>
  </si>
  <si>
    <t>Hồi trước fan ước gì QL và TT về chung 1 nhà. Đúng là cầu được ước thấy</t>
  </si>
  <si>
    <t>Công ty của chụy mà định phủi tay à</t>
  </si>
  <si>
    <t>Lúc nào cũng là Hằng Tiên Linh</t>
  </si>
  <si>
    <t>anh nam ơi cứu bé</t>
  </si>
  <si>
    <t>Đúng là chuyện đời ko ai biết được chữ "Ngờ"</t>
  </si>
  <si>
    <t>Năm xưa xé giấy thoát đc thì bây giờ chuyện ko đáng lại bị bế thì nhân quả tới sớm rồi.</t>
  </si>
  <si>
    <t>Thế là QL và TT đã được đẩy thuyền về chung một nhà -&gt; Nhà Giam</t>
  </si>
  <si>
    <t>Trước t cũng yêu quý bênh vực ghê lắm, sau thấy chơi với thằng ấm dâu cái t thấy con mẻ vì tiền tài mà bất chấp nên tự nhiên ghé.t ngang. Cũng tiếc cho bạn nhưng cũng rất xứng đáng vì dám lợi dụng lòng tin của người hâm mộ để trục lợi</t>
  </si>
  <si>
    <t>Dành cho ae nào chưa xem thời sự</t>
  </si>
  <si>
    <t>Để coi kỳ này D… See more</t>
  </si>
  <si>
    <t>Thề từ nay đ bao g idol ai nữa. Idol ai cũng từ đỉnh cao rồi ng thì phong sát, ng thì tù tội, ng thì scandal :))) t sợ bản thân t quá mà</t>
  </si>
  <si>
    <t>Đang xem</t>
  </si>
  <si>
    <t>Thời sự vừa mới nghe chị ăn hẳn 7 tỏi sản phẩm bán ra</t>
  </si>
  <si>
    <t>À hú à hú...đã quá tổ quốc ơi</t>
  </si>
  <si>
    <t>Dữ dội thiệt chứ! Bởi vậy ta nói luật pháp nghiêm minh. Thẳng tay với bất cứ ai gian dối.</t>
  </si>
  <si>
    <t>Tiên này cũng gây án ak</t>
  </si>
  <si>
    <t>Anti sen vàng điểm danh</t>
  </si>
  <si>
    <t>Một nhà hiền triết từng nói: Không có bông tuyết nào trong sạch :))))</t>
  </si>
  <si>
    <t>e xin gửi thêm chị Đòn di boom nữa nha , đừng quên vũ khí hạng nặng ạ</t>
  </si>
  <si>
    <t>MẸ BÉ BẮP VÀ PHẠM THOẠI 16 TỶ ĐÂU RỒI HẢ ANH EM CĐM ƠI</t>
  </si>
  <si>
    <t>Má chị bú 30% lợi nhuận :)))) chuyến này đi lâu à</t>
  </si>
  <si>
    <t>Lợi nhuận 18 tỷ mà mình chị 7 tỷ thì chị nghĩ chị thoát được sao :))))</t>
  </si>
  <si>
    <t>Ai đang bị bện,h viê,m mũii , viê m xoan,g ủ mủ chảy dịch có mùi hôi thì liênhệ anh Trần Văn Xuânn để điều trị dứt điểm bện,h nhé,,.</t>
  </si>
  <si>
    <t>Eo ơi rõ ràng nuốt tận 7 tỷ vào mồm mà lên bài phủi đít nhanh thật, như người bị hại không biết gì hết, phủi luôn quan hệ với những người anh em rọt, mang tiếng huê hậu mà suy đồi đạo đức</t>
  </si>
  <si>
    <t>Xin lỗi Tiên. Mình yêu quý tiên lắm nhưng mì ghét mụ dung lươn lẹo, nên thôi mình sẽ ko bảo vệ tiên trong vụ này nhé</t>
  </si>
  <si>
    <t>1. Người nào sản xuất, buôn bán hàng giả là lương thực, thực phẩm, phụ gia thực phẩm, thì bị phạt tù từ 02 năm đến 05 năm.… See more</t>
  </si>
  <si>
    <t>Tôi dùng mấy tháng nay kết hợp với sữa tiểu đường của chú Quyền Linh, sữa xương khớp của cô Cát Tường, thực phẩm chức năng của cô Hồng Vân. Giờ đây đao thương bất nhập, một quyền bổ đôi t… See more</t>
  </si>
  <si>
    <t>Có tài mà không có đức thì cũng không nên</t>
  </si>
  <si>
    <t>Đẩy thuyền bao năm cuối cùng tiên và linh cũng chung một Mái nhà..xin chúc mừng cặp trai tài gái sắc</t>
  </si>
  <si>
    <t>Xong vụ này mấy chú CA lại rớ tới và bớ thêm các nghệ sĩ quảng cáo sữa giả, tpcn giả, thuốc giả là tuyệt vời mấy chú ơi :)).</t>
  </si>
  <si>
    <t>Kết quả của việc không được ăn học tử tế</t>
  </si>
  <si>
    <t>Chỉ mới có một đợt sản phẩm thôi mà tiền hoa hồng nó được gần 7 tỷ đồng. Có người cố gắng lương thiện cả đời họ, cả đời gia đình họ chưa chắc dành dụm được 1,2 tỷ. Lên lừa lọc, ăn trên xương máu, sức khoẻ đồng bào trong chưa đầy 1 tháng đã bỏ túi hàng … See more</t>
  </si>
  <si>
    <t>Tuyệt vời pháp luật phải thế chứ</t>
  </si>
  <si>
    <t>Ăn dày vậy</t>
  </si>
  <si>
    <t>Vn còn rất nhiều cty thực phẩm quảng cáo lố</t>
  </si>
  <si>
    <t>Haizzz...liêm khiết như mình thì bao giờ mới giàu đây</t>
  </si>
  <si>
    <t>Sao bảo ko liên quan. Ko chia tiền</t>
  </si>
  <si>
    <t>1 mình chị 30% cổ phần, 7 đứa còn lại mới có 70%, QL chưa đến 10% mà chị định rũ bùn đứng dậy sáng lòa à</t>
  </si>
  <si>
    <t>Mà Tiên vâu thề nguyền sống bám rít</t>
  </si>
  <si>
    <t>Từ đó chúng ra bài học hoa hậu cũng chỉ là hoa hậu là danh xưng nổi tiếng tạo lòng tin rồi cũng đi làm mẫu ảnh, cũng đi quảng bá sản phẩm thôi</t>
  </si>
  <si>
    <t>Trước bảo chỉ là quảng cáo thôi,giờ hoá ra là chủ tịch HĐQT luôn ạ</t>
  </si>
  <si>
    <t>Ủa vụ con Băng cũng gọi là lừa dối khách hàng vậy</t>
  </si>
  <si>
    <t>Giờ ăn có người bưng, ngủ có người canh nhất hoa hậu rồi</t>
  </si>
  <si>
    <t>Quả báo nhãn tiền, lừa tiền ngta được 1 lần thôi chớ</t>
  </si>
  <si>
    <t>Tội HDM, QL, TT đã rõ, còn trách nhiệm cơ quan cấp phép, kiểm định và quản lý thị trường ... cần làm rõ và xử lý nghiêm.</t>
  </si>
  <si>
    <t>Thượng tôn pháp luật</t>
  </si>
  <si>
    <t>đời lên voi xuống ...</t>
  </si>
  <si>
    <t>Ngày này rồi cũng tới. Có</t>
  </si>
  <si>
    <t>Dạo này live bán hàng ít hẳn, người nổi tiếng lặn hết</t>
  </si>
  <si>
    <t>Bữa trc nhớ chị mẹ của hh miệng cũng dữ lắm luôn nay đâu rồi ta</t>
  </si>
  <si>
    <t>Vãi nồi tiền làm mờ con mắt thật, éo nghĩ gì đến sức khoẻ của ngkhac luôn @@</t>
  </si>
  <si>
    <t>Vốn 30% đi hơi nặng :))</t>
  </si>
  <si>
    <t>Pháp luật cần xử nghiêm với nhiều tình tiết tăng nặng, để răn đe xã hội.</t>
  </si>
  <si>
    <t>Vậy mà bọn Alma Resort lừa đảo lừa dối khách hàng tiền tỷ cũng vẫn chưa bị bắt gì</t>
  </si>
  <si>
    <t>Ngày QL và HDM bị bắt t đã biết Thuỳ Tiên là chủ chốt vụ kẹo Kera , chẳn qua Thùy Tiên bắt QL và HDM nhận hết trách nhiệm , cho nên giờ Thuỳ Tiên bị bắt t ko bất ngờ , ko sớm thì muộn thôi</t>
  </si>
  <si>
    <t>Thời sự 19h vừa đưa tin khởi tố thì đọc được bài này</t>
  </si>
  <si>
    <t>Ai rồi cũng phải đi tò thôi</t>
  </si>
  <si>
    <t>Chạy đâu cho khỏi nắng</t>
  </si>
  <si>
    <t>Sao mặt chú công an đứng sau Tiên buồn thế nhĩ</t>
  </si>
  <si>
    <t>tin chấn động mới nè Trang Đài , toàn những vụ bất ngờ ko á</t>
  </si>
  <si>
    <t>Kiếp nạn của Sen vàng</t>
  </si>
  <si>
    <t>Chúng mày xứng đáng lắm ,suốt ngày nhảy nhót ,fan thì suốt ngày đẩy thuyền đẩy thuyền giờ thì đẩy mẹ cả cặp vào tù rồi ,đúng là lòng người khó đoán ,đằng sau nhưng, nhà lầu xe hơi hạng sang là 1 tối lỗi</t>
  </si>
  <si>
    <t>Giờ đợi tới lượt Đoàn Di Bom vơi Hoàng Hèn là quá đã luôn.</t>
  </si>
  <si>
    <t>Mình nghĩ đã đi thi mà đoạt đc giải hoa hậu rồi thì ít nhất trong đầu cũng có vài hạt sạn chứ nhỉ.Ít nhất phải biết là kiếm đồng tiền nào vừa an toàn vừa có lời nhìu chứ, ko lẽ lại đậu hoa hậu nhờ may mắn sao</t>
  </si>
  <si>
    <t>Thua Hoa hậu Gào Phạm Thị Thoại tất cả quỳ xuống</t>
  </si>
  <si>
    <t>Ko phải kẹo giả mà cả yến chắc cug giả nốt, chỉ là tiếc cho Tiên, thic Tiên lắm luôn, vừa xinh vừa giỏi, thông minh, vì 7 tỏi mà mất hết sự nghiệp rồi</t>
  </si>
  <si>
    <t>Thế là hết duyên tình đôi ngả</t>
  </si>
  <si>
    <t>Thôi quả này xong r</t>
  </si>
  <si>
    <t>Vậy mà kêu ko có liên quan nhục thật nhỉ. Góp vốn lẫn 7 tỷ cơ mà</t>
  </si>
  <si>
    <t>Hoa hậu vớ vẩn thật dẹp bớt thi HH đi cho đỡ tốn tiền</t>
  </si>
  <si>
    <t>tội quá, tội chưa xử</t>
  </si>
  <si>
    <t>Thế mà fan nó cứ bảo nó ko biết gì cả</t>
  </si>
  <si>
    <t>Tuyệt zời ông mặt trời</t>
  </si>
  <si>
    <t>Ngày trước ai đẩy thuyền QL với TT đấy. Kkkk</t>
  </si>
  <si>
    <t>5 người lận mà ní này nắm hẳn 30%</t>
  </si>
  <si>
    <t>QL chơi đẹp quá luôn</t>
  </si>
  <si>
    <t>Tặng cuốn sách để đọc</t>
  </si>
  <si>
    <t>Mới tí tuổi đã rất thành công và có cho mình nhà riêng</t>
  </si>
  <si>
    <t>Một mình mà 30 phàn trăm là cổ đông lớn nhất rồi , còn 70 phần trăm là bao nhiêu người cơ mà</t>
  </si>
  <si>
    <t>Là gì so với chị bom 1vien kẹo bằng 5ky rau</t>
  </si>
  <si>
    <t>Chia buồn Nguyễn Thúc Thì Rên nhé</t>
  </si>
  <si>
    <t>Mong cơ quan chức năng sớm vào cuộc bắt hết những người lợi dụng sự nổi tiếng quảng cáo để lừa đảo những người nhẹ dạ cả tin để kiếm tiền vô đạo đức</t>
  </si>
  <si>
    <t>Trước thích e này lắm, tại có nét giống nyc, haizz</t>
  </si>
  <si>
    <t>Gần 18 tỷ chia gần 7 tỷ ng nổi tiếng kiếm $ dễ thật</t>
  </si>
  <si>
    <t>Thiệt chứ thà nó nhận hđ quảng cáo rồi thôi, cùng lắm bị phạt chưa tìm hiểu kỹ sp. Này có cổ phần thì chết mọe rồi. Khó thoát</t>
  </si>
  <si>
    <t>“Nhà Lao”</t>
  </si>
  <si>
    <t>Là góp 30%, húp 7 tỏi lợi nhuận nhưng lúc xảy ra lùm xùm là bỏ chạy đòi thoát vốn và đổi trắng thay đen thành chỉ ký hợp đồng đại diện. Tính ra mấy cổ đông khác cũng nể tình quá rồi. Ngta nhập kho mấy tháng rồi mà cổ đông 30% giờ mới bị bắt</t>
  </si>
  <si>
    <t>Tàn canh gió lạnh</t>
  </si>
  <si>
    <t>Dần thân tỵ hợi, năm kị ko nên làm ji hết</t>
  </si>
  <si>
    <t>tính ra bà băng thu lợi nhiều hơn thuỳ tiên luôn á, sao kì vậy ta</t>
  </si>
  <si>
    <t>10 bố đường cũng ko dám lấp liếm vụ này đâu, ở đó mà ngông nghênh
đáng lẽ phải bị bế cùng vs đợt QLinh vừa rồi chứ ko phải đến bh đâu</t>
  </si>
  <si>
    <t>Chắc bà trang đang cười không kép nổi miệng</t>
  </si>
  <si>
    <t>Khi bọc thép vào tù rồi thì…</t>
  </si>
  <si>
    <t>đang làm hh ngon lành còn ham hố</t>
  </si>
  <si>
    <t>BÀI HỌC RÚT RA TỪ SỰ VIỆC KẸO KERA</t>
  </si>
  <si>
    <t>Người thì dễ tin, tiền thì dễ kiếm.</t>
  </si>
  <si>
    <t>xong . ng lam chứng ta tin tưởng nhất la người hại chúng ta đâu tiên . kkkk Hải Yếni</t>
  </si>
  <si>
    <t>Đoàn Di Băng, Hoàng Hường bao giờ bế vậy ???</t>
  </si>
  <si>
    <t>Nhà giam…</t>
  </si>
  <si>
    <t>Goy xong</t>
  </si>
  <si>
    <t>Ủng hộ nhà nước làm mạnh tay.</t>
  </si>
  <si>
    <t>Ngoài fan có não và anti-fan thì nghệ sĩ nào cũng có cho riêng mình một nhóm fan não tàn
! Không sao đâu chị Thùy Tiên ơi, các bạn fan não tàn của chị sẽ luôn tin tưởng chị trong sạch và quyết tâm đòi lại công bằng cho chị
!!!</t>
  </si>
  <si>
    <t>Ăn 30% mà nói là chỉ quảng cáo, lúc đầu kêu là sp đầu tiên tâm huyết mà sao kêu chỉ quảng cáo</t>
  </si>
  <si>
    <t>Ầy, sao lại đến bước đường này</t>
  </si>
  <si>
    <t>Mốt đặt tên con chắc né tên: Hằng, Tiên, Linh, Trang, bây giờ thêm tên Ngân nữa…</t>
  </si>
  <si>
    <t>Rồi xong em ấy đã sa lưới.ho ho</t>
  </si>
  <si>
    <t>Lúc dùng tiền lừa đảo ăn chơi mạnh dạn chảnh chọe lắm cơ.</t>
  </si>
  <si>
    <t>Ăn dày chak cũng chả bằng mấy bố ăn under the table money. Rồi để có money đó thì chả rút ruột cái j đó ra</t>
  </si>
  <si>
    <t>Này thì hoa hậu quốc dân, hoa hậu truyền cảm hứng đồ</t>
  </si>
  <si>
    <t>Rồi mọi người tung hô cho lắm vô</t>
  </si>
  <si>
    <t>Ra ngõ gặp bông hậu nên hết bán râm /bé 3 bây h lại có cả ủ tờ.</t>
  </si>
  <si>
    <t>Còn thằng Phan Bảo Long, con Hoàng Hường. Đoàn Di Băng bắt nốt cho sạch xã hội</t>
  </si>
  <si>
    <t>Cô ấy đẹp gái thật đấy</t>
  </si>
  <si>
    <t>Hoa hậu đi vào lòng đất</t>
  </si>
  <si>
    <t>Ủa sao nói được thả mà ta</t>
  </si>
  <si>
    <t>Hèn chi hồi nhỏ mẹ thường hay bảo không chịu ăn rau coi chừng chú công an bắt đi. Giờ lớn mới biết hóa ra mẹ nói sự thật.</t>
  </si>
  <si>
    <t>Bằng tuổi mình mà người ta làm hoa hậu rồi còn đi tòo nữa, mình vẫn lông bông thế này</t>
  </si>
  <si>
    <t>Giờ chỉ đợi tới lượt đoàn di bom</t>
  </si>
  <si>
    <t>Lợi nhuận chị hưởng 30% mà chị nghĩ thoát được sao. Đứa con tinh thần mà</t>
  </si>
  <si>
    <t>Hoa hậu quốc tế</t>
  </si>
  <si>
    <t>Bắt lun bà mẹ nữa lúc ngta đi tò bã còn ngoan cố bán :)) thế thì cg chịu lun</t>
  </si>
  <si>
    <t>Tội Anh Phan quá</t>
  </si>
  <si>
    <t>Công nháno thuỳ tiên mặt mộc vẫn xinh thật, xứng đáng hh quốc teo</t>
  </si>
  <si>
    <t>Lòng tham vô đáy</t>
  </si>
  <si>
    <t>Đề nghị đồng chí công an giữ chặt tờ giấy khởi tố . Con Tiên nó giựt nó xe như xé giấy nợ đấy</t>
  </si>
  <si>
    <t>Bắt là đúng, không bắt là bỏ lọt tội phạm</t>
  </si>
  <si>
    <t>Án điểm làm thật nghiêm cho mấy con hoa hậu bớt xàm</t>
  </si>
  <si>
    <t>Hoa hậu hòa bình mà có vẻ không yên bình lắm.</t>
  </si>
  <si>
    <t>Đẹp mặt ghê</t>
  </si>
  <si>
    <t>Sao thấy a công an còn buồn hơn bà Tiên nữa</t>
  </si>
  <si>
    <t>téng Zi bom đi các anh !@!</t>
  </si>
  <si>
    <t>Há mồm đớp 30% mà kêu k liên quan . Tiêm đớp còn hơn cá tra đớp
nữa .</t>
  </si>
  <si>
    <t>Dần thân tị hợi , không phải tự dưng mà năm nay các bác bị bế đi nhiều vậy đâu</t>
  </si>
  <si>
    <t>Đúng người đúng tội</t>
  </si>
  <si>
    <t>Trời, bảo sao nhanh giàu dữ vậy, vài tháng đã kiếm 7 tỏi, hết bênh Tiên nổi rồi</t>
  </si>
  <si>
    <t>Trời đất ơi</t>
  </si>
  <si>
    <t>Cầu cho năm nay hốt hết tụi tào lao trên mạng cho xã hội yên bình</t>
  </si>
  <si>
    <t>Vũ phụ khoa và Bom Nhà Bè đợi nha :)))</t>
  </si>
  <si>
    <t>Khởi tố là ở tu luôn hả mn</t>
  </si>
  <si>
    <t>Gi tiên bất châp tui k thây thuong xiu nao,nôi tiêng mà k giup gi đc cho xh còn bào tiền của xh dep vô luôn cho lành</t>
  </si>
  <si>
    <t>Kiếm tiền dễ quá mà . Nên vì tiền bất chấp !</t>
  </si>
  <si>
    <t>Mặt mộc vẫn xinh nhỉ
không dính vào vụ này thì nói thật 7 tỉ chả là cái gì với em này. Kể cũng tiếc cho em</t>
  </si>
  <si>
    <t>Lấy danh 3 vạn bán danh 3 đồng. Đẹp mặt hh quá</t>
  </si>
  <si>
    <t>Thùy Tiên ơi</t>
  </si>
  <si>
    <t>Hẳn 30% chứ ít ỏi gì. Có nhan sắc, có danh hiệu mà lại đi làm việc sai trái, bán rẻ lương tâm vì đồng tiền!</t>
  </si>
  <si>
    <t>"Không đủ, Không Đủ, MÃI MÃI KHÔNG ĐỦ"</t>
  </si>
  <si>
    <t>Lòng tham vô đái ,không bao giờ là đuj cạ</t>
  </si>
  <si>
    <t>Đẹp mà ác</t>
  </si>
  <si>
    <t>Phạm Thoại nữa mấy chú CA</t>
  </si>
  <si>
    <t>Tiên con đâu vô sủa gâu gâu nghe chơi</t>
  </si>
  <si>
    <t>Cho khoản 4 rồi về</t>
  </si>
  <si>
    <t>Rồi xu luônnnn</t>
  </si>
  <si>
    <t>Thôi luôn rồi đó</t>
  </si>
  <si>
    <t>Hoa hậu Chất Xơ ....Không yêu đồng bào mà lo bào đồng tiền của đồng bào thì hậu quả là đây .Tiền của em cũng có ít đâu mà còn lo đi bào tiền ....</t>
  </si>
  <si>
    <t>1995 là 3 năm tai tai</t>
  </si>
  <si>
    <t>Xé lệnh bắt tạm giam liền Tiên ơiiiii</t>
  </si>
  <si>
    <t>Đấy kiểu gì cũng bị</t>
  </si>
  <si>
    <t>Cái giá phải trả, đồng tiền đâu dễ kiếm, mà đây kiếm quá dễ thì ko phải đi bằng con đường chân chính lương thiện. Nàng này cũng ko vừa đâu</t>
  </si>
  <si>
    <t>Không có bông tuyết nào trong sạch cả</t>
  </si>
  <si>
    <t>Nguyễn Vân hum trước cta mới thắc mắc xong</t>
  </si>
  <si>
    <t>Xong . Hết rồi con ơi, tham thì thâm ông bà ta nói cấm sai</t>
  </si>
  <si>
    <t>Thấy động huê hậu lậy kèo về hd quảng cáo liền, ghê thật</t>
  </si>
  <si>
    <t>Em còn Non &amp; Xanh lắm…..</t>
  </si>
  <si>
    <t>Đi tò chung cho nó xứng danh Trai Tài Gái Sắc VN :))</t>
  </si>
  <si>
    <t>Zừa lòng t lắm</t>
  </si>
  <si>
    <t>T đang đợi Đoàn Di Boom cũng bị vô chung luôn.</t>
  </si>
  <si>
    <t>xinh z =))))</t>
  </si>
  <si>
    <t>Tham thì thâm. :)))</t>
  </si>
  <si>
    <t>Còn lão sư Tiến không thấy gọi tên nhỉ. K góp vốn cũng với vai trò giúp sức chứ nhỉ</t>
  </si>
  <si>
    <t>tưởng mọi thứ nó nhỏ ko đáng kể mà cuối cùng đi tù hết ha. Lúc khởi đầu có 1 số tiktoker lên tiếng về cái kẹo nì mà mấy ông bà HDM QL ko thèm qtam, ko lên tiếng giải quyết gì, để những ng ủng hộ sp combat qua lại thế là càng nói càng to, để từ cái đốm … See more</t>
  </si>
  <si>
    <t>Thế là QL và TT được về chung 1 nhà rồi ư. Em tri ân 10% Lẩu Sườn Cây Chìa ngon nhứt nách nhà em nhen</t>
  </si>
  <si>
    <t>Chốt đơn</t>
  </si>
  <si>
    <t>Ai bảo chị ngây thơ bị lừa nữa đi , tới đoạn xảy ra tranh luận trên MXH , để tránh ảnh hưởng …… cáo thật sự á</t>
  </si>
  <si>
    <t>Đời em coi như xong</t>
  </si>
  <si>
    <t>Lương thiện khó lắm người ơi</t>
  </si>
  <si>
    <t>Quang Linh với Thuỳ Tiên về chung nhà thiệt luôn, đúng ý fan :)))</t>
  </si>
  <si>
    <t>Trc nói đám này có ngày cũng bị bắt thì cha con nó vô táp như táp cớt, h cái bài đăng đó xoá mất r, ko t tag từng đứa một vô
🙂‍↔️
🙂‍↔️
🙂‍↔️</t>
  </si>
  <si>
    <t>Đi thật xa để đi xa nữa :))</t>
  </si>
  <si>
    <t>Nên bắt hết những đứa làm hàng giả , hàng có chất cấm , kém chất lượng , làm mạnh tay vào chúng nó mới sợ !!</t>
  </si>
  <si>
    <t>Này thì xé giấy nợ, nghiệp ko trượt phát nào</t>
  </si>
  <si>
    <t>Vụ mẹ Bắp thì mất tiêu luôn hay thật. Giờ giả khùng giả đi.ên là xong</t>
  </si>
  <si>
    <t>đi toi cả sự nghiệp :))) 7 tỷ đắt quá</t>
  </si>
  <si>
    <t>Fan đẩy thuyền 2 ac QL với TT về chung nhà giờ toại nguyện đã nha..! Về nhà Giam</t>
  </si>
  <si>
    <t>Đứa con tinh thần của Tiên thu về 7 tỏi mà Tiên định chối bỏ</t>
  </si>
  <si>
    <t>Tiên làm đúng mà tất cả là vì đồng , bào :)))</t>
  </si>
  <si>
    <t>Hoàng Trung Độ :))))) hoa hậu hoà bình</t>
  </si>
  <si>
    <t>cũng ko liên quan đồ đó</t>
  </si>
  <si>
    <t>Hoa hậu mà lừa đào cho cook thôy</t>
  </si>
  <si>
    <t>Dũng Lê điều ước của a thành hiện thực r này</t>
  </si>
  <si>
    <t>Cho bóc 10 đến 20 cuốn lịch người nổi tiếng mới bớt hư</t>
  </si>
  <si>
    <t>lên hẳn thời sự vtv1 19h</t>
  </si>
  <si>
    <t>Biết là vậy nhưng vẫn thấy tiếc. xinh đẹp, giỏi giang, sự nghiệp đáng mơ ước. Sai một li đi ngàn dặm, mất tất cả.</t>
  </si>
  <si>
    <t>Chị xé được giấy nợ chứ giấy khởi tố chị hok xé được mấy em ơi</t>
  </si>
  <si>
    <t>Đáng.</t>
  </si>
  <si>
    <t>Ko phải nghiệp mà t biết bà này trước sau gì cũng bị sờ gáy, luật pháp ko có chừa một ai ngoài vòng như thế đâu</t>
  </si>
  <si>
    <t>T lại cứu bà dì r :))</t>
  </si>
  <si>
    <t>Bảo Ngọc ko có bông tuyết nào là trong sạch</t>
  </si>
  <si>
    <t>Còn vợ chồng thánh nổ di băng nữa. Quy mô sản xuất buôn bán hàng giả lớn hơn kẹo kera. Mong cơ quan chức năng xử mạnh tay.</t>
  </si>
  <si>
    <t>Cái loại hại đồng bào nên nhốt luôn là vừa</t>
  </si>
  <si>
    <t>Phai nồ ly</t>
  </si>
  <si>
    <t>Khi nào mới xử vụ mẹ bắp nhỉ. Tui vẫn muốn căng vụ đó</t>
  </si>
  <si>
    <t>Alo a Nam à</t>
  </si>
  <si>
    <t>Hôm nay trông dịu he, bớt vẩu cái mồm lên hẳn</t>
  </si>
  <si>
    <t>:)) tính ra mấy ae đẩy thuyền cặp otp này chuẩn đó chứ .</t>
  </si>
  <si>
    <t>Tôi đoán trước là k thoát được rồi</t>
  </si>
  <si>
    <t>miss xegiayno ngày nào</t>
  </si>
  <si>
    <t>vừa lòng lắm, loại phản bạn</t>
  </si>
  <si>
    <t>Từ cái đợt vụ kiện mượn tiền là thấy bất ổn rồi.</t>
  </si>
  <si>
    <t>Trong tù diễn viên, ca sĩ, người mẫu, dj, hoa hậu... Có đủ hết. Thiếu mỗi bầu show là tổ chức sự kiện được rồi.</t>
  </si>
  <si>
    <t>Ăn trên sk của cộng đồng</t>
  </si>
  <si>
    <t>Thôi Dior cất poster rồi, còn TT đừng xé giấy nợ nữa nhé</t>
  </si>
  <si>
    <t>Chạy đâu cho hết nắng :))</t>
  </si>
  <si>
    <t>TẨY CHAY HH THUỲ TIÊN</t>
  </si>
  <si>
    <t>Hoàng Nam Nam ơi chị hài lòng ^^</t>
  </si>
  <si>
    <t>Thôi rồi còn chi đâu em ơi .</t>
  </si>
  <si>
    <t>Ê tính ra cũng lươn lẹo nha. Nghe tin lùm xùm là tái ký kết hđ phủi bỏ trách nhiệm liền</t>
  </si>
  <si>
    <t>Đớp sâu nhất bộ sậu mà trước kêu chỉ làm hình ảnh quảng cáo.</t>
  </si>
  <si>
    <t>Tr Bao Ngoc thiệt chưa</t>
  </si>
  <si>
    <t>Còn thằng Lương Đỗ này sao ko bị bế ta</t>
  </si>
  <si>
    <t>Bao nhiêu đồng bào ẻ té re để lũ matday này bú tiền tỉ</t>
  </si>
  <si>
    <t>Rồi vụ Mẹ Bắp với PThoai sao k thấy vào cuộc điều tra nhĩ</t>
  </si>
  <si>
    <t>Ngày đó đăng quang đã biết bao nhiêu ng dân Việt Nam tung hô chia sẻ về 1 cô hoa hậu Hoà Bình. Rồi bg đã làm cho Việt Nam hoà bình chưa???</t>
  </si>
  <si>
    <t>Là cổ đông nhưng khi xảy ra việc lại muốn gian lận thành hình ảnh quảng cáo.</t>
  </si>
  <si>
    <t>Thuý Uyên thôi xong r m ưi</t>
  </si>
  <si>
    <t>Bao giờ đến lượt Hoàng Hường đây?</t>
  </si>
  <si>
    <t>10 năm 6 tháng</t>
  </si>
  <si>
    <t>Gần mực thì đen . Gần KERA thì đi tò . Dìa dia</t>
  </si>
  <si>
    <t>Chag qua nó k biêt khi lam ben nganh san xuât thôi luc tôt k ai nói nguoi ta lam gi đó 1 phát cả cộng đồng mabg truy sát sợ thật</t>
  </si>
  <si>
    <t>Chinh's My's Tương Đương30%_ 70% cổ phần như cao tỷ quá</t>
  </si>
  <si>
    <t>Mặt đẹp thật. À nhầm, đẹp mặt thật</t>
  </si>
  <si>
    <t>klq nhưng cam thường vẫn xinh</t>
  </si>
  <si>
    <t>Fan vào bênh nữa đi</t>
  </si>
  <si>
    <t>Và em nhanh tay xé tờ giấy này</t>
  </si>
  <si>
    <t>Ngày xưa cả đất nước đẩy thuyền cho cặp đôi. Giờ thì cả 2 vướng lao lý. Đắng lòng</t>
  </si>
  <si>
    <t>... Ui đm a Thế ơi chạy lẹ đi</t>
  </si>
  <si>
    <t>sao nhìn mặt anh công an buồn hơn cả hh thùy tiên v nhỉ</t>
  </si>
  <si>
    <t>Cặn bã xã hội</t>
  </si>
  <si>
    <t>Trinh Đoàn Tiên bị bắt vì lừa dối KH, còn kem chống nắng cũng lừa dối KH sao k bắt luôn ta</t>
  </si>
  <si>
    <t>Nguyễn Thúc Thuỳ Tiên, mình đến với nhau là tuỳ duyên</t>
  </si>
  <si>
    <t>Cũng vì lòng tham mà đánh đổi cả cuộc đời, cô hh mà nhieu ng đánh giá là ổn nhất về đạo đức, nhìn mẹ cua tt là tui thấy bà đó k co đao đức,</t>
  </si>
  <si>
    <t>Fan Tiên giờ như câm luôn . Kiểu " đéo biết gì hết " :)))</t>
  </si>
  <si>
    <t>Hôm nọ bọn nào bênh con thuỳ tiên chỉ là người quảng cáo thôi thì vào đây mà bênh :)))</t>
  </si>
  <si>
    <t>tuổi còn trẻ mà kiếm đc nhiều tiền quá dễ dàng thì trước sau cũng lãnh họa ah, bán hình ảnh có ngay vài tỷ thì khó mà kiềm lòng được lắm, mình ở ngoài thì nói hay vậy thôi chứ nhiều khi đặt mình vào nó mình cũng nhắm mắt đưa chân kaka</t>
  </si>
  <si>
    <t>trời ơi 7 tỉ</t>
  </si>
  <si>
    <t>Tú Nghi vui quá chị chờ bữa giờ
này thì chỉ quảng cáo không lấy tiền mà cổ phần 30% hoa hồng được 7 tỷ</t>
  </si>
  <si>
    <t>Vừa mất tiền vừa đi tù, này do tin tưỡng ng khác qá mà ra</t>
  </si>
  <si>
    <t>Chị em rọt, chị gọt vỏ thì em ăn :)))</t>
  </si>
  <si>
    <t>Thất nhân vậy Không bênh được.</t>
  </si>
  <si>
    <t>Đứa con tinh thần này =))))</t>
  </si>
  <si>
    <t>Rồi số tiền phi pháp có bị tịch thu trả lại cho người tiêu dùng ko mấy ní?</t>
  </si>
  <si>
    <t>Lúc đầu làm cổ đông, sau nghe râm ran phốt cái đề nghị ký hợp đồng quảng cáo để hợp thức hoá ko làm cổ đông để tránh liên quan , khôn hết phần thiên hạ
đến đường cùng rồi thì thân ai nấy lo chứ định đẩy 30 % đó về cho ai</t>
  </si>
  <si>
    <t>Tiếc cho 2 em. 1 bước sảy chân, là đi cả 1 quá trình.</t>
  </si>
  <si>
    <t>kim bài miễn tử lun</t>
  </si>
  <si>
    <t>chị em rọt mình cứ thế thôi hẹ hẹ hẹ</t>
  </si>
  <si>
    <t>Này thì lươn lẹo</t>
  </si>
  <si>
    <t>Trông anh công an buồn v</t>
  </si>
  <si>
    <t>Hóng ngày mấy chú công an điều tra vụ từ thiện của Phạm Thoại và Mẹ Bắp… cho lên thớt lunnn</t>
  </si>
  <si>
    <t>Rồi khi nào đến lượt Đoàn Di Bom</t>
  </si>
  <si>
    <t>Khiếp thế lm như ko liên quan. Thế vụ xé giấy nợ có khi nợ thật</t>
  </si>
  <si>
    <t>Bằng một thế lực nào đó mới mở face là đi liền 3 bài</t>
  </si>
  <si>
    <t>mẹ bé Kera đi xa thật rồi Quỳnh Thảo</t>
  </si>
  <si>
    <t>hết cứu</t>
  </si>
  <si>
    <t>Gòi xong hết cú :)) tự nhiên t hồi tưởng lại hồi năm ẻm thắng MGI t thật sự ấn tượng với em này. Thật ko ngờ có ngày hnay!</t>
  </si>
  <si>
    <t>Nếu e bán DDVS như Đòn Di Bom thì đâu tới nỗi như này</t>
  </si>
  <si>
    <t>dzừa lòng ghê</t>
  </si>
  <si>
    <t>Mai Linh khéo quả này mua thuốc j m phải ngồi đọc thành phần cho t chứ t thấy cấn cấn</t>
  </si>
  <si>
    <t>Tàn canh gió lạnh luôn</t>
  </si>
  <si>
    <t>quả này cũng phải 1 năm rưỡi - 2 năm</t>
  </si>
  <si>
    <t>Chưa kịp hữu duyên</t>
  </si>
  <si>
    <t>Thu về gần 18t mà tiền hoa hồng riêng của hh 7t còn 11t chia cho các cổ đông còn lại trong đó cả gốc của 135 nghìn hộp kẹo kia giá gốc là bn</t>
  </si>
  <si>
    <t>Mắt long lanh chòng chành vậy mẹ</t>
  </si>
  <si>
    <t>Thu Trà Kiều Trinh lưới trời lồng lộng</t>
  </si>
  <si>
    <t>Hoạ hậu mà cũng bị bắt ak! Đừng có dật rồi xé quyết định của cơ quan điều tra nhé tiên</t>
  </si>
  <si>
    <t>Thịnh Nguyễn mới hỏi a hồi hôm</t>
  </si>
  <si>
    <t>lòi loz</t>
  </si>
  <si>
    <t>Chạy thế loằn nào dc. Con đẻ để ở bờ tre ngta cũng tìm ra.</t>
  </si>
  <si>
    <t>khốn nạn vcl lại còn tìm cách né tránh tội hoa hậu kiểu đéo gì v</t>
  </si>
  <si>
    <t>Giờ các anh chị sản xuất thương hiệu riêng mà phóng đại công dụng hay lừa dối khách hàng, nghĩ nhà nước k quản tới, chắc giờ ngồi nệm Phật luôn</t>
  </si>
  <si>
    <t>Nhớ ngày nào đi thi MG, đc ủng hộ quá trời, tiếc ghê</t>
  </si>
  <si>
    <t>Mặt xưng thấy rõ. C ấy mất ngủ</t>
  </si>
  <si>
    <t>Động chó thum thủm và Sen con khóc thét, quốc mẫu hồi cung, vô tội đồ ó</t>
  </si>
  <si>
    <t>sao bảo chỉ quảng cáo giúp “phi lợi nhuận “</t>
  </si>
  <si>
    <t>Tiếc cho các bạn mất hết</t>
  </si>
  <si>
    <t>Có cố tình phủi bỏ trách nhiệm thì trước sau gì cũng bị bế thôi.</t>
  </si>
  <si>
    <t>Hằng du mục…Quang linh và thủy tiên về chung một nhà luôn rồi</t>
  </si>
  <si>
    <t>Huhu idol của t</t>
  </si>
  <si>
    <t>1 tháng trước đã nghe tin bị bế. Chờ hoài ngày công bố đã tới</t>
  </si>
  <si>
    <t>Vừa xem xong 7tỉ</t>
  </si>
  <si>
    <t>Nói hoàn tiền lại xong người ta nhắn hỏi thì hứa hẹn từ lần này tới lần khác , lừa từ lúc chưa bể đến lúc bể vẫn còn lừa</t>
  </si>
  <si>
    <t>Fan ở TGHH lúc này:</t>
  </si>
  <si>
    <t>Ở VN hoa hậu không chỉ đi đẻ, hoa hậu còn đi tò</t>
  </si>
  <si>
    <t>Bây h có bị fan của mấy con bông hậu bash t cũng nói thẳng mấy nhỏ bông hậu k đứa nào tốt lành, ch bị lộ chứ là con ng ai cũng có dã tâm sẵn rồi</t>
  </si>
  <si>
    <t>Thật sự rất tiếc cho những gì Thuỳ Tiên đã làm. Từng là hình mẫu truyền cảm hứng cho nhiều người, cô ấy có tất cả – nhan sắc, danh tiếng và sự yêu mến từ công chúng. Nhưng cuộc sống không ai hoàn hảo, và khi mắc sai lầm, ai cũng phải đối diện với hậu q… See more</t>
  </si>
  <si>
    <t>Từ ngày xem video em này xé giấy nợ rẹt rẹt một cách dứt khoát, cái mặt hất hất là mình đã không có thiện cảm rồi.</t>
  </si>
  <si>
    <t>QL và TT đã được đẩy thuyền về chung 1 nhà . Nhà Giam</t>
  </si>
  <si>
    <t>Tôi vẫn tin Thuỳ Tiên vô tội</t>
  </si>
  <si>
    <t>Xé luôn quyết định khởi tố thì ra đời em nể mỗi chị.</t>
  </si>
  <si>
    <t>Anh phan bán cái nhà đối diện dinh độc lập chắc cứu được</t>
  </si>
  <si>
    <t>Êu chán thế đúng hôm ko xem thời sự.</t>
  </si>
  <si>
    <t>Chết bà chị tui</t>
  </si>
  <si>
    <t>Cuối cùng thì ngày này cũng tới…</t>
  </si>
  <si>
    <t>Ql vẫn trong tù đúng ko mọi người, thế mà mjnh nge bọn fan bảo …</t>
  </si>
  <si>
    <t>Bị bắt vì lừa dối khách hàng thì chắc tội nhẹ hơn mấy người kia</t>
  </si>
  <si>
    <t>Nghe khởi tố thôi, chứ có nghe bắt tạm giam đâu nhỉ</t>
  </si>
  <si>
    <t>bản tin hot nhất ngày hnay :))</t>
  </si>
  <si>
    <t>Phải chi biết điểm dừng thì đâu ra nông nỗi. Người hả dạ nhất lúc này là ĐTT</t>
  </si>
  <si>
    <t>Ra là chị góp nhiều nhất luôn mà chị phủi nhanh nhất</t>
  </si>
  <si>
    <t>7 tỉ trên 18 tỉ thì là ăn đậm nhất hội rồi còn gì , mà bị bắt muộn nhất</t>
  </si>
  <si>
    <t>Kinh</t>
  </si>
  <si>
    <t>Mẹ Tiên định bỏ con Kera nhưng CA ko cho phép</t>
  </si>
  <si>
    <t>Ước gì mở rộng thêm các vụ bán giảm cân gần đây</t>
  </si>
  <si>
    <t>Con thằng phạm thoại với con mẹ bắp nữa</t>
  </si>
  <si>
    <t>hoa hụ đầu tiên đi tòo hả ta</t>
  </si>
  <si>
    <t>Hết ai chống lưng cho</t>
  </si>
  <si>
    <t>Đã lên vtv1 tối 19/5...</t>
  </si>
  <si>
    <t>Cần một makeup tutorial đáng thương như trong hình</t>
  </si>
  <si>
    <t>Mà bả này gỡ hết ảnh trên ig rồi hả, là xóa hay ấn vậy tụi bây</t>
  </si>
  <si>
    <t>Lê Thị Phương 30% luôn cơ,khéo còn nhiều hơn 2 ng kia</t>
  </si>
  <si>
    <t>HH thua mấy e bán xôi và bán cf sáng trời</t>
  </si>
  <si>
    <t>còn Phạm thoại với mẹ Bắp nữa nha</t>
  </si>
  <si>
    <t>Dừa lòng quá, lưới trời lồng lộng</t>
  </si>
  <si>
    <t>Cái đám mà bữa kêu nhãn hàng nào khôi phục hình ảnh thương hiệu tức là TT kh bị sao đâu r. Ngoi lên cứu ai đồ kìa mấy ní =)))))</t>
  </si>
  <si>
    <t>Tran Tuong Van Anh đi vô trỏng giựt giải hoa hậu nhà tòo =)))</t>
  </si>
  <si>
    <t>Thôi. Hết bao che haizz</t>
  </si>
  <si>
    <t>Hoa hậu lên thớt</t>
  </si>
  <si>
    <t>Thiếu hiểu biết trình độ kém nên mới dính thôi. Đang lên như diều gặp gió cần gì phải làm vậy</t>
  </si>
  <si>
    <t>Vậy còn hoàng hường + di bom + phú lê + hhh toàn đại gia h;àng gi;ả</t>
  </si>
  <si>
    <t>Cú hất kẹo</t>
  </si>
  <si>
    <t>Đì o lại cất pót tơ vào góc r</t>
  </si>
  <si>
    <t>7 tỷ với đó giờ gôm gôm lại nộp lần đi</t>
  </si>
  <si>
    <t>Trước thấy giang cư mận đẩy thuyền cho QL nhưng bất thành. Giờ trên ra thánh chỉ về chung 1 buồng luôn mới thành.</t>
  </si>
  <si>
    <t>Năm của sự thanh lọc</t>
  </si>
  <si>
    <t>cổ đông có 5 ng, lợi nhuận 18 tỏi mình chị đã 7 tỏi r cắn cũng hơi sâu
nhưng lúc có vấn đề c im lặng đầu tiên</t>
  </si>
  <si>
    <t>Vậy là bị bắt thật rồi</t>
  </si>
  <si>
    <t>Tiêu chuẩn của 1 hoa hậu là gì? Là danh hiệu, là sự thông minh? Là nhan sắc? Hay là sự nổi tiếng?</t>
  </si>
  <si>
    <t>Đớp hẳn 7 tỏi mà lúc chìm xuồng phủi đít quay ngoắt đi</t>
  </si>
  <si>
    <t>Ngày trc cdm cứ đẩy thuyền cho Tiên và Linh về 1 nhà, đúng là về 1 nhà thật mà là nhà giam</t>
  </si>
  <si>
    <t>Cũng thương</t>
  </si>
  <si>
    <t>Thôi xong e tôi :))</t>
  </si>
  <si>
    <t>4 người. Mà bả hết 30%</t>
  </si>
  <si>
    <t>Dị là tội nặng nhất ròii</t>
  </si>
  <si>
    <t>Mã Thị Minh Thư chị ơi</t>
  </si>
  <si>
    <t>xinh</t>
  </si>
  <si>
    <t>Hoa mấy trả hậu haha</t>
  </si>
  <si>
    <t>Chặn kon hoàng hường mà k có hết</t>
  </si>
  <si>
    <t>Cho tiên ở lại với mình 3 ngày đi , đến ngày đi tù mình thay thế.</t>
  </si>
  <si>
    <t>Chiến này ce nhà Trang kia cười toét cái mồm</t>
  </si>
  <si>
    <t>Tuệ San lưới trời lồng lộng…..</t>
  </si>
  <si>
    <t>Chúc mừng thuỳ tiên nha</t>
  </si>
  <si>
    <t>Sự nghiệp tiêu tan</t>
  </si>
  <si>
    <t>Đẹp thế</t>
  </si>
  <si>
    <t>Lần này ko xé giấy đc nữa rồi. Chúc mừng chị Thảo heng</t>
  </si>
  <si>
    <t>Cái bà gì tên Thảo vui phải biết</t>
  </si>
  <si>
    <t>Lòi chành triến xĩ kera</t>
  </si>
  <si>
    <t>Sao vậy. Hôm nọ thấy đăng tik tok kêu đã quay lại và lợi hại hơn xưa rồi mà</t>
  </si>
  <si>
    <t>Trùm cuối,</t>
  </si>
  <si>
    <t>Ui dời</t>
  </si>
  <si>
    <t>Hoa hậu đều.</t>
  </si>
  <si>
    <t>Rồi tàn canh luôn</t>
  </si>
  <si>
    <t>Còn còn nữa--sữa giả-thuốc giả-thực phẩm giả-</t>
  </si>
  <si>
    <t>Đang yên đang lành tự nhiên dính vô lũ parkycho
..Tụi nó toàn lũ lừa đảo,hút máu đồng bào,giết hại đồng bào</t>
  </si>
  <si>
    <t>A bảo rồi theo a bây giờ có phải ăn ngon ngủ kĩ ko</t>
  </si>
  <si>
    <t>Là cổ đông, hoa hồng gần 7 tỏi</t>
  </si>
  <si>
    <t>Nói thật trước nhìn quả xé giấy nợ đã ko thích cô ta rồi nên sau này thấy mn hâm mộ cũng lạ</t>
  </si>
  <si>
    <t>Khô thân, tư nhiên Linh - Thủy dính đen cái cô HDM là mất hêt công danh.</t>
  </si>
  <si>
    <t>Ko bị bóc ra thì cuối năm 3 chị em mỗi người làm mấy chục tỉ đút túi</t>
  </si>
  <si>
    <t>Bây giờ cho ở buồng giam 1 ngày dc đi ẻ 1 lần và bắt nó ăn hết 1 lọ KERA mỗi ngày mới xứng đáng với tội ác nó gây ra cho đồng bào</t>
  </si>
  <si>
    <t>Ngu gì mà ngu thế,tham mà ra,nổi tiếng,kiếm tiền dễ như ăn cơm,mà sao phải làm vậy,uổng.</t>
  </si>
  <si>
    <t>Thương em</t>
  </si>
  <si>
    <t>Cắn 30% sâu thế mà chối lấy được.</t>
  </si>
  <si>
    <t>Đang xem đây</t>
  </si>
  <si>
    <t>Đớp 7 trên tổng số 18 tỷ lợi nhuận , đớp nhiều hơn cả cổ đông vs chủ tịt thế mà loan tin chỉ làm truyền thông cho cty . :))</t>
  </si>
  <si>
    <t>Ae chị em sọt đẩy thuyền</t>
  </si>
  <si>
    <t>Toàn u mê như nồi cơm điện</t>
  </si>
  <si>
    <t>Hoa hậu nên khóc đẹp hen</t>
  </si>
  <si>
    <t>Chắc mấy chị em rọt lại khai ra rồi</t>
  </si>
  <si>
    <t>Con dại thì cái mang, đứa con tinh thần hại người thì mẹ nhập trại luôn hi</t>
  </si>
  <si>
    <t>Càng nổi tiếng càng dễ lừa dân! Tẩy chay cái bọn hot này hot kia thôi</t>
  </si>
  <si>
    <t>Đúng la năm con rắn có khác lọc độc no phun đên đâu thì ối zoi ôi đên đấy</t>
  </si>
  <si>
    <t>Ôi thế là xong</t>
  </si>
  <si>
    <t>Haiz. Tiếc cho e. Bao nhiêu ng hâm mộ tin tươnhr mà e lại làm vậy với sức khoẻ ng hâm mộ của e</t>
  </si>
  <si>
    <t>Còn vụ PL vs MB sủi luôn ta</t>
  </si>
  <si>
    <t>Mèo mả vs Gà đồng 4.0</t>
  </si>
  <si>
    <t>tôi chuộc em ấy ra đc k , tiếc quá</t>
  </si>
  <si>
    <t>Cứ sai là bếch điii</t>
  </si>
  <si>
    <t>vừa lòng CĐM :))))</t>
  </si>
  <si>
    <t>Đoàn Di Băng vẫn còn ở ngoài kìa Triều đình ơi</t>
  </si>
  <si>
    <t>Ròi 7 tỏi đó có ơi ra lại ko ta</t>
  </si>
  <si>
    <t>Đi tù hết đi cho ng dân đỡ khổ, buôn bán còn lừa trên dối dưới thì đừng nên sống làm gì chật đất</t>
  </si>
  <si>
    <t>Tiếc cho Tiên</t>
  </si>
  <si>
    <t>Con bé này so với Hiền Hồ thì hắn hơn hẳn 1 bậc</t>
  </si>
  <si>
    <t>Tâm này rồi</t>
  </si>
  <si>
    <t>thương Tiên, sao tiên ko lao lên xé lun cái giấy qđ khởi tố như lúc xe giấy n.ợ đi nhỉ</t>
  </si>
  <si>
    <t>Bao giờ đến lượt vợ chồng Đoàn Di Bom nhỉ?</t>
  </si>
  <si>
    <t>A công an có vẻ hơi buồn vì thấy bắt hơi bị chậm quá</t>
  </si>
  <si>
    <t>Hết tạm hoãn thì đi vô ấy</t>
  </si>
  <si>
    <t>Ngân Kim Hh đc bữa xem thời sự thấy là lên fb lèn</t>
  </si>
  <si>
    <t>Nguyễn Mai Anh Tiền về</t>
  </si>
  <si>
    <t>hxua thì toàn khen, giờ lướt chửi k ra gì luôn, bởi 1000 việc tốt cũng k bằng 1 việc sai</t>
  </si>
  <si>
    <t>Lên thời sự vừa tức thì</t>
  </si>
  <si>
    <t>Bh thì vk ck nhà Di Băng bị bế đi luon vậy, bị bóc quá trời r mà</t>
  </si>
  <si>
    <t>Hết cứu</t>
  </si>
  <si>
    <t>Tàn canh giò lạnh chiến này</t>
  </si>
  <si>
    <t>Giàu nhanh quá ma</t>
  </si>
  <si>
    <t>Bill Uyên chuyến này lui cung cmn luôn</t>
  </si>
  <si>
    <t>Thủ đoạn của Tiên thật cao tay, vừa xảy ra drama là đề nghị ký hđ hợp tác quảng cáo để phủi trách nhiệm liền, chắc gì em là bông tuyết trắng khi xé giấy nợ.</t>
  </si>
  <si>
    <t>Cuối cùng cũng k thoát dc án treo trên đầu rồi. Mẹ rọt chối thế nào dc con đây</t>
  </si>
  <si>
    <t>Bữa nói ko sai sau lễ là bớ chục ngày sau đưa tin là vừa
Sướng nhất fan couple nhé nhà nước tạo đẩy thuyền dùm luôn cho chung nhà luôn mà,mà nhà này là nhà đá</t>
  </si>
  <si>
    <t>T chờ con boom nữa</t>
  </si>
  <si>
    <t>Teddy Nguyễn cười đi</t>
  </si>
  <si>
    <t>Lần đầu tiên 1 hoa hậu quốc tế bị đi tù</t>
  </si>
  <si>
    <t>Lư Diễm Yến 30% luôn á. Nghề Hoa hậu này giàu quá hen</t>
  </si>
  <si>
    <t>Thế lòng se khít đang run</t>
  </si>
  <si>
    <t>Nói chung là đen</t>
  </si>
  <si>
    <t>Năm nào đó xé giấy nợ xong còn thắng kiện tưởng ngon . Nay chớm chớm thấy kera gặp chuyện cũng định phủi đít đi như không có chuyện gì nhưng tiếc là không được</t>
  </si>
  <si>
    <t>3 chị e rọt mà</t>
  </si>
  <si>
    <t>Ra làm ăn, đen phải chịu thôi. Công bằng, còn hơn khối kẻ thích ăn bám, ăn sẵn làm tiểu tam hay giật chồng người khác.</t>
  </si>
  <si>
    <t>Đứa nào nặng vía đẩy thuyền cho Tiên với Linh , mà giờ hai đứa nó lên thuyền bơi vào tới trỏng luôn rồi. Haizzz</t>
  </si>
  <si>
    <t>Vi lòng tham mà đánh mất sự nghiệp</t>
  </si>
  <si>
    <t>Em tiên đi đại tu lại máy</t>
  </si>
  <si>
    <t>Từ từ hãng bắt tiên để t thông nhồn e ý 1 đêm đã</t>
  </si>
  <si>
    <t>Ui, thế cổ phần cũng nhiều phết mà</t>
  </si>
  <si>
    <t>Rồi xong phim thế này không biết còn giữ nổi danh hiệu Hoa hậu Hòa Bình không</t>
  </si>
  <si>
    <t>Thật thà thì khoản 2 còn không khai thì khoản 1</t>
  </si>
  <si>
    <t>Tiễn khách</t>
  </si>
  <si>
    <t>Thanh Quốc ơi trời mình ẻm là 30% đó :)) còn hơn 4 ng kia ngta chia ra</t>
  </si>
  <si>
    <t>Thế là Quang Linh và Thùy Tiên đã về chung 1 nhà. Thuyền này được đẩy thành công quá</t>
  </si>
  <si>
    <t>Mấy con hàng giả, kem trộn, giảm cân, kem body cứ từ từ chờ tới lượt nha</t>
  </si>
  <si>
    <t>Ồ thật à</t>
  </si>
  <si>
    <t>Ơ hôm trước thấy Diorr up hình lại tưởng ko bị gì chớ</t>
  </si>
  <si>
    <t>Nhật Lệ ngày ngày đã đến</t>
  </si>
  <si>
    <t>Xé giấy nợ hả coan</t>
  </si>
  <si>
    <t>K trang điểm nhìn cháu ???</t>
  </si>
  <si>
    <t>95 - Ất Hợi</t>
  </si>
  <si>
    <t>ko the tin noi</t>
  </si>
  <si>
    <t>Căn chuẩn thật vừa lên VTV thi nhau đăng bài</t>
  </si>
  <si>
    <t>Trông chán</t>
  </si>
  <si>
    <t>Chúc mừng fan đã đẩy thuyền cho QL và TT thành công về chung 1 nhà (nhà giam)</t>
  </si>
  <si>
    <t>Chạy đâu cho khỏi nắng, phải vào chung cho có bạn có bè chứ</t>
  </si>
  <si>
    <t>Làm sao thoát nổi</t>
  </si>
  <si>
    <t>Bữa fan còn kêu chưa có kết quả nên đừng nói idol dị, giờ có kết quả rồi sáng mắt chưa :))))</t>
  </si>
  <si>
    <t>Kiều Lego trời trời bà</t>
  </si>
  <si>
    <t>Hoa hậu tù , hoa hậu lừa đảo đây rồi , xứng đáng thôi vì đồng tiền bất chấp tất cả lừa đảo đồng bào</t>
  </si>
  <si>
    <t>Gòi xong</t>
  </si>
  <si>
    <t>thôi xong,</t>
  </si>
  <si>
    <t>đm thế mà lúc trc th page nào đăng hh chỉ giúp đỡ trên phương diện bạn bè =)) dkm cũng ăn 30% chứ ít đâu</t>
  </si>
  <si>
    <t>Bùng nổ truyền thông</t>
  </si>
  <si>
    <t>Tr ui thương thật 1 hoa hậu t rất thích bả giỏi ko hề chảnh</t>
  </si>
  <si>
    <t>Quân Đinh ảo luôn :)))</t>
  </si>
  <si>
    <t>Cầu đc ước thấy , mấy đứa nào đẩy thuyền QL TT về chung nhà đâu r. Ra đây t quỳ lạy coi , đẩy gì mà đúng thế ko biết</t>
  </si>
  <si>
    <t>xong em</t>
  </si>
  <si>
    <t>Đi đi con</t>
  </si>
  <si>
    <t>Chuyến đi này của cô tiên là bao lâu</t>
  </si>
  <si>
    <t>30% mà chỉ tội lừa dối khách hàng</t>
  </si>
  <si>
    <t>cám ơn nhà nước đã đẩy thuyền giúp linh với tiên</t>
  </si>
  <si>
    <t>Vừa lên thời sự xong, thế là xong công danh sự nghiệp</t>
  </si>
  <si>
    <t>Quả ảnh bị bắt này lại xinh thế nhỉ</t>
  </si>
  <si>
    <t>Đã bị khởi tố thì hoa gì nữa, tước vương miện chứ</t>
  </si>
  <si>
    <t>tới vụ ngân cố la gèn nha</t>
  </si>
  <si>
    <t>Tiên xinh quá nhưng giờ phải điều tra rồi</t>
  </si>
  <si>
    <t>Cụ thể nhà giam</t>
  </si>
  <si>
    <t>Sơn Đoàn mới bán 1tg ngắn đã ăn 7 tổi rùi</t>
  </si>
  <si>
    <t>Còn Bà Toét nữa. Lên mạng mồm xoen xoét các cháu ơi bà làm đồ ăn sạch sẽ uy tín cho các cháu ăn đây. Khoe nhà máy dây chuyền này nọ. Tôi méo tin! Toàn mầm non tương lai, thế hệ trẻ của đất nước suốt ngày ăn những thứ thực phẩm bậy bạ vào người. Giá bán… See more</t>
  </si>
  <si>
    <t>Huong Pham chắc tại tâm tui ác bà ơi, tui nhớ túc lúc xé giấy nợ với lúc giơ 3 ngón tay nữa</t>
  </si>
  <si>
    <t>Xin vía cho đại gia quan 7 đòn di bom</t>
  </si>
  <si>
    <t>Thế mà diễu binh vẫn có mặt nhỉ</t>
  </si>
  <si>
    <t>Đang ở đỉnh cao sự nghiệp còn thiếu gì nữa đâu mà tham lam chi vậy trời, từ ngày bá vô thằng Linh là t thấy bớt thích rồi. Tự hủy luôn rồi</t>
  </si>
  <si>
    <t>oan quá đi kkk</t>
  </si>
  <si>
    <t>Ck cũ ca sĩ Lệ Quyên sẽ kíu em ý</t>
  </si>
  <si>
    <t>Tiên thua jack97 mỗi cái tiền án. Hô hào con tinh thần mà có biến phủi tay đéo liên quan</t>
  </si>
  <si>
    <t>Lợi nhuận những 30% bảo sao nó bảo “đây là đứa con tinh thần của nó”</t>
  </si>
  <si>
    <t>Đưa Ngân Clg đi luôn dùm đc k =)))) chứ bữa h quằn quá</t>
  </si>
  <si>
    <t>Cắn sâu thế :))</t>
  </si>
  <si>
    <t>Chưa có thằng nào nên vô too</t>
  </si>
  <si>
    <t>Cũng nên mở rộng điều tra các cơ quan có chức năng liên quan, trách nhiệm ở đâu?</t>
  </si>
  <si>
    <t>Xong đời Hoe Hậu =)) 1 đôi đi luôn</t>
  </si>
  <si>
    <t>Fan đẩy thuyền mà đẩy thẳng vô tù luôn, đúng là đi đâu cũng có đôi có cặp, có chị có em =))) đi tù cũng k nỡ tách nhau ra</t>
  </si>
  <si>
    <t>Mặt đồng chí công an buồn nhỉ
đúng là đứng trước 1 bông hoa đẹp thì thật khó kết tội</t>
  </si>
  <si>
    <t>Kim Phượng éc éc</t>
  </si>
  <si>
    <t>mẹ gì mà tàn ác, xảy ra chuyện cái ký giấy bỏ con liền, kêu k liên quan gì hết.....hên là giấy khai sanh của KERA .......nếu k có khai sanh là nó nói, KERA là con của QL và HDM hết</t>
  </si>
  <si>
    <t>Tội nghiệp e nó, mới zui tí mà pải đi tù</t>
  </si>
  <si>
    <t>Gòi gòi xong chiến này gòi</t>
  </si>
  <si>
    <t>1 mình nó góp 7 tỷ đến 30% của cty mà lúc có ch nó phủi tay cái rẹt. Kiểu ngơ ngác, xong lại kiểu xin lỗi vì chỉ hợp tác quảng cáo kb thành phần có gì. Đúng với cái mặt chuột tai dơi luôn.</t>
  </si>
  <si>
    <t>Có thể thoát vụ xé giấy nợ, nhưng Kera thì không... LƯỚI TRỜI LỒNG LỘNG TUY THƯA NHƯNG KHÓ THOÁT.</t>
  </si>
  <si>
    <t>Chen :)))) hả dạ ghê</t>
  </si>
  <si>
    <t>Xong hoa hoè</t>
  </si>
  <si>
    <t>Vậy mà c bảo c chỉ nhận quảng cáo giúp thôi ko lấy phí. Mà hoá ra c có tận 30% cổ phần</t>
  </si>
  <si>
    <t>Nóng thật</t>
  </si>
  <si>
    <t>Chắc chị chủ nợ bây h ngồi cười khà khà :)))</t>
  </si>
  <si>
    <t>Đứa con tinh thần của mẹ</t>
  </si>
  <si>
    <t>Chị em rọt :)) chung nhà với Quang Linh - điều ước thành hiện thực</t>
  </si>
  <si>
    <t>Ql và TT chưa chắc về chung nhà đâu, có nhìu trại giam mà</t>
  </si>
  <si>
    <t>Phải vậy mới hợp lý,,hong lẻ Hằng ,Linh đi mà Tiên thoát được tội…có khi trùm cuối là Tiên nữa..làm sai thì phải đền tội.nhân quả đến sớm lắm! Vào trong có Nam chờ…</t>
  </si>
  <si>
    <t>Ngọc Nhi toi</t>
  </si>
  <si>
    <t>Con mẹ nó, mong mỏi cả tháng trời. Đọc tin này thấy vui vãi</t>
  </si>
  <si>
    <t>Duyên Trần Bamboo Pt rồi xong</t>
  </si>
  <si>
    <t>Cha đẻ đã bị bắt. Mẹ đẻ vô chung vui thôi. Ko có gì bất ngờ</t>
  </si>
  <si>
    <t>còn con đoàn di bom với con hoàng hường nữa. ko biết lúc nào mới bế 2 đứa nó đây trời.</t>
  </si>
  <si>
    <t>Nghĩ cũng tội mà thôi cũng kệ</t>
  </si>
  <si>
    <t>Ơ tiên hông biết tiên hông liên quan =(((</t>
  </si>
  <si>
    <t>Bắt tạm giam luôn rồi</t>
  </si>
  <si>
    <t>Ngày đó cũng đến thôi..vừa lắm</t>
  </si>
  <si>
    <t>Kim Nguyễn tham thì thâm</t>
  </si>
  <si>
    <t>Hệ hệ hệ hết mặt dày r</t>
  </si>
  <si>
    <t>Hằng Bằng hqua vừa mới nhắc xong</t>
  </si>
  <si>
    <t>Fan cổ đâu rồi :))))</t>
  </si>
  <si>
    <t>Tưởng chạy mà thoát ak</t>
  </si>
  <si>
    <t>Anh Trầnthooi xong</t>
  </si>
  <si>
    <t>Xinh như này khéo vào làm vợ 2 của Khá bảnh thì vl</t>
  </si>
  <si>
    <t>mình nó 30% đó</t>
  </si>
  <si>
    <t>Có phúc cùng hưởng có hoạ đề nghị kí lại hợp đồng loại bỏ tư cách là cổ đông
ai khôn bằng</t>
  </si>
  <si>
    <t>Góp vốn trên giấy tờ mà phủi bằng mõm, tính qua mặt CQĐT hả</t>
  </si>
  <si>
    <t>Bằng Nguyễn chạy sao nổi</t>
  </si>
  <si>
    <t>Huyền Kem Làm sao mà chạy đc</t>
  </si>
  <si>
    <t>sao bảo chỉ là kol koc quảng cáo thoy mà =)))) sao bảo k góp vốn
bà chúa lươn lẹo</t>
  </si>
  <si>
    <t>K có ý gì chứ phủ sạch đổ lỗi cho ng khác là k chấp nhận</t>
  </si>
  <si>
    <t>Thương em, nhưng bán đồ giả thì đành chịu thôi. Thôi thì đi vài năm r về làm người tử tế.</t>
  </si>
  <si>
    <t>Đi ò</t>
  </si>
  <si>
    <t>Có con Lệ ko m.n?</t>
  </si>
  <si>
    <t>Ngoc My Huynh toang</t>
  </si>
  <si>
    <t>chắc có ai chỉ điểm chứ làm sao biết được</t>
  </si>
  <si>
    <t>Mỗi fan chị Tiên đc chia 1% hoa hồng, ai nhận giơ tay nào</t>
  </si>
  <si>
    <t>Ôi dồi ôi. Ai đồ đã bị tóp. Hoan nghênh pháp luật việt nam</t>
  </si>
  <si>
    <t>Kim chủ cũng đi tù rồi nên ko ai lo cho e như vụ xé giấy nợ, thương e</t>
  </si>
  <si>
    <t>Giảm giá rồi mà k đc</t>
  </si>
  <si>
    <t>E chờ chuỵ Di Băng</t>
  </si>
  <si>
    <t>Thúy Vân Nguyễn tham thì thâm. Tiền mà. Bnhiu là đủ</t>
  </si>
  <si>
    <t>Bán ra 18 tỷ mà 1 mình TT 30% cổ phần lãi 7 tỷ
. Qá dã man. Buôn Maithuy cũng phải gọi = điện thoại</t>
  </si>
  <si>
    <t>Dì Dung đâu rồi</t>
  </si>
  <si>
    <t>Có phan bảo long ko ae. Hóng quá</t>
  </si>
  <si>
    <t>Đọc cái tên công ty đã thấy cợt nhả rồi . Khó chịu vô cùng =)) này thì rọt với chả rẹt</t>
  </si>
  <si>
    <t>Có giật Hđ xé giấy ko ta ?!</t>
  </si>
  <si>
    <t>Rồi luôn, cái Miss Grand năm nay tàn canh</t>
  </si>
  <si>
    <t>Bụng làm Dạ chịu</t>
  </si>
  <si>
    <t>Ủa kiêu bạn bè giới thiệu giùm chứ không liên quan hay ăn hoa hồng gì mà ta,giờ lộ ra góp 30% tính cổ phần còn hơn QL</t>
  </si>
  <si>
    <t>Mạnh dạn thả ha ha không lo bị táp</t>
  </si>
  <si>
    <t>Rồi lòi chành chiến này</t>
  </si>
  <si>
    <t>Cô hoa hậu quốc dân đầu tiên của vn đi too</t>
  </si>
  <si>
    <t>Tàn hình</t>
  </si>
  <si>
    <t>E tiên tù căn cũng sâu đấy</t>
  </si>
  <si>
    <t>fan đâu vô cứu chiến này đi chớ. cổ bị oan kìa ￼</t>
  </si>
  <si>
    <t>dí tới cùng luôn trời</t>
  </si>
  <si>
    <t>T thì ko bao h mua đồ của mấy ng nổi tiếng, vì nổi tiếng thường là cái mác để lừa đảo.</t>
  </si>
  <si>
    <t>Đúng là cuộc đời khó mà nói trc đc gì , phí bn công gây dựng , tiếc cho cô gái này</t>
  </si>
  <si>
    <t>Tưởng quen to mà :)))</t>
  </si>
  <si>
    <t>Lừa đảo thì đúng hơn là lừa dối( nhẹ)</t>
  </si>
  <si>
    <t>Giờ tao hóng thằng Vũ và con Bom nữa là vui lắm!!! À thêm con Hòa + thằng Thoại nữa chứ!!!</t>
  </si>
  <si>
    <t>Di tù chét cụ tụi m di</t>
  </si>
  <si>
    <t>Minh Thư omg</t>
  </si>
  <si>
    <t>Bà gì Trang Trang kia chắc đang mở tiệc</t>
  </si>
  <si>
    <t>Bú ngập mồm rồi giờ hưởng đi em</t>
  </si>
  <si>
    <t>Tố Tố c guột c nè</t>
  </si>
  <si>
    <t>Xứng đáng r</t>
  </si>
  <si>
    <t>Kết thúc trong cảnh Tù Tội &amp; Trái Pháp Luật !</t>
  </si>
  <si>
    <t>Xong đời</t>
  </si>
  <si>
    <t>Bui Thanh Huyen con mồm rộng này vào tù rồi nè, đáng đời lũ lừa đảo</t>
  </si>
  <si>
    <t>Cuốc mẫu hồi cung</t>
  </si>
  <si>
    <t>Đứa con tinh thần mà ng sản xuất ra không chịu trách nhiệm gì thì đúng là vô lý còn giề</t>
  </si>
  <si>
    <t>Không biết fan các idol nì đou rùi</t>
  </si>
  <si>
    <t>Từ đầu đăng quang nhìn mặt cứ cảm giác cấn cấn ko thiện cảm rồi</t>
  </si>
  <si>
    <t>Không thấy xé giấy của các chú công an nhỉ</t>
  </si>
  <si>
    <t>Còn vc Đòn Dy Bom nữa...</t>
  </si>
  <si>
    <t>Dần thân tỵ hợi tứ hành xung. Năm tỵ tháng tỵ còn Tiên tuổi Dần</t>
  </si>
  <si>
    <t>7tỷ tan nát cuộc đời ;))) bth danh hiệu chạy job dư sức kiếm hơn 7tỷ trong 1 thời gian ngắn</t>
  </si>
  <si>
    <t>tàn kiếp thật r</t>
  </si>
  <si>
    <t>Trước e bảo k nhận thù lao quảng cáo kẹo kera :))) đúng ăn tục nói phét là nghề của e mà. Bú 30% lợi nhuận luôn :)))</t>
  </si>
  <si>
    <t>Đứa con tinh thần. Hehe</t>
  </si>
  <si>
    <t>Đoạn này gây cấn quá</t>
  </si>
  <si>
    <t>Bữa lướt Tik Tok thấy fan bảo chụy bận đi dự sự kiện các thứ mà</t>
  </si>
  <si>
    <t>Buồn nhỉ</t>
  </si>
  <si>
    <t>Liều ăn nhiều</t>
  </si>
  <si>
    <t>tiền booking nhãn hàng ăn cả đời chắc ko hết này là tham quá hoá khờ luôn</t>
  </si>
  <si>
    <t>K tiềng thì chệu thôi, mất toi sự nghiệp</t>
  </si>
  <si>
    <t>Quen trưởng phòng hs mà tưởng con trời</t>
  </si>
  <si>
    <t>Không có bất kì ai bị bỏ lại</t>
  </si>
  <si>
    <t>Hồi xưa ông nào ước QL với TT về một nhà đâu ? … cầu được ước thấy rồi đó .</t>
  </si>
  <si>
    <t>Triệu hồi dì Dung Nổ ra tay cứu gà cưng</t>
  </si>
  <si>
    <t>Lắc tay bạc xinh #2xx</t>
  </si>
  <si>
    <t>Nguyễn Ánh và thế là hết.</t>
  </si>
  <si>
    <t>Cụ đi thật rồi ông giáo ạ</t>
  </si>
  <si>
    <t>E chỉ bán chứ e ko có hùn vốn. Con này ko xl thứ 2 thì ai là chủ nhật</t>
  </si>
  <si>
    <t>Để tao tags Anh Phan :))))</t>
  </si>
  <si>
    <t>30% là cổ đông lớn chiếm gần 1/3 cổ phần cmnr. Zị chứ trước QL bị bắt t có cmt chắc ai đó đang nhấp nhổm lắm thì fan c vào táp t ko trượt phát nào =))</t>
  </si>
  <si>
    <t>Ngô Tuyết Nhung Tran Kha Vy</t>
  </si>
  <si>
    <t>Kịch khung</t>
  </si>
  <si>
    <t>vô hậu</t>
  </si>
  <si>
    <t>Tu Nguyen chạy đi đâu =)))))</t>
  </si>
  <si>
    <t>Rồi rồi cầu được ước thấy rồi nè. Khi 2 ta về 1 nhà đồ nè. Hớ hớ</t>
  </si>
  <si>
    <t>Có bị đi tòo ko mọi người ưi</t>
  </si>
  <si>
    <t>Thanh Tâm Nguyễn Dung rồi xong idol của con bò</t>
  </si>
  <si>
    <t>Em đi thật rồi à</t>
  </si>
  <si>
    <t>Mé bà chị cắn sâu
thế ăn dày vc.
lật nhanh hơn bánh tráng khi bị phát hiện</t>
  </si>
  <si>
    <t>Hoa hậu này chối ác</t>
  </si>
  <si>
    <t>Rita Ng Phương Ka Võ mốt đứa nào kiu ko ăn rau dí tấm hình này cho t</t>
  </si>
  <si>
    <t>Yên tâm đi nhé,tháng nào anh cũng gửi mướp đắng cho em</t>
  </si>
  <si>
    <t>Công nhận năm số 9 nhiều chuyện không ngờ thật sự</t>
  </si>
  <si>
    <t>nếu v thì có đi tù k mng. tù khoảng bnhiu năm ta???</t>
  </si>
  <si>
    <t>Rất thích tiên từ khi chơi chung với QL là mình thấy không thích có điềm rồi. Team QL vs HDM nhảm nhảm</t>
  </si>
  <si>
    <t>Thời tới chạy đâu cho thoát khỏi tội
🙂‍↔️
giờ không có người trống lưng roài tiên ơi</t>
  </si>
  <si>
    <t>Lưới trời tuy thưa mà khó thoát</t>
  </si>
  <si>
    <t>Lòi le</t>
  </si>
  <si>
    <t>Hẹo lun</t>
  </si>
  <si>
    <t>Đứa con tinh thần :)) nữ hoàng chất xơ
ko biết vào đây có xé giấy như xé giấy nợ ko</t>
  </si>
  <si>
    <t>Tiên 98 Hằng 95 , eo đi tòo thật ak :))</t>
  </si>
  <si>
    <t>vậy là 2 em QL và TT đã được về chung 1 nhà. Nhà tò</t>
  </si>
  <si>
    <t>Vậy còn hòa vẩu mẹ bắp đâu, chìm rồi à</t>
  </si>
  <si>
    <t>Thương tiên</t>
  </si>
  <si>
    <t>DI Boom, Thế Se Điêu nữa</t>
  </si>
  <si>
    <t>T tin em tiên vô tội</t>
  </si>
  <si>
    <t>Dạo này tay nghề Cam của Mấy chú CA ngon nhỉ,:))</t>
  </si>
  <si>
    <t>Dạ khi nào tới chị Colagen vậy</t>
  </si>
  <si>
    <t>Còn thằng tiến Nguyễn Đâu nhỉ?</t>
  </si>
  <si>
    <t>Cười ẻ. Hôm bữa fan con này bảo anti ganh tị vs chị nó.</t>
  </si>
  <si>
    <t>Ối dồi ôi hẳn 30% cổ phần, ăn 7/18 tỉ thì đúng là đứa con tinh thần rồi</t>
  </si>
  <si>
    <t>Nguyễn Thu rồi cũng đến lượt hết thôi. Thoát sao được</t>
  </si>
  <si>
    <t>Tiếc thật</t>
  </si>
  <si>
    <t>7 tỷ cơ mà :)))</t>
  </si>
  <si>
    <t>Khắc Duy ido của a</t>
  </si>
  <si>
    <t>Sao nay ẻm không xé quyết định truy tố :))))</t>
  </si>
  <si>
    <t>Chừng nào tới con này chứ cái giọng tl xem thường sức khoẻ khách hàng dã man</t>
  </si>
  <si>
    <t>Lần này giỏi xé giấy quyết định đi!!!</t>
  </si>
  <si>
    <t>Tin này đủ wow rồi nè . Má bên Trung thích Trịnh Sảng thì mẻ bị phong sát Việt Nam thích TT thì ủ tờ không lẻ quay đầu làm fan a J97 cho an toàn</t>
  </si>
  <si>
    <t>Mới xem VTV1 vừa xong</t>
  </si>
  <si>
    <t>đm thế là cuối cùng Linh Tiên về chung 1 nhà thật à :)))</t>
  </si>
  <si>
    <t>Hóng thằng lol DST lên clip bên chủ :))</t>
  </si>
  <si>
    <t>Ngọc Trâm toang r ck ơi</t>
  </si>
  <si>
    <t>Có chuyện để hóng tin tức</t>
  </si>
  <si>
    <t>Cựu MGI đi tù</t>
  </si>
  <si>
    <t>Sà The chị rọt t</t>
  </si>
  <si>
    <t>Việt Nam chuẩn bị phong sát showbiz như bên Trung Quốc rồi.</t>
  </si>
  <si>
    <t>Mất hết rồi</t>
  </si>
  <si>
    <t>Rồi dược sĩ tiến đâu</t>
  </si>
  <si>
    <t>rồi nào tới lượt con di boom ta.</t>
  </si>
  <si>
    <t>Vy Vy lỏ luôn</t>
  </si>
  <si>
    <t>TT đâu bằng Băng Băng Gì đó đâu chèn</t>
  </si>
  <si>
    <t>Hà Giang hqa mới hỏi hnay có câu trả lời lun nèkk…</t>
  </si>
  <si>
    <t>Nguyễn Hồng Hạnh alo aloooooo hú</t>
  </si>
  <si>
    <t>Dáng em ngon, mặt em rất hiền</t>
  </si>
  <si>
    <t>Tương lai đang sáng hơn đèn pha mà nhìn thấy tiền cái mù luôn cắn đậm quá</t>
  </si>
  <si>
    <t>Đứa con tinh thần. Con đầu lòng</t>
  </si>
  <si>
    <t>Đúng là k có bông hoa nào trong sạchh</t>
  </si>
  <si>
    <t>Huyền Trang k thoát đc bạn à</t>
  </si>
  <si>
    <t>xong luôn</t>
  </si>
  <si>
    <t>chết nè</t>
  </si>
  <si>
    <t>Lướt xuống thấy ngay Vtv</t>
  </si>
  <si>
    <t>Makeup cung mọc, nền sương sương, outfit hiền dịu, sẵn sàng zô tòo</t>
  </si>
  <si>
    <t>Huyên Jubi mình guit</t>
  </si>
  <si>
    <t>Nguyễn Thị Kim Thanh xong</t>
  </si>
  <si>
    <t>Mai Thị NgọcÝ xu,</t>
  </si>
  <si>
    <t>Nghe fan nói quốc mẫu sắp hồi cung</t>
  </si>
  <si>
    <t>dạ cho e hỏi chừng nào tới a Gió và c Boom ạ?</t>
  </si>
  <si>
    <t>Lên đồ</t>
  </si>
  <si>
    <t>Đươc cái t ghét ai y như rằng ng đó dính phốt, từ Hàn qua Việt, trước giờ chưa bao giờ ưa đc bộ ba này</t>
  </si>
  <si>
    <t>Minh Toan anh CA nhìn tiếc buồn thế</t>
  </si>
  <si>
    <t>Nếu biết em ấy chỉ được 7tỷ thì mình đã đề nghị nuôi em ấy từ đầu rồi, thế thì giờ e ấy đâu phải ủ tờ!</t>
  </si>
  <si>
    <t>Trần Nhung vl =)))</t>
  </si>
  <si>
    <t>Khi nào tới con HH nhất định t sẽ đi KFC ăn mừng</t>
  </si>
  <si>
    <t>OTP Linh Tiên tái hợp trong tù</t>
  </si>
  <si>
    <t>Chưa thấy đến lượt lòng se điếu nhỉ</t>
  </si>
  <si>
    <t>MẸ BÉ BẮP VỚI ĐIỆN THOẠI THÌ SAO HẢ MỌI NG.</t>
  </si>
  <si>
    <t>Phạm Thoại và Mẹ bé Bắp khi nào vào đó nhỉ.</t>
  </si>
  <si>
    <t>Tuyết Vy Phạm cỡ này mà hồi đó vụ vay kêu bị lừa :))))</t>
  </si>
  <si>
    <t>Hôm bữa má fan nào á vô cải nói vô tội còn chửi t ngu. Giờ mới biết ai ngu ngục ha</t>
  </si>
  <si>
    <t>Tài Ng dòi dòi</t>
  </si>
  <si>
    <t>Tù vẫn xinh thâth</t>
  </si>
  <si>
    <t>Pham Bich Ngoc dừa lòng t lắm nè</t>
  </si>
  <si>
    <t>Mẹ cha chúng nó bán đc 18 tỷ thôi, mà chia hoa Hồng đã gần 8 tỷ rồi! Sợ thật</t>
  </si>
  <si>
    <t>Trân Khổng tiếc thật.</t>
  </si>
  <si>
    <t>Mẹ kera à</t>
  </si>
  <si>
    <t>Nguyen Anh Thu Việt Thắng ủa là sao nựa ?</t>
  </si>
  <si>
    <t>Tiên Juventus :)) bữa mấy con fans chửi tao nay chắc buồn lắm</t>
  </si>
  <si>
    <t>Thưn elm</t>
  </si>
  <si>
    <t>Đhs đặt tên công ty là ce rọt
dở đ ra dở</t>
  </si>
  <si>
    <t>Hóng Anh chị Quận 7</t>
  </si>
  <si>
    <t>Tham thì thâm:))</t>
  </si>
  <si>
    <t>Ui</t>
  </si>
  <si>
    <t>Khi 2 ta về 1 nhà mà là nhà giam nha</t>
  </si>
  <si>
    <t>Xin vĩnh biệt cụ :)))</t>
  </si>
  <si>
    <t>Chị tiên có cần mang bầu để khỏi ngồi tù Ko</t>
  </si>
  <si>
    <t>Hoa hậu hoà bình :)))</t>
  </si>
  <si>
    <t>thương em</t>
  </si>
  <si>
    <t>Đoán xem người vui nhất là ai nào, là ai</t>
  </si>
  <si>
    <t>Xui</t>
  </si>
  <si>
    <t>Vậy là thấy sắp lộ nên e ấy đề nghị đc kí hợp đồng là quảng cáo chứ ko nhận là cổ đông(trong khi đó bán đc 18 tỉ thì e ấy nuốt 7 tỉ rồi)</t>
  </si>
  <si>
    <t>Zừa!</t>
  </si>
  <si>
    <t>Đứa con tinh thần mà cũng bỏ được thì thôi chứ ￼</t>
  </si>
  <si>
    <t>Cẩn thận nó xe luôn giấy khởi tố đấy cán bộ</t>
  </si>
  <si>
    <t>Lên xe</t>
  </si>
  <si>
    <t>Truong Quang LocNguyen TraggBui Ngoc Bao TranCao Ng Tâm NhưNgonguyen Duykien tin dui nè</t>
  </si>
  <si>
    <t>Ra là thế, ông QL nhét túi hơn cả chục tỷ, bảo sao ko nổi máu tham, haizz..</t>
  </si>
  <si>
    <t>Bữa tr t đã nói rồi. Ở VN ko tự nhiên mà cấm xuất cảnh ai đó. Đã cấm xuất cảnh( nhất là celeb có sức ảnh hưởng cỡ này) chắc chắn ngta phải ngửi hơi thấy cái gì rồi ngta mới ra thông cáo báo chí cỡ đó. Zị mà có mấy đứa u mê chửi t là NTTT ko liên quan, … See more</t>
  </si>
  <si>
    <t>xé giấy điều tra nữa là xong :)) như cách xé giấy nợ</t>
  </si>
  <si>
    <t>Vì bạn xứng đáng…</t>
  </si>
  <si>
    <t>Sunshine Lee k ai thoat</t>
  </si>
  <si>
    <t>Lê Nguyễn Thảo Nguyên sít rịt nè chị :))))))))))))</t>
  </si>
  <si>
    <t>Tiên k chọn Dior, Tiên chọn Ditòò</t>
  </si>
  <si>
    <t>Mất sự nghiệp</t>
  </si>
  <si>
    <t>Hổng bất ngờ luôn á</t>
  </si>
  <si>
    <t>Người đại diện thuốc giảm cân Ngân 98 vs boss giảm cân Ngân collagen ngồi trong góc niệm phật</t>
  </si>
  <si>
    <t>Một năm phong sát</t>
  </si>
  <si>
    <t>chưa qua được tuổi 33 thì đừng Vỗ Ngực Xưng Tên :))))</t>
  </si>
  <si>
    <t>Ko có phép màu sảy ra</t>
  </si>
  <si>
    <t>Chả có người mẹ nào bỏ con mà có kết cục tốt đẹp</t>
  </si>
  <si>
    <t>Doanh thu 18 tỏi mà Tiên hưởng lợi tận gần 7 tỏi. Thế mà kêu em không có liên quan gì</t>
  </si>
  <si>
    <t>đâu có dễ dàng v đc… See more</t>
  </si>
  <si>
    <t>Dây lmj thằng ql</t>
  </si>
  <si>
    <t>có gà ăn nha Trần Ngọc Trúc</t>
  </si>
  <si>
    <t>Vậy là anh ấy và chị ấy chung nhà rồi Juventus chào đón 2 bạn trẻ</t>
  </si>
  <si>
    <t>Lên thuyền</t>
  </si>
  <si>
    <t>Giới nghệ sĩ, giới zangho, những doanh nhân thành dạt mấy năm nay bị tam tai hay sao ấy. Dính một chùm kg biết đường gỡ luôn</t>
  </si>
  <si>
    <t>Từng 1 thời thích bé này, sau vụ Kera thì t tự an ủi kệ, biết ân hận là đc. Ai dè đâu mẻ phủi bỏ “đứa con tinh thần” luôn, chưa kể fan mẻ này toxic dữ dằn nữa. Từ fan thành antifan nhờ công lao fan cuồng của mẻ này</t>
  </si>
  <si>
    <t>càng ngày càng kinh sợ bọn nổi tiếng xay dựng hình ảnh này</t>
  </si>
  <si>
    <t>Gì ghê zợ</t>
  </si>
  <si>
    <t>Trời ơi đã từng thần tượng</t>
  </si>
  <si>
    <t>Chỉ vì</t>
  </si>
  <si>
    <t>Sì Trum lên dĩa</t>
  </si>
  <si>
    <t>có thắc mắc gì nữa ko</t>
  </si>
  <si>
    <t>Vậy là sắp có màn debate với trình itv khủng của hh tại phiên toà</t>
  </si>
  <si>
    <t>Nhi Nguyen trui ui bị bắt nrf</t>
  </si>
  <si>
    <t>Vậy là chuyến này Xuân này không về rồi hã =))))))))))</t>
  </si>
  <si>
    <t>the end</t>
  </si>
  <si>
    <t>Nhót luôn r</t>
  </si>
  <si>
    <t>Ngân Đăng bán xe coi bộ bền hơn hả Heo</t>
  </si>
  <si>
    <t>Khóc lớn lên em</t>
  </si>
  <si>
    <t>Nhi JuLy gồi xong luông</t>
  </si>
  <si>
    <t>Kính chiếu yêu mà xinh nha.</t>
  </si>
  <si>
    <t>Tính tẩu rồi mà k thành</t>
  </si>
  <si>
    <t>Mấy fan đẩy thuyền chế ảnh ngày nào dạo này im lặng quá.</t>
  </si>
  <si>
    <t>Ẻm Trang là người hả hê nhất</t>
  </si>
  <si>
    <t>Sao bảo chỉ quảng cáo chứ ko lquan :))</t>
  </si>
  <si>
    <t>Hằng Riy mấy các e ms bảo quốc mẫu hồi cung xong</t>
  </si>
  <si>
    <t>rồi xong :((</t>
  </si>
  <si>
    <t>Hề hề</t>
  </si>
  <si>
    <t>Kim Hiền k sai đâu dc kkk</t>
  </si>
  <si>
    <t>Chính thức đã bị bắt</t>
  </si>
  <si>
    <t>Thuong ghe</t>
  </si>
  <si>
    <t>Salary Hồ duma hả dạ t</t>
  </si>
  <si>
    <t>Buồn luôn</t>
  </si>
  <si>
    <t>Ai cũng liêm hết đến khi bị khởi tố</t>
  </si>
  <si>
    <t>Lêu lêu đáng đời</t>
  </si>
  <si>
    <t>xui</t>
  </si>
  <si>
    <t>Từ ngày xưa xé giấy nợ đã ghét vcđ</t>
  </si>
  <si>
    <t>Bà Trang gì đó sau khi nghe chắc mở tiệc 7 ngày 7 đêm nhỉ ,dù sao cũng tiếc cho các bạn lắm</t>
  </si>
  <si>
    <t>Em ngây thơ lắm , vì tiền em bất chấp tất cả</t>
  </si>
  <si>
    <t>Thôi rồi lượm ơi</t>
  </si>
  <si>
    <t>Bán được 18 tỏi mà hoa hồng của em Tiên đã 7 tỏi rồi. Chả hiểu thực phẩm chức năng kiểu gì mà lãi khủng vậy.</t>
  </si>
  <si>
    <t>Mặt buồn hiu luông</t>
  </si>
  <si>
    <t>Ngô Mỹ Anh vtv lần này quay hh đẹp thật ấy</t>
  </si>
  <si>
    <t>Định phủi tay nhưng làm s qa mặt đc mấy chú :))</t>
  </si>
  <si>
    <t>Hh quốc tế có khác. Qua kính chiếu yêu mà vẫn xinh xsac</t>
  </si>
  <si>
    <t>Nguyễn Thị Kim Thoa xong phim</t>
  </si>
  <si>
    <t>Ngọc Nghĩa đấy hỏi thuỳ tiên đâu</t>
  </si>
  <si>
    <t>Phạm Ngọc Thăng đọc cmt</t>
  </si>
  <si>
    <t>Con Lợn này Chối ác</t>
  </si>
  <si>
    <t>OTP canon trong tù :))</t>
  </si>
  <si>
    <t>Xé giấy nợ thì phải trả bằng cách khác rồi :)))</t>
  </si>
  <si>
    <t>Trần Việt Hoàng đi bụi</t>
  </si>
  <si>
    <t>Vừa lòng lắm. Cho bọn hotgirl hotboy bớt xàm cái mồm hại dân hại nước đi</t>
  </si>
  <si>
    <t>Đồng chí Nam bị tóm rồi ai mà chống lưng đc cho e nữa Tiên :)))</t>
  </si>
  <si>
    <t>fan nó thì bảo bị hằng du mục và quang linh hại :))))</t>
  </si>
  <si>
    <t>Thanh Thanh thức dậy lẹ</t>
  </si>
  <si>
    <t>QL TT đã về chung một nhà… nhà too`</t>
  </si>
  <si>
    <t>Kiếm được vài tỷ đã sa lưới rồi</t>
  </si>
  <si>
    <t>Hoa Hậu TT làn này có lẽ không ra nhanh như Hoa Hậu Phương Nga đâu</t>
  </si>
  <si>
    <t>Nguyễn Thảo Uyênn lên đường</t>
  </si>
  <si>
    <t>Chường Jang triệu hồi chị Trang bị xé giấy nợ :)))</t>
  </si>
  <si>
    <t>Tội lừa dối khách hàng (Điều 198): Người nào có hành vi gian dối trong việc bán hàng hóa, cung cấp dịch vụ nhằm thu lợi bất chính có thể bị phạt tiền tối đa 500 triệu đồng hoặc phạt tù lên đến 5 năm.</t>
  </si>
  <si>
    <t>K liên quan nhưng a lê quốc anh mặt kute vãi</t>
  </si>
  <si>
    <t>Mấy đứa hay chia sẽ không bắt nhốt lun nhờ</t>
  </si>
  <si>
    <t>Tin vui</t>
  </si>
  <si>
    <t>Mẹ không được bỏ con rồi</t>
  </si>
  <si>
    <t>Hoàng Thu Hà mê tiếp đi</t>
  </si>
  <si>
    <t>Chạy đâu khỏi nắng</t>
  </si>
  <si>
    <t>Vu Anh Son chạy đâu cho hết nắng</t>
  </si>
  <si>
    <t>Tâm Như Nguyễn lòi chành</t>
  </si>
  <si>
    <t>Tiên ơi giật cáo trạng xé đi em , xé như xé giấy nợ ý , thế là hết tội</t>
  </si>
  <si>
    <t>Bảo Ân Thụy Nguyễn chuyến này tàn canh =]]</t>
  </si>
  <si>
    <t>Chạy đi đâu</t>
  </si>
  <si>
    <t>Hồ Thị Mai Trâm tiêu tiêu hoa hậu</t>
  </si>
  <si>
    <t>Nhìn em ngoan xinh iu thế này mà các chú k tha</t>
  </si>
  <si>
    <t>Có thể là t cười tới Tết lun á kkk</t>
  </si>
  <si>
    <t>từ hoa hậu thành đối tượng</t>
  </si>
  <si>
    <t>Thương em!</t>
  </si>
  <si>
    <t>Sai là sai</t>
  </si>
  <si>
    <t>Cắ.n cho sâu, tham thì thâm thôi</t>
  </si>
  <si>
    <t>Xong.cãi nữa đi</t>
  </si>
  <si>
    <t>Khánh Ngọc tránh trời khg khỏi nắng</t>
  </si>
  <si>
    <t>Lan Ti dc hẳn 7 tỷ cơ mà</t>
  </si>
  <si>
    <t>Phải thế chứ :))</t>
  </si>
  <si>
    <t>Quá kính chiếu yêu nhìn vẫn xinh , khét thật</t>
  </si>
  <si>
    <t>Hảo Luân chiến này c guột m coi như bỏ</t>
  </si>
  <si>
    <t>Phim chị chuẩn bị chiếu. Rồi có chiếu k ta</t>
  </si>
  <si>
    <t>Donald Nguyễn anh Donald đã hữu duyên thì hết hạn cấm thì sẽ đến hạn khởi tố =)))</t>
  </si>
  <si>
    <t>Hâhhha</t>
  </si>
  <si>
    <t>Thương em :((</t>
  </si>
  <si>
    <t>Từ Gino rồi toang</t>
  </si>
  <si>
    <t>nể ai mua cái đó</t>
  </si>
  <si>
    <t>xongg roài</t>
  </si>
  <si>
    <t>Không có cách nào cứu thuỷ tiên ra nhỉ ??</t>
  </si>
  <si>
    <t>Nguyễn Thị Bích Ngà đã nha</t>
  </si>
  <si>
    <t>Thảo Vũ đấy oan đi</t>
  </si>
  <si>
    <t>Vừa xem trên an ninh tv luôn</t>
  </si>
  <si>
    <t>Trà Mi xong</t>
  </si>
  <si>
    <t>Khổ</t>
  </si>
  <si>
    <t>Ơ vậy là QL và TT về chung 1 mái nhà rồi à?</t>
  </si>
  <si>
    <t>Mẹ cái đứa nào ác</t>
  </si>
  <si>
    <t>Khứa này không bị rích thì 99% là 1 trong số những em xinh</t>
  </si>
  <si>
    <t>Ko có khúc đeo vòng bạc hả mng</t>
  </si>
  <si>
    <t>A sẽ chờ e … yo e nhiều</t>
  </si>
  <si>
    <t>Huỳnh Băng quá đẽ</t>
  </si>
  <si>
    <t>Chờ vụ Hoà Thoại thôi</t>
  </si>
  <si>
    <t>Ngọc Trinh còn đi tò thì Thuỷ Tiên tuổi gi</t>
  </si>
  <si>
    <t>Vân Đôla đã xong đâu,bg mới khởi tố:)</t>
  </si>
  <si>
    <t>Mới coi trên vtv tức thì</t>
  </si>
  <si>
    <t>Trả giá thôi</t>
  </si>
  <si>
    <t>Phạm Thư Nguyễn Trương Chí Kiệt buồn quá 2 em oi</t>
  </si>
  <si>
    <t>Bích Tiên tới nái</t>
  </si>
  <si>
    <t>tiếc thật</t>
  </si>
  <si>
    <t>7 tỷ nuốt đâu có trôi Đoàn Ngọc Phương Linh</t>
  </si>
  <si>
    <t>Thúy Nga cm c huê hậu</t>
  </si>
  <si>
    <t>Hỗ trợ 𝐯𝐚𝐲 𝐪𝐮𝐚 Đ𝐚̆𝐧𝐠 𝐊𝐢́ 𝐗𝐞 𝐌𝐚́𝐲 - Đ𝐚̆𝐧𝐠 𝐊𝐢́ 𝐎𝐓𝐎</t>
  </si>
  <si>
    <t>𝐓𝐡𝐮̉ 𝐭𝐮̣𝐜 đ𝐨̛𝐧 𝐠𝐢𝐚̉𝐧</t>
  </si>
  <si>
    <t>Ô tưởng k quen biết kia chứ :))</t>
  </si>
  <si>
    <t>Vô trong đó gặp anh angola đẩy thuyền tiếp</t>
  </si>
  <si>
    <t>Khóc cũng đẹp nửa trời</t>
  </si>
  <si>
    <t>Tiền TạHuệ Như biết ngay</t>
  </si>
  <si>
    <t>Đi toi</t>
  </si>
  <si>
    <t>Lòi l</t>
  </si>
  <si>
    <t>Không có bất kỳ ai bị bỏ lại phía sau :)))</t>
  </si>
  <si>
    <t>Nắng Bông Tuyết này đen thui</t>
  </si>
  <si>
    <t>Hồi con này mới đăng quang tao nói mặt nó đâu có vừa, mà k ai tin</t>
  </si>
  <si>
    <t>Vãi lol chối nè</t>
  </si>
  <si>
    <t>Cũng vì lòng tham tiền</t>
  </si>
  <si>
    <t>Đó ước QL vs TT về chung 1 nhà đâu nghĩ về chung nhà tù</t>
  </si>
  <si>
    <t>A công an cũng buồn thiu hi</t>
  </si>
  <si>
    <t>Ng Vi biết mà vẫn bán</t>
  </si>
  <si>
    <t>Hồng Nguyên ngày ấy đã đến</t>
  </si>
  <si>
    <t>Cô ta cũng đã bị nhân quả.</t>
  </si>
  <si>
    <t>Nam Cao ngày đó tới rồi mẹ ơi</t>
  </si>
  <si>
    <t>Bắt là đúng. Bắt hết đi</t>
  </si>
  <si>
    <t>Trời ơi hichic</t>
  </si>
  <si>
    <t>Katherine Bui oi gioi oi la oi gioi oi</t>
  </si>
  <si>
    <t>Đúng là chị em rọt</t>
  </si>
  <si>
    <t>Vừa xem thời sự xog =)) đã</t>
  </si>
  <si>
    <t>Ly Nguyen đoán hay như thần</t>
  </si>
  <si>
    <t>Nay snhat bả cái bả bị tuyên án lun</t>
  </si>
  <si>
    <t>Gòi</t>
  </si>
  <si>
    <t>Mẹ bảo ăn rau nhìu vô hog là bị công an bắt á ai dè là sự thật</t>
  </si>
  <si>
    <t>Thanh Trần bị lụm lun r</t>
  </si>
  <si>
    <t>Mấy chú được chơi free</t>
  </si>
  <si>
    <t>Đoàn Di Bom với mấy mẹ thuốc giảm cân nữa. Tố qua tố lại mà chưa thấy bị truy tố</t>
  </si>
  <si>
    <t>Nguyen Huu Phu mật thế</t>
  </si>
  <si>
    <t>Thiên Thạch ê gệ m bị bắt r kìa</t>
  </si>
  <si>
    <t>Võ Bảo Ngọc kìa chế :)))</t>
  </si>
  <si>
    <t>Đi đâu cũng thấy nó táp mà dạo này nó im lặng thế</t>
  </si>
  <si>
    <t>ai r cũng có khoé cười</t>
  </si>
  <si>
    <t>Đời đúng là Vô Thường. Hôm nay ngoài tù mai đã trong tù. Kiếp sống nhân sinh.</t>
  </si>
  <si>
    <t>Đinh Trần Phương Ngọc xong lunnn</t>
  </si>
  <si>
    <t>Thanh Tú gòi</t>
  </si>
  <si>
    <t>Wow. Mình Tiên ôm 30% mà lúc đầu nói k biết gì
Huỳnh Noo</t>
  </si>
  <si>
    <t>Htrc thi nhau cắn e này cơ to đâu hết rồi</t>
  </si>
  <si>
    <t>Tố UyênNguyễn Uyên lên làm đơn đòi tiền kìa</t>
  </si>
  <si>
    <t>Anh Phan chắc sẽ buồn nhìu lắm</t>
  </si>
  <si>
    <t>Chuyến này tàn canh huê hậu. Mấy chú công an coi chừng nó xé giấy triệu tập tạm giam nha</t>
  </si>
  <si>
    <t>Nguyễn Bảo Ngọc nói gì đi</t>
  </si>
  <si>
    <t>ô vui quá xá là vui..đợt này coi có dám xé giấy triệu tập ko</t>
  </si>
  <si>
    <t>Hồng Nhung nè c iuw</t>
  </si>
  <si>
    <t>Bao nhiêu năm mn ui</t>
  </si>
  <si>
    <t>Xé giấy nợ thì đâu phải dạng vừa</t>
  </si>
  <si>
    <t>Giờ các a công an đẩy thuyền cho QL và TT về chung 1 trại giam nhé</t>
  </si>
  <si>
    <t>ôi bạn ơi</t>
  </si>
  <si>
    <t>Khải Nguyễn Anh Phan cứu nỗi hong</t>
  </si>
  <si>
    <t>Ôi zòi oi. K thoát dc Ngoc Chou</t>
  </si>
  <si>
    <t>T đang bận moi lại cmt cũ</t>
  </si>
  <si>
    <t>Khi 2 ta về 1 nhà, khép đôi mi chung 1 giường :))</t>
  </si>
  <si>
    <t>Cket mẹ chưa</t>
  </si>
  <si>
    <t>Hòa Hỏn chu mi aaa</t>
  </si>
  <si>
    <t>bữa t nói bị bế r mà k ai tin</t>
  </si>
  <si>
    <t>Rảnh r thì mấy a cho Ngô với Thoại vào luôn với :))</t>
  </si>
  <si>
    <t>năm thanh lọc</t>
  </si>
  <si>
    <t>dần rồi bị hết</t>
  </si>
  <si>
    <t>Mộng Trúc rồi he</t>
  </si>
  <si>
    <t>Trần Thảo Vy xong</t>
  </si>
  <si>
    <t>Ê Fan QL - TT ước idol về chung 1 nhà giờ đc rồi nè</t>
  </si>
  <si>
    <t>Cuối cùng cũng bị hốt. Gài bẫy người ta, đến trẻ em và phụ nữ mang thai cũng không tha.</t>
  </si>
  <si>
    <t>Nồi nào dung đó. Dân mạng ghép đôi là đúng tuyệt đối đéo có nhưng….</t>
  </si>
  <si>
    <t>Lòi loz</t>
  </si>
  <si>
    <t>Lien Vu đúng là cung tù</t>
  </si>
  <si>
    <t>Tiếp theo là ai đây? Đoàn di bom,trần mu,ngân 99 hay ngân cô la gien</t>
  </si>
  <si>
    <t>Sốc luôn !</t>
  </si>
  <si>
    <t>Có chị của Quang Linh ko m.n? Nghe nói góp vốn cũng nhiều.</t>
  </si>
  <si>
    <t>Lê Minh Trung đợi tin Di Bom của bạn nha</t>
  </si>
  <si>
    <t>Trang Nguyễn tham thì thâm thật sự</t>
  </si>
  <si>
    <t>Vương Kiều Trinh toang tham thì thâm</t>
  </si>
  <si>
    <t>Bùi Thị Diệu Linh xong cơm</t>
  </si>
  <si>
    <t>Nguyễn Dũng ngày tàn của ai đồ</t>
  </si>
  <si>
    <t>Thanh lọc từ từ thôi. Từ từ lòi ra hết cái xấu cần phải loại trừ</t>
  </si>
  <si>
    <t>Bửa t chửi sao kô có con này thì bị cả đám vào cắn. Nay tụi nó đâu cả r</t>
  </si>
  <si>
    <t>Hèn chi bữa bắt HDM bới QL xong fb chính phủ đăng bài cảnh báo người nổi tiếng: nếu quảng cáo mà nhận cổ phần của công ty thay vì tiền thì sẽ gián tiếp trở thành cổ đông công ty =&gt; tội nặng cỡ mấy người lập và điều hành công ty. Nên chuyện bị bắt ko sớm cũng muộn.</t>
  </si>
  <si>
    <t>Diệu Linh nà cị</t>
  </si>
  <si>
    <t>đớp sâu thế</t>
  </si>
  <si>
    <t>Hết lật mặt</t>
  </si>
  <si>
    <t>Thủ tướng vừa chỉ đạo cái là ẻm nhập kho</t>
  </si>
  <si>
    <t>1m bả 30% nhìu nha</t>
  </si>
  <si>
    <t>Ding Ding idol cụa e</t>
  </si>
  <si>
    <t>Vân Mii lú luon</t>
  </si>
  <si>
    <t>Mắt sưng bụp</t>
  </si>
  <si>
    <t>chủ nợ Tiên lúc này chắc khui bia ăn mừng, haha.</t>
  </si>
  <si>
    <t>Couple QL &amp; TT về chung 1 trại r nè Dũng Ngọc tậu ghê lần đầu đu couple</t>
  </si>
  <si>
    <t>Mặt như quỷ</t>
  </si>
  <si>
    <t>Fan cô tiên đâu rồi. Tiên lũ tiên hậu</t>
  </si>
  <si>
    <t>Ê 2 bạn ơi Khả Di Kim Thoa</t>
  </si>
  <si>
    <t>Trần Thanh Phương Anh đoá chờ lên bài thoi :))</t>
  </si>
  <si>
    <t>Phương Thảo
bé ơi</t>
  </si>
  <si>
    <t>David Nguyen Ăn ko. A mua cho</t>
  </si>
  <si>
    <t>Rồi xong lun</t>
  </si>
  <si>
    <t>Giờ chỉ có Ý Nhi đăng quang MW mới gánh đc dì Giun chuyến này thôi
mãi truyền thông công ty mới tích cực tí làm quả chấn động</t>
  </si>
  <si>
    <t>Công thức mới năm 2025</t>
  </si>
  <si>
    <t>Roi xong lên đường</t>
  </si>
  <si>
    <t>Lên voi xuống chó là thật . Haizz</t>
  </si>
  <si>
    <t>Cô tiên của mấy đứa kìa</t>
  </si>
  <si>
    <t>Hóng fan kêu chuỵ slay xé trát hầu toà</t>
  </si>
  <si>
    <t>Đứa con tinh thần Cát Tường Bùi Đặng Quỳnh Như Trang Nguyễn</t>
  </si>
  <si>
    <t>Chừng nào mới đến chị iu Đoàn Di Băng nhỉ, chứ hàng hoá làm thế kia xong phủi hết cho nhà máy :))</t>
  </si>
  <si>
    <t>Rồi xong Huynh Ngoc Thien Ly</t>
  </si>
  <si>
    <t>Ha Tran chiến này ….</t>
  </si>
  <si>
    <t>Mãng Cầu cười tới chuết</t>
  </si>
  <si>
    <t>Trần Đức 7 tỏi lận</t>
  </si>
  <si>
    <t>Lê Thư lên dĩa</t>
  </si>
  <si>
    <t>Thanh Tien Nhu tôi thấy a cười to nhấtt</t>
  </si>
  <si>
    <t>Abu Nguyễn âu nâu =))))</t>
  </si>
  <si>
    <t>Nguyễn Ngọc DiễmNgọc TrâmNgoc Anh xong phim</t>
  </si>
  <si>
    <t>Hoa Sữa Ngày Xưa wow chưa</t>
  </si>
  <si>
    <t>Vừa zem xong. Vì e xứng đáng</t>
  </si>
  <si>
    <t>Vu Thu Yen làm điểm luôn</t>
  </si>
  <si>
    <t>Ngay vui nhat cua Nghị Dương</t>
  </si>
  <si>
    <t>Dương Khang tàng hình</t>
  </si>
  <si>
    <t>Chiêu này không hiệu quả rồi :)))</t>
  </si>
  <si>
    <t>Phương Thảo ôi</t>
  </si>
  <si>
    <t>Holy Love xong</t>
  </si>
  <si>
    <t>Ơ kìa =))</t>
  </si>
  <si>
    <t>Hơi muộn nhỉ Dương Amber</t>
  </si>
  <si>
    <t>Chủ tịch ngầmmm</t>
  </si>
  <si>
    <t>Thuu Thảo ê thời sự đang nói lun á</t>
  </si>
  <si>
    <t>Cổ nhân có câu: thành công trước 30 tuổi chớ vội mừng, khó 30tuổi chớ vội lo;</t>
  </si>
  <si>
    <t>Tiên con đau hết rồi. Showbiz toàn tác éo quan tâm đưa nào haha</t>
  </si>
  <si>
    <t>Cđl bữa nọ cãi chỉ quảng cáo, không phải cổ đông đồ đó. Kera Thỳ Thôi mong sao lãnh 15 cuốn lịch</t>
  </si>
  <si>
    <t>Phan Huỳnh Thiên PhúccNgọc Huyền đủ wow chưa</t>
  </si>
  <si>
    <t>Võ Thuấn Anh vào xé hộ e gái</t>
  </si>
  <si>
    <t>Ô mai gót Đỗ Nhi</t>
  </si>
  <si>
    <t>Nguyễn Đức Tài đổi em ghệ đc rồi</t>
  </si>
  <si>
    <t>Hh 7 tỷ</t>
  </si>
  <si>
    <t>PHi La vl</t>
  </si>
  <si>
    <t>Tâm sinh tướng, trước đẹp sang bao nhiêu giờ trông chán</t>
  </si>
  <si>
    <t>Diễm Huỳnhm</t>
  </si>
  <si>
    <t>Ds Tiến:</t>
  </si>
  <si>
    <t>Thật ko? Bích Trâm</t>
  </si>
  <si>
    <t>Huỳnh Như Ý kẹo ko bà</t>
  </si>
  <si>
    <t>Phạm Thị Thùy Linh về chưa, zô hóng nè bạn =)))))</t>
  </si>
  <si>
    <t>Phan Oanh Kim Dung xong ln r</t>
  </si>
  <si>
    <t>Thao Trang dậy đi</t>
  </si>
  <si>
    <t>Ai có thông tin j vụ 16 tỏi k hay chìm cmnr? :((</t>
  </si>
  <si>
    <t>Không biết nói sao luôn…!</t>
  </si>
  <si>
    <t>Sữa hiup đâu đâu</t>
  </si>
  <si>
    <t>Đi vậy cho đôi có cặp</t>
  </si>
  <si>
    <t>Trương Thuận Yến ngày này cũng tới :))) Phương Linh</t>
  </si>
  <si>
    <t>Nguyễn Thị Nam năm số 9 thật đáng sợ</t>
  </si>
  <si>
    <t>Nguyễn Gia Linh ai đồ</t>
  </si>
  <si>
    <t>Bích VânTrần Ngọc Ánh bữa thấy fan của chị cmt chửi ngta vữ lắm</t>
  </si>
  <si>
    <t>18 tuổi dám ký giấy nhận tiền của người ta để đi thi hoa hậu thì cái đầu nó đầy sạn ra rồi</t>
  </si>
  <si>
    <t>Gin Hua otp quá trời real</t>
  </si>
  <si>
    <t>Lý Ngọc tới công chiện lun</t>
  </si>
  <si>
    <t>Còn cái chuỵ đi thi đại học mà k dám làm bài đâu
Đăng Khánh</t>
  </si>
  <si>
    <t>Ngọc Trúc Quân Bích rồi xong</t>
  </si>
  <si>
    <t>Hoàng Vương sao bạn êiiiii</t>
  </si>
  <si>
    <t>Minh ThưNgọc Ngọc tàn canh</t>
  </si>
  <si>
    <t>Vũ Thị Thu Thảo suýt thì thoát :))))</t>
  </si>
  <si>
    <t>Vỗ tay...có thằng Tiến và con Nhật lệ bị bắt nữa k nhở.</t>
  </si>
  <si>
    <t>Lê Thái Bảo HiNi Lim</t>
  </si>
  <si>
    <t>Ở tù lun</t>
  </si>
  <si>
    <t>Công nhận con lợn phạm thoại vs con mẹ hoà n khôn vcl =))</t>
  </si>
  <si>
    <t>Dược sĩ Tiến giờ chắc đang ngồi niệm Phật</t>
  </si>
  <si>
    <t>Mồm rộng vc</t>
  </si>
  <si>
    <t>chu cha!!!</t>
  </si>
  <si>
    <t>Bích Ngọc Béooc</t>
  </si>
  <si>
    <t>Rồi vào đấy miếng thịt phải đẹp ko da ko gân ko mỡ, cá ko xương đâu mà ăn, rau ko ăn nốt. Rùi sao mà chịu nổi.</t>
  </si>
  <si>
    <t>Minh Đinh giờ mới công bố</t>
  </si>
  <si>
    <t>Quỹ phòng pháo hoa đn ib em ạ</t>
  </si>
  <si>
    <t>Thí sinh tiếp theo là ai đây, vợ chồng đoàn di boom ?</t>
  </si>
  <si>
    <t>Tô Uyển Nhi tàn ròi</t>
  </si>
  <si>
    <t>Qủa báo nhanh hen tiên</t>
  </si>
  <si>
    <t>Ng Tú wow luôn</t>
  </si>
  <si>
    <t>Thu Hien tèn ten</t>
  </si>
  <si>
    <t>Đứa con tinh thần nên cắn hơi sâu</t>
  </si>
  <si>
    <t>Hàa Ly vãi ò</t>
  </si>
  <si>
    <t>Đoàn Di Bom đang xin visa tị nạn sang Somalia vì sắp vào chung với Tiên rồi.</t>
  </si>
  <si>
    <t>Mai Trinh shockkkkk</t>
  </si>
  <si>
    <t>Nie Nie hết phim</t>
  </si>
  <si>
    <t>Ngọc Lùnn từ từ là đc bế đi hết</t>
  </si>
  <si>
    <t>Ăn cho có sức hóng, nhà e có bánh cuốn Thanh Trì bánh cuốn bắc, chả mỡ, chả lụa nóng, pate và bánh mì que hải phòng sẵn tại SG</t>
  </si>
  <si>
    <t>Nè Sextoy-đồ chơi người lớn</t>
  </si>
  <si>
    <t>Nguyễn Ngọc Yến Nhi anti fan cứng</t>
  </si>
  <si>
    <t>Fan cuồng u mê vào gào mồm lên bênh nữa đi</t>
  </si>
  <si>
    <t>Kể từ đây tất cả niềm tin yêu tuyệt đối của tôi đặt hết vào Đảng- nhà nước</t>
  </si>
  <si>
    <t>Khởi tố đồng nghĩa với bắt tạm giam . Hh Thuỳ Tiên nhanh trí oder đĩa lòng se điếu về tranh thủ ăn . Cái gì ngon là cứ phải tranh thủ ăn ngay . Tí các bác bế đi lại tiếc</t>
  </si>
  <si>
    <t>Trần Thị Ngọc Ánh goy</t>
  </si>
  <si>
    <t>Next mẹ bắp</t>
  </si>
  <si>
    <t>Mặt chữ giáp tai thì tai dơi! Lúc được là hoa hậu mình đã thấy ko ok r</t>
  </si>
  <si>
    <t>Thương em, mặc dù thấy em xuất phát từ cái giải nhảm nhí thì cũng đợi e gãy về mặt truyền thông chứ k nghĩ e lại mặc áo số</t>
  </si>
  <si>
    <t>Không gì là mãi mãi</t>
  </si>
  <si>
    <t>Buồn vl N-q A-h</t>
  </si>
  <si>
    <t>Bên em phun môi tự nhiên hcm. Chị em có nhu cầu tham khảo nha</t>
  </si>
  <si>
    <t>ĐÂY LÀ 1 BÀI HỌC SÂU SẮC CHO NHỮNG NGƯỜI KHÁC.</t>
  </si>
  <si>
    <t>vloz chạy đâu cho hết nắng</t>
  </si>
  <si>
    <t>Hoá ra là để gọi thêm bạn đồng hành đi cùng</t>
  </si>
  <si>
    <t>vậy là phim chốt đơn đóng với Quyền Linh không thể ra rạp rồi !</t>
  </si>
  <si>
    <t>bán được 18 tỏi e đớp mọe 7 tỏi rồi
đời huê hậu nó bạc...bạc lắc còng tay</t>
  </si>
  <si>
    <t>Chính quyền bắt hết cả bọn làm hàng giả ở La Phù Hoài Đức Hà Nội và Đoàn Tùng Thanh Miện Hải Dương nữa đi, bọn đấy mới gây họa nhiều năm nay cho người dân rồi.</t>
  </si>
  <si>
    <t>Chanh quá đã :))))0</t>
  </si>
  <si>
    <t>Công nhận fan xegiayno linh thiệt, đẩy thuyền cho QL với TT mãi mãi bên nhau, giờ thì vừa ý rồi nhé. Vô đó gặp thêm anh N nữa, tha hồ vui</t>
  </si>
  <si>
    <t>OMG</t>
  </si>
  <si>
    <t>"Họ vẫn son sắt vs nhau,đã hẹn thề là a ở đâu e ở đấy.chúng ta không đến dc vs nhau bên ngoài thì sẽ ở bên nhau trong kia" đó là những gì mà Linh - Tiên đã thầm hứa vs nhau.. bây giờ bên CQĐT đã cho họ dc bên nhau suốt kiếp</t>
  </si>
  <si>
    <t>Hào quang chỉ 1 chữ tiền 1 chữ k biết đủ làm tiêu tan hết luôn.đúng là từ biết đủ nó khó quá.</t>
  </si>
  <si>
    <t>Mei Bắp Nhật Linh Ngô Vũ Đan Khanh</t>
  </si>
  <si>
    <t>Bảo Ngọc Xuanhuong Bui</t>
  </si>
  <si>
    <t>Ngọc Thỏ ê</t>
  </si>
  <si>
    <t>Thục Ân Nguyễn Bảo Vy</t>
  </si>
  <si>
    <t>Đoan Trang</t>
  </si>
  <si>
    <t>Đoan Trang Loan Ly Nguyễn Thanh Nhi Thy Phạm My Tra Lua Ly Tuyền Sữa</t>
  </si>
  <si>
    <t>DN Ngoc Anh</t>
  </si>
  <si>
    <t>Bích Trâm</t>
  </si>
  <si>
    <t>Nguyễn Đồng Vy</t>
  </si>
  <si>
    <t>Yang Yang</t>
  </si>
  <si>
    <t>Trang Huỳnh</t>
  </si>
  <si>
    <t>Quynh Anh Tran</t>
  </si>
  <si>
    <t>Anh chị em ai gặp vấn đề về sẹo lồi, lõm, thâm, khâu, bỏng bô… ib e hướng dẫn cách ủ sẹo tại nhà nhé.</t>
  </si>
  <si>
    <t>Huy Trần 30%</t>
  </si>
  <si>
    <t>Sau bao nỗ lực thì CĐM đã đẩy thuyền thành công TT và QL về chung một mái nhà …. “ Nhà giam “</t>
  </si>
  <si>
    <t>Nguyễn Thị Hải Đường</t>
  </si>
  <si>
    <t>Khánh Quỳnh</t>
  </si>
  <si>
    <t>Nguyen Cam Linh</t>
  </si>
  <si>
    <t>Nhân Công Lê</t>
  </si>
  <si>
    <t>Thu Tuyết</t>
  </si>
  <si>
    <t>Ninh Thu Trang</t>
  </si>
  <si>
    <t>Bi Bi</t>
  </si>
  <si>
    <t>Nguyen Truc</t>
  </si>
  <si>
    <t>Vo Daniel</t>
  </si>
  <si>
    <t>Ngọc Thảo</t>
  </si>
  <si>
    <t>Donald Nguyễn</t>
  </si>
  <si>
    <t>Lâm Văn Sang Thanh Nhân Hoa Hoa Nguyễn Thị Kim Yến Hoàng My Trần Bùi Xuân Thịnh Mỹ Thư</t>
  </si>
  <si>
    <t>Kim Mee</t>
  </si>
  <si>
    <t>Dung NguyenKim NgânTrịnh Diệu Phong</t>
  </si>
  <si>
    <t>Tài Phạm</t>
  </si>
  <si>
    <t>Hoàng Thơ ê</t>
  </si>
  <si>
    <t>Lê Minh Ánh</t>
  </si>
  <si>
    <t>Lan Đoàn</t>
  </si>
  <si>
    <t>Yến Hoàng</t>
  </si>
  <si>
    <t>Julie Trần</t>
  </si>
  <si>
    <t>Bùi Tiến Thịnh</t>
  </si>
  <si>
    <t>Huyen Hbabie Bình Ca</t>
  </si>
  <si>
    <t>Dương Huy</t>
  </si>
  <si>
    <t>Quyên Quyên Phoebe Tran Quỳnh Nga</t>
  </si>
  <si>
    <t>Minh Phương</t>
  </si>
  <si>
    <t>Nguyễn Thị Quỳnh NhưHoàng Phượng</t>
  </si>
  <si>
    <t>Jen SuNhi Nguyen</t>
  </si>
  <si>
    <t>Chau My Duyen</t>
  </si>
  <si>
    <t>Đạt Pon</t>
  </si>
  <si>
    <t>Tấn Nghĩa</t>
  </si>
  <si>
    <t>Huỳnh Vy</t>
  </si>
  <si>
    <t>LK Duyên</t>
  </si>
  <si>
    <t>Vân Anh</t>
  </si>
  <si>
    <t>Lê Kim Khánh</t>
  </si>
  <si>
    <t>Bạch Hoàng Hạ Yên</t>
  </si>
  <si>
    <t>Di Ng</t>
  </si>
  <si>
    <t>Bi Nguyen</t>
  </si>
  <si>
    <t>Thư Thư</t>
  </si>
  <si>
    <t>Kim Thanh</t>
  </si>
  <si>
    <t>Lê Quỳnh Anh</t>
  </si>
  <si>
    <t>Phương Tâm</t>
  </si>
  <si>
    <t>Thư Dương</t>
  </si>
  <si>
    <t>Phương Chinh</t>
  </si>
  <si>
    <t>Nguyễn Thi Ngọc Anh</t>
  </si>
  <si>
    <t>Thúy Ngân</t>
  </si>
  <si>
    <t>Nhật Hoàng</t>
  </si>
  <si>
    <t>Mỹ Hạnh</t>
  </si>
  <si>
    <t>Sean Nguyen</t>
  </si>
  <si>
    <t>Hong Dao Le</t>
  </si>
  <si>
    <t>Kim Anh</t>
  </si>
  <si>
    <t>Hoàng My</t>
  </si>
  <si>
    <t>Loc Luu</t>
  </si>
  <si>
    <t>Nguyễn Dương Nguyệt Quế</t>
  </si>
  <si>
    <t>Oanh Nguyễn Võ Nguyễn Thanh Vân</t>
  </si>
  <si>
    <t>Duyy Ngân</t>
  </si>
  <si>
    <t>Hiếu Hoàng Nguyễn</t>
  </si>
  <si>
    <t>Jully Nguyen La Mỹ Đào</t>
  </si>
  <si>
    <t>Nguyễn Thuỵ Hồng Ngọc</t>
  </si>
  <si>
    <t>Xù Kuteo</t>
  </si>
  <si>
    <t>Minh Nhân</t>
  </si>
  <si>
    <t>Huỳnh Linh Yến Phụng</t>
  </si>
  <si>
    <t>H Huế Knul</t>
  </si>
  <si>
    <t>Nghín Nghín</t>
  </si>
  <si>
    <t>Hoang Anh Anh</t>
  </si>
  <si>
    <t>Duy Nguyễn Nhi Nguyễn</t>
  </si>
  <si>
    <t>Thuân Như</t>
  </si>
  <si>
    <t>Anna Phạm</t>
  </si>
  <si>
    <t>Thanhh Bìnhh =))))</t>
  </si>
  <si>
    <t>Ngọc Hằng</t>
  </si>
  <si>
    <t>Áng Mây Trôi</t>
  </si>
  <si>
    <t>Trang Hoàng</t>
  </si>
  <si>
    <t>Thao Nhi</t>
  </si>
  <si>
    <t>Bi Bông</t>
  </si>
  <si>
    <t>Trọng Phúc</t>
  </si>
  <si>
    <t>Nguyễn Thị Trúc Linh</t>
  </si>
  <si>
    <t>Chen Ny</t>
  </si>
  <si>
    <t>Le Nancy</t>
  </si>
  <si>
    <t>Ken Ken</t>
  </si>
  <si>
    <t>Thanh Thúy Phan Tường Vy</t>
  </si>
  <si>
    <t>Dương Hằng</t>
  </si>
  <si>
    <t>Thuỳ Dương</t>
  </si>
  <si>
    <t>Cao Đặng Ái Duyên</t>
  </si>
  <si>
    <t>Lê Nguyễn Xuân Quỳnh Nguyễn Duyên</t>
  </si>
  <si>
    <t>Hà Bảo NhânTú Anh</t>
  </si>
  <si>
    <t>Nhung Trương</t>
  </si>
  <si>
    <t>Py Trầm</t>
  </si>
  <si>
    <t>Đù</t>
  </si>
  <si>
    <t>Minh NguyễnNguyễn Thị MiềnPhạm Tuấn Thành</t>
  </si>
  <si>
    <t>Hy Tống</t>
  </si>
  <si>
    <t>Mỹ Phương Kim Phụng Vĩnh Phát</t>
  </si>
  <si>
    <t>Nguyễn Thu Huyền</t>
  </si>
  <si>
    <t>‘</t>
  </si>
  <si>
    <t>Nghé Le</t>
  </si>
  <si>
    <t>Quách Hồng Nhung Cao Thư</t>
  </si>
  <si>
    <t>Hồng Nhung</t>
  </si>
  <si>
    <t>Thu Thảo</t>
  </si>
  <si>
    <t>Ngọc Như</t>
  </si>
  <si>
    <t>Nhi Hà</t>
  </si>
  <si>
    <t>Nguyễn Tuyền</t>
  </si>
  <si>
    <t>Thor Pinky</t>
  </si>
  <si>
    <t>Linh Mỹ</t>
  </si>
  <si>
    <t>Huong Phan</t>
  </si>
  <si>
    <t>Minh Đức</t>
  </si>
  <si>
    <t>Hiếu Kha</t>
  </si>
  <si>
    <t>Huyền Phạm</t>
  </si>
  <si>
    <t>Bích Phượng</t>
  </si>
  <si>
    <t>Tina Nguyen</t>
  </si>
  <si>
    <t>Lã Thị Bích Ngọ</t>
  </si>
  <si>
    <t>Uyên Trần</t>
  </si>
  <si>
    <t>Ngân Bấyby</t>
  </si>
  <si>
    <t>Nguyễn Trúc Phương</t>
  </si>
  <si>
    <t>Vina Nguyễn</t>
  </si>
  <si>
    <t>Thang Nguyen</t>
  </si>
  <si>
    <t>Nguyễn Diệu</t>
  </si>
  <si>
    <t>Paddy Paddy</t>
  </si>
  <si>
    <t>Ngọc Trác</t>
  </si>
  <si>
    <t>Khang Đỗ</t>
  </si>
  <si>
    <t>Dương Lý</t>
  </si>
  <si>
    <t>Molly Phương</t>
  </si>
  <si>
    <t>Cường Xuân Ngô</t>
  </si>
  <si>
    <t>Tuong Vy</t>
  </si>
  <si>
    <t>Linh Nguyen</t>
  </si>
  <si>
    <t>Nguyễn Thuỳ Dung</t>
  </si>
  <si>
    <t>Tú HuỳnhBé Thỏ</t>
  </si>
  <si>
    <t>Lê Hảo</t>
  </si>
  <si>
    <t>Hằng Nga</t>
  </si>
  <si>
    <t>Hương Trà</t>
  </si>
  <si>
    <t>Liên Vũ Trúc Chi</t>
  </si>
  <si>
    <t>Trang Bee</t>
  </si>
  <si>
    <t>Hồng Đào</t>
  </si>
  <si>
    <t>Trà Nguyễn</t>
  </si>
  <si>
    <t>Như Như</t>
  </si>
  <si>
    <t>Kim Dung</t>
  </si>
  <si>
    <t>Qui Ton La Yume Yumi</t>
  </si>
  <si>
    <t>Ê Nguyễn Thành Nhân</t>
  </si>
  <si>
    <t>Vũ Thanh Thảo</t>
  </si>
  <si>
    <t>Bùi Minh Ngọc</t>
  </si>
  <si>
    <t>Lê Cường</t>
  </si>
  <si>
    <t>Nguyễn Duy Khánh</t>
  </si>
  <si>
    <t>Sương Trần</t>
  </si>
  <si>
    <t>Mi Huynh</t>
  </si>
  <si>
    <t>Hong Huyen Phan</t>
  </si>
  <si>
    <t>An Khang</t>
  </si>
  <si>
    <t>Han Dao</t>
  </si>
  <si>
    <t>Kiên Kúc</t>
  </si>
  <si>
    <t>Mị Muốn Đi Chơi</t>
  </si>
  <si>
    <t>Nguyễn Thuý Quyênn Thuỳ Dương Lien Kim</t>
  </si>
  <si>
    <t>Nguyễn Đức Vinh</t>
  </si>
  <si>
    <t>Nguyễn Ngọc Vương Minh Anh Minh Hằng Nguyễn Trịnh Lan Anh</t>
  </si>
  <si>
    <t>Linh Chùa</t>
  </si>
  <si>
    <t>Nguyễn Vân</t>
  </si>
  <si>
    <t>Ánh Ngọc</t>
  </si>
  <si>
    <t>Tí Hoàng</t>
  </si>
  <si>
    <t>TNgọc YếnNhi</t>
  </si>
  <si>
    <t>Nguyễn Hoàng Thanh Duyên</t>
  </si>
  <si>
    <t>Vy Nguyen</t>
  </si>
  <si>
    <t>Trần Thanh Ngọc</t>
  </si>
  <si>
    <t>lê huyền Trang</t>
  </si>
  <si>
    <t>Phạm Hà</t>
  </si>
  <si>
    <t>Tranthi Kieu Oanh</t>
  </si>
  <si>
    <t>Trâm</t>
  </si>
  <si>
    <t>:))))</t>
  </si>
  <si>
    <t>Trúc Trúc</t>
  </si>
  <si>
    <t>Nguyễn Thi Vân Anh</t>
  </si>
  <si>
    <t>Việt Thu</t>
  </si>
  <si>
    <t>Trương Quách Huy Thông</t>
  </si>
  <si>
    <t>Hà Phương :))</t>
  </si>
  <si>
    <t>Thiên Di Thao Nguyen Tr</t>
  </si>
  <si>
    <t>LâmAnh Lê</t>
  </si>
  <si>
    <t>Nguyễn Cẩm Tiên Nguyễn Kim Ngân</t>
  </si>
  <si>
    <t>Nguyen Truong Thanh</t>
  </si>
  <si>
    <t>Lâm Oanh</t>
  </si>
  <si>
    <t>Hoàng Linh Chi</t>
  </si>
  <si>
    <t>Nguyễn An Thịnhphạm hoàng thiện</t>
  </si>
  <si>
    <t>Võ Đinh Văn Duy</t>
  </si>
  <si>
    <t>Trang Ngân Thuy Vi</t>
  </si>
  <si>
    <t>Nguyễn Hoàng Oanh Oanh</t>
  </si>
  <si>
    <t>Trần Văn Minh Bích Tuyền</t>
  </si>
  <si>
    <t>Bình Bình</t>
  </si>
  <si>
    <t>Phương Nguyễn</t>
  </si>
  <si>
    <t>Chí Bảo</t>
  </si>
  <si>
    <t>Linh Hoàng</t>
  </si>
  <si>
    <t>Nga Tran</t>
  </si>
  <si>
    <t>Tùng Lê</t>
  </si>
  <si>
    <t>Chị Ròm Mon Nhỏ</t>
  </si>
  <si>
    <t>Lê Minh Nguyễn</t>
  </si>
  <si>
    <t>Nhân Thành</t>
  </si>
  <si>
    <t>Anh Phuong Bui Nguyễn Phương Thảo</t>
  </si>
  <si>
    <t>Phạm Mỹ Nhi</t>
  </si>
  <si>
    <t>Phương Yến</t>
  </si>
  <si>
    <t>Phương Loan Hoàng</t>
  </si>
  <si>
    <t>Nguyễn Quý Quý</t>
  </si>
  <si>
    <t>Nguyễn Pong</t>
  </si>
  <si>
    <t>Yến Phi</t>
  </si>
  <si>
    <t>Nguyễn Thị Thu Huyền</t>
  </si>
  <si>
    <t>Quỳnh Trần</t>
  </si>
  <si>
    <t>Áo Cưới Titian</t>
  </si>
  <si>
    <t>Nguyễn Minh Sang</t>
  </si>
  <si>
    <t>Thu Quỳnh</t>
  </si>
  <si>
    <t>Huynh Phuong Vy</t>
  </si>
  <si>
    <t>Nguyễn Phương Thảo</t>
  </si>
  <si>
    <t>Trần Uyển Nhi</t>
  </si>
  <si>
    <t>Trương Như</t>
  </si>
  <si>
    <t>Tô Tuyền</t>
  </si>
  <si>
    <t>Xuan Hoa</t>
  </si>
  <si>
    <t>Dương Chí Cường</t>
  </si>
  <si>
    <t>Ly Ly</t>
  </si>
  <si>
    <t>Hà Anh</t>
  </si>
  <si>
    <t>Trần Đạo</t>
  </si>
  <si>
    <t>Nh Khá</t>
  </si>
  <si>
    <t>Hà Bắp</t>
  </si>
  <si>
    <t>Thuỳ Trang</t>
  </si>
  <si>
    <t>Đặng Thị Thanh Huyền</t>
  </si>
  <si>
    <t>Mỹ Trinh</t>
  </si>
  <si>
    <t>Thắm Phạm</t>
  </si>
  <si>
    <t>Ngoc Anh Tran</t>
  </si>
  <si>
    <t>Huỳnh Thị Mộng Tuyền</t>
  </si>
  <si>
    <t>Trần Thị Thùy Trang</t>
  </si>
  <si>
    <t>Ngọc Sương</t>
  </si>
  <si>
    <t>Hải Quân</t>
  </si>
  <si>
    <t>Thanh Thu</t>
  </si>
  <si>
    <t>Vy Phạm</t>
  </si>
  <si>
    <t>Nguyễn Thị Bích Hà</t>
  </si>
  <si>
    <t>Pé Yến</t>
  </si>
  <si>
    <t>Van Anh Do</t>
  </si>
  <si>
    <t>Chetcu mày đi</t>
  </si>
  <si>
    <t>Quỳnh Trang</t>
  </si>
  <si>
    <t>Mai Thư</t>
  </si>
  <si>
    <t>Hữu Lưu</t>
  </si>
  <si>
    <t>Đức Nguyễn</t>
  </si>
  <si>
    <t>Róse AmieNhư</t>
  </si>
  <si>
    <t>Phạm Hoài Nam</t>
  </si>
  <si>
    <t>Ngoc Huyền</t>
  </si>
  <si>
    <t>Trương Đẳng</t>
  </si>
  <si>
    <t>Huong Le</t>
  </si>
  <si>
    <t>Nguyễn Huỳnh Thanh Nhi</t>
  </si>
  <si>
    <t>Mei Ice</t>
  </si>
  <si>
    <t>Phương Dung</t>
  </si>
  <si>
    <t>Lê Minh Tuấn</t>
  </si>
  <si>
    <t>Dieu Nhi</t>
  </si>
  <si>
    <t>Tulinh Do Nhok Điệu</t>
  </si>
  <si>
    <t>Võ Hồng Ngọc</t>
  </si>
  <si>
    <t>Linh Huynh</t>
  </si>
  <si>
    <t>Vy Anh PhamThanh ThùyKiếm ĐặngTrần Tuấn</t>
  </si>
  <si>
    <t>Thúy Hiền</t>
  </si>
  <si>
    <t>Vân Trần</t>
  </si>
  <si>
    <t>Tuyen Ho</t>
  </si>
  <si>
    <t>Phan Kiều Trinh</t>
  </si>
  <si>
    <t>Tiffany Quach</t>
  </si>
  <si>
    <t>Anh Tran</t>
  </si>
  <si>
    <t>Lý Chi Duong Vi</t>
  </si>
  <si>
    <t>Kim Đăng</t>
  </si>
  <si>
    <t>Lâm Huyền</t>
  </si>
  <si>
    <t>Ngọc Hoanh</t>
  </si>
  <si>
    <t>Phạm Bảo Trân</t>
  </si>
  <si>
    <t>Bunny Huỳnh Hồng Phúc</t>
  </si>
  <si>
    <t>Phương Quỳnh Nguyễn</t>
  </si>
  <si>
    <t>Minh Hiếu</t>
  </si>
  <si>
    <t>Van Trang</t>
  </si>
  <si>
    <t>Ngọc Mai</t>
  </si>
  <si>
    <t>Trần Giáng Ngọc</t>
  </si>
  <si>
    <t>Lô Hà Thiên Thảo</t>
  </si>
  <si>
    <t>Trương Liên</t>
  </si>
  <si>
    <t>Hưng Sad</t>
  </si>
  <si>
    <t>Xixi Huynh</t>
  </si>
  <si>
    <t>Nguyễn Thanh Điềm</t>
  </si>
  <si>
    <t>Thủy Huỳnh</t>
  </si>
  <si>
    <t>Hải Đường</t>
  </si>
  <si>
    <t>Thiên Ân</t>
  </si>
  <si>
    <t>Phương Thái</t>
  </si>
  <si>
    <t>Nguyễn Mỹ Hạnh</t>
  </si>
  <si>
    <t>Trần Thị Minh Sương</t>
  </si>
  <si>
    <t>Minh Thuận</t>
  </si>
  <si>
    <t>Nguyễn Trần Thuý Vi</t>
  </si>
  <si>
    <t>Việt Thảo</t>
  </si>
  <si>
    <t>Nguyen BngocDương Lâm</t>
  </si>
  <si>
    <t>Mun Mun,Nguyễn Thị Quyên</t>
  </si>
  <si>
    <t>Nguyễn Đức</t>
  </si>
  <si>
    <t>Hằng Du Mục có con nhỏ… See more</t>
  </si>
  <si>
    <t>Phương Linh</t>
  </si>
  <si>
    <t>Ngân Trương</t>
  </si>
  <si>
    <t>Thuy Diem</t>
  </si>
  <si>
    <t>Ngoc Anh</t>
  </si>
  <si>
    <t>Tạ TrânTạ Ngọc ChâuPhương Ngân</t>
  </si>
  <si>
    <t>하나</t>
  </si>
  <si>
    <t>Dương Ngọc Thanh</t>
  </si>
  <si>
    <t>Phuong Pham</t>
  </si>
  <si>
    <t>Linh Mai</t>
  </si>
  <si>
    <t>Ngọc Ngân</t>
  </si>
  <si>
    <t>Phương Duyên</t>
  </si>
  <si>
    <t>Lam Phuong Nhu</t>
  </si>
  <si>
    <t>Minh Anh</t>
  </si>
  <si>
    <t>Hồng Pink</t>
  </si>
  <si>
    <t>Nguyễn Tiến</t>
  </si>
  <si>
    <t>Kim Mi Su</t>
  </si>
  <si>
    <t>My Lê</t>
  </si>
  <si>
    <t>Trân Trân</t>
  </si>
  <si>
    <t>Harry Huy</t>
  </si>
  <si>
    <t>Thương Nguyễn</t>
  </si>
  <si>
    <t>Khanh Linh Nguyen</t>
  </si>
  <si>
    <t>Nguyễn Tiến Dũng</t>
  </si>
  <si>
    <t>Nguyen Dac Chung</t>
  </si>
  <si>
    <t>Từ đầu đã thấy 2 ng họ rất đẹp đôi rồi, thật không uổng công fan đẩy thuyền</t>
  </si>
  <si>
    <t>𝑻𝒐̂𝒊 đ𝒂̃ 𝒄𝒂̉𝒏𝒉 𝒃𝒂́𝒐 𝒏𝒉𝒊𝒆̂̀𝒖 𝒓𝒐̂̀𝒊, 𝒕𝒉𝒂̉𝒐 𝒏𝒂̀𝒐 𝒏𝒈𝒖̛𝒐̛̀𝒊 𝒍𝒂̀𝒎 𝒄𝒉𝒂̂𝒏 𝒄𝒉𝒊́𝒏𝒉 𝒉𝒂𝒚 𝒆̂́ 𝒉𝒐̛𝒏 𝒏𝒉𝒖̛̃𝒏𝒈 𝒌𝒆̉ 𝒍.𝒖̛̀𝒂 đ.𝒂̉𝒐.</t>
  </si>
  <si>
    <t>Dòng sux sanh, đợt thg Nguyễn Sin bóc phốt quá khứ dơ bẩn t còn chửi thg Sin nhiều chuyện, h thì đ có oan</t>
  </si>
  <si>
    <t>Fan miss International xé giấy nợ đâu r, gáy tiếp cho t xem nào</t>
  </si>
  <si>
    <t>Một nhà hiền triết từng nói: Không bông tuyết nào trong sạch cả</t>
  </si>
  <si>
    <t>𝗠𝗔𝗡𝗗𝗔𝗟𝗔 𝗥𝗘𝗧𝗥𝗘𝗔𝗧 𝗞𝗜𝗠 𝗕𝗢̂𝗜 - 𝘀𝘂𝗼̂́𝗶 𝗻𝗴𝘂𝗼̂̀𝗻 𝗵𝗲𝗮𝗹𝗶𝗻𝗴 𝗰𝗵𝗼 𝘁𝗮̂𝗺 𝗵𝗼̂̀𝗻</t>
  </si>
  <si>
    <t>𝗗𝗶̣𝗰𝗵 𝘃𝘂̣ 𝗯𝗮𝗼 𝗴𝗼̂̀𝗺:</t>
  </si>
  <si>
    <t>Em bán bánh bột lọc phan thiết tại Gò Vấp</t>
  </si>
  <si>
    <t>Vì em xứng đáng! Thật tiếc vì a đã tin em!</t>
  </si>
  <si>
    <t>Mé tụi fan lòn. Đẩy thuyền kiểu cc gì mà đẩy cả đôi vào toò với nhau vậy.</t>
  </si>
  <si>
    <t>Lũ đầu độc người dân phải cho tù mục xương</t>
  </si>
  <si>
    <t>Hương Nguyễn xong</t>
  </si>
  <si>
    <t>Trần Ninh hic</t>
  </si>
  <si>
    <t>Công thức dịu nhẹ với bọt hồng giúp làm sạch, khử mùi và dưỡng hồng da, kháng khuẩn cho vùng nhạy cảm mỗi ngày.</t>
  </si>
  <si>
    <t>Lê Vũ Mai Trinh cíu chị</t>
  </si>
  <si>
    <t>Hậu Dior Huỳnh Kim Phượngnh</t>
  </si>
  <si>
    <t>Het o o o</t>
  </si>
  <si>
    <t>Minh Thiện haiz</t>
  </si>
  <si>
    <t>hahhahah</t>
  </si>
  <si>
    <t>Haizzzzz</t>
  </si>
  <si>
    <t>Ốiiii Trần Gấm</t>
  </si>
  <si>
    <t>Hoàng Thúy eo</t>
  </si>
  <si>
    <t>Quang Hoà Vũ hahah</t>
  </si>
  <si>
    <t>Kaka</t>
  </si>
  <si>
    <t>Xongggg</t>
  </si>
  <si>
    <t>Hazz.</t>
  </si>
  <si>
    <t>Đỗ Hằngng</t>
  </si>
  <si>
    <t>Oh no</t>
  </si>
  <si>
    <t>Lol</t>
  </si>
  <si>
    <t>Quynh Trang hahahaha</t>
  </si>
  <si>
    <t>Idol</t>
  </si>
  <si>
    <t>Quyên Vươngn</t>
  </si>
  <si>
    <t>Haizzz</t>
  </si>
  <si>
    <t>Yến Nhi tr dm</t>
  </si>
  <si>
    <t>Kelly Trương Nghĩa Trọng Nguyễn end</t>
  </si>
  <si>
    <t>Dược sĩ Tiến alooo</t>
  </si>
  <si>
    <t>Bùi Phạm Quốc Tháii</t>
  </si>
  <si>
    <t>Lê Đức Chính quaog</t>
  </si>
  <si>
    <t>Thuỳ Dung quaoooo</t>
  </si>
  <si>
    <t>Nguyễn Anh Thư áy</t>
  </si>
  <si>
    <t>Chân Chân rluoon</t>
  </si>
  <si>
    <t>Ngày 27-5, Sở Y tế Đồng Nai đã có văn bản báo cáo tiến độ xử lý vụ việc sản phẩm mỹ phẩm có dấu hiệu hàng giả gửi UBND tỉnh Đồng Nai.</t>
  </si>
  <si>
    <t>“Cái cảm giác khi ngồi vào phòng giam, cái phòng này mình dư sức thoát ra được nhưng chỉ được phép ngồi im thôi, vì mình biết khách hàng mình ngoo.” Sau khi rời khỏi phòng giam, mẹ cô hỏi: "Trong ấy khổ không con?" và cô đã trả lời rằng giống như đi ng… See more</t>
  </si>
  <si>
    <t>Thương nhất mấy chị phạm nhân chung phòng, đêm nào cũng nghe bom nổ</t>
  </si>
  <si>
    <t>Chuyến này chắc phải nhốt chị Bom ngoài đảo quá, sợ nhốt trong đất liền nổ nhà giam ảnh hưởng ngươi dân ghê
6 O cá/ 1k fI</t>
  </si>
  <si>
    <t>Chị Băng vô tội, tội nào cũng vô!</t>
  </si>
  <si>
    <t>Chị iu ơi, nghe nói chị thích số 8, thành tâm chúc mừng chị iu</t>
  </si>
  <si>
    <t>Cả nước vỗ tay, ngày này cũng tới</t>
  </si>
  <si>
    <t>Này là mang ddvspn lên cúng ông Địa, Thần Tài nè. Ỗng chưa bẻ cộ là may.</t>
  </si>
  <si>
    <t>Mới mùng 1 đầu tháng đã có tin vui rồi.</t>
  </si>
  <si>
    <t>Cái gì chứ nhiệt tình ủng hộ truy quét cái đám ăn hôi trên xương máu đồng bào, còn rất nhìu bọn bất lương " đang béo " giống chị này đang nhởn nhơ ngoài xh, mong sao mấy chú Ca điều tra chịu khó vì dân vì nước đợt này mà tăng ngân sách cho nn</t>
  </si>
  <si>
    <t>Xong, đội ra phá bom mìn vào vị trí</t>
  </si>
  <si>
    <t>Không biết Tết này chị còn vui nữa hum :)))</t>
  </si>
  <si>
    <t>Thế có bắt tạm giam ko</t>
  </si>
  <si>
    <t>Sản xuất ở huyện Trảng bom hèn gì</t>
  </si>
  <si>
    <t>Này thì làm nữa bài vì nhà mình nghèo nè</t>
  </si>
  <si>
    <t>Tới nái thật rồi chị
ơi</t>
  </si>
  <si>
    <t>Mình không</t>
  </si>
  <si>
    <t>tội con này phải nặng hơn hằng du mục, nó còn nói 1 viên kẹo bằng 5 kg rau chưa ai nhắc đến</t>
  </si>
  <si>
    <t>Phải chi hồi đó chị boom làm hết bài thi ĐH, đừng bỏ dỡ thì đã ko ra nông nỗi này</t>
  </si>
  <si>
    <t>Vợ chồng con này đi tù, người dân cả nước vui mừng</t>
  </si>
  <si>
    <t>Tạm biệt gấu misa nhé</t>
  </si>
  <si>
    <t>Sau này ra tù chị Băng nói : ngày xưa vụ này chị dư sức thoát án, nhưng chị muốn vô tù để trải nghiệm. Vì chị thích số 8, chị phải sở hữu cái còng số 8 nữa là đủ viên mãn cuộc đời.</t>
  </si>
  <si>
    <t>Ê dung dịch của nó sao ta , mé Sài tốn cả tr tiền khám phụ khoa , nói nó thì nó bảo c đâu thấy tên em mua sp của chị đâu</t>
  </si>
  <si>
    <t>Giá như làm hàng thiệt dc mà mình k làm mình làm hàng giả bán để mình vô tò chơi</t>
  </si>
  <si>
    <t>Bế hết đi ăn thế đủ rồi. T chưa mất nghìn nào cho mấy mẹ này hết</t>
  </si>
  <si>
    <t>Giàu quá hoá ra là buôn bán hàng kém chất lượng. Nếu như hàng bã bán bã ko sài kiếm nhiều tiền để mua hàng xịn dùng</t>
  </si>
  <si>
    <t>Tại sao lại là thống nhất khởi tố vậy add ,
chưa hiểu lắm</t>
  </si>
  <si>
    <t>Ngày này củng đả đến.cho vc mày hết xạo xạo băng ơi là băng,băng hà</t>
  </si>
  <si>
    <t>Còng số 8 siết tay Băng</t>
  </si>
  <si>
    <t>Di bom quả này thành bom nổ chắc luôn</t>
  </si>
  <si>
    <t>Thay vì chị nổ ở ngoài thì chị chuyển địa chỉ vô tò nổ</t>
  </si>
  <si>
    <t>Nhà tù nên thiết kế phòng riêng cho chị k c nổ banh chành</t>
  </si>
  <si>
    <t>Tiến hành cưa quả bom "DIBĂNG"</t>
  </si>
  <si>
    <t>Ngày này cũng đã đến , bởi vậy hỏi sao VC này giàu dữ</t>
  </si>
  <si>
    <t>Tháo kíp nổ bom nguyên tử thành công, bảo vệ an toàn cư dân mạng</t>
  </si>
  <si>
    <t>Tết năm nay người nghèo như t vui rồi ko còn sợ tết nữa</t>
  </si>
  <si>
    <t>Băng Hà luôn à :))</t>
  </si>
  <si>
    <t>Rồi có khởi tố điều tra cái đoàn thanh tra vừa rồi luôn ko. Nói thật dân chúng ai cũng thừa biết lý do tại sao thanh tra chỉ phạt hành chính</t>
  </si>
  <si>
    <t>Cái kết cho đứa thích khoe khoang trên MXH ..ba má ơi con có con trai rồi
móa,mình đẻ con gái nó khoe con trai . .hận</t>
  </si>
  <si>
    <t>Thương chị giờ ngồi trong trại..”</t>
  </si>
  <si>
    <t>Ơ kìa. Ơ ơ kìa</t>
  </si>
  <si>
    <t>Bắt đầu quá trình vỗ béo rùi thịt đó</t>
  </si>
  <si>
    <t>Tội chị băng quá huhu</t>
  </si>
  <si>
    <t>Về mặt pháp lý:</t>
  </si>
  <si>
    <t>Chung cư cho người nghèo ai sẽ xây đây:)</t>
  </si>
  <si>
    <t>Cả tháng nay k thấy ra cờ clip hay Live bán hàng là hiểu, quéo dụm hết rồi</t>
  </si>
  <si>
    <t>Đoàn zi boom đã chị nổ</t>
  </si>
  <si>
    <t>Ê mừng nha. Nó bán dung dịch vệ sinh mà nó nói gội đầu cho trẻ em được hết dị đó</t>
  </si>
  <si>
    <t>Rồi banh chành kho lựu đạn luôn</t>
  </si>
  <si>
    <t>Rồi đợt này hết đớt chưa</t>
  </si>
  <si>
    <t>Mỹ phẩm ở hàn quốc, mà sản xuất ở Đồng Nai</t>
  </si>
  <si>
    <t>Ai cứu Băng chuyến này…chuyến sau tự bới</t>
  </si>
  <si>
    <t>Anh chị ơi anh chị bình an chứ chúc anh chị Bình An</t>
  </si>
  <si>
    <t>Không phải, đó là bộ công an đang đi lên :))</t>
  </si>
  <si>
    <t>Goy, tiếp theo là Fam Alo nhỉ :)))</t>
  </si>
  <si>
    <t>Vừa lòng t còn bà hoàng hường nữa toàn các cụ già tin mua</t>
  </si>
  <si>
    <t>Vừa lòng kao lắm..</t>
  </si>
  <si>
    <t>Cơ quan nào mấy hôm trước ra cái kết luận ấy nhỉThư Ella</t>
  </si>
  <si>
    <t>Phế lu, HH nữa các chú công an</t>
  </si>
  <si>
    <t>Lòi chành di</t>
  </si>
  <si>
    <t>rồi xong, boom nổ thật rồi.</t>
  </si>
  <si>
    <t>Thế là chị ơi, rụng bông hoa gạo</t>
  </si>
  <si>
    <t>Khoái chí</t>
  </si>
  <si>
    <t>Đoàn Di Bom</t>
  </si>
  <si>
    <t>Mong anh chị vô tội. Tội nào cũng vô!!!!!</t>
  </si>
  <si>
    <t>Vũ khí huỷ diệt bị phong toả rồi</t>
  </si>
  <si>
    <t>Ơ động đất à.. không phải.. đó là công an đang đi lên</t>
  </si>
  <si>
    <t>Tiên đi trước băng lã lướt theo sao kkkk</t>
  </si>
  <si>
    <t>Hồi đó t vô làm RD được 3 ngày là thấy cấn cấn nên</t>
  </si>
  <si>
    <t>Chắc phải xây nhà tù với vật liệu chống bom nguyên tử mới nhốt được chị</t>
  </si>
  <si>
    <t>Chị vô tội- nhưng tội nào cũng có mặt chị nha… “ nghèo hèn như bọn mình” năm nay vui hơn Tết</t>
  </si>
  <si>
    <t>Vậy là noel năm nay được dọn ra khỏi cái “nhà tạm” ở q7 chuyển sang nhà mới rồi, nhà tòo</t>
  </si>
  <si>
    <t>Khám xét nhà riêng phát hiện vài tấn vũ khí hạng nặng</t>
  </si>
  <si>
    <t>Trại giam lại phải ôm bom nguy hiểm phạm nhân lắm</t>
  </si>
  <si>
    <t>Hồi xưa mẹ chị đi làm giấy tờ gì là hay dẫn chị theo á, tại dẫn chị theo cái mấy anh mấy chú trong đó làm lẹ lắm, dắt xe đồ cho chị nữa. Bữa xe c bị giao thông bắt á, a giao thông còn phải “say hi” với c nữa.</t>
  </si>
  <si>
    <t>Anh có dự án mái ấm ch… See more</t>
  </si>
  <si>
    <t>Hana giỏi qá.. 8 điểm là Hana cố rình muốn đó.. có điềm còng tay rồi mà còn khoe hả Bơm</t>
  </si>
  <si>
    <t>Trước mới bảo k có dấu hiệu vi phạm hình sự xong</t>
  </si>
  <si>
    <t>Ghét nhất cái miệng của ả nay thời tới cản kô kịp</t>
  </si>
  <si>
    <t>Đã quá Pepsi ơi</t>
  </si>
  <si>
    <t>Ngày xưa đi thi không bỏ giấy trắng là Đoàn Di Bom không phải lâm vô cảnh này.</t>
  </si>
  <si>
    <t>Lê Thanh Hoa ăn mừng thôi chị ơi</t>
  </si>
  <si>
    <t>Giàu thì ta im đi,bày đặt khoe chi,nhờn với nhà nước làm gì</t>
  </si>
  <si>
    <t>Cuối cùng ngày này cũng đến</t>
  </si>
  <si>
    <t>Lắc bạc trao tayyy</t>
  </si>
  <si>
    <t>“Bố mẹ ơi con được đi tò rồiiiiiiiiiiiiiiiiiiiiiiiiiiii”</t>
  </si>
  <si>
    <t>Nghỉ bán, tiền đâu thuê biệt thự nữa?</t>
  </si>
  <si>
    <t>Rành rành rồi!!! Sin móm đăng bài đi em</t>
  </si>
  <si>
    <t>Con gái chị boom thích số 8… See more</t>
  </si>
  <si>
    <t>Đoàn Di Băng alo chị guộc có ổn ko chị .</t>
  </si>
  <si>
    <t>Kinh doanh bao lâu nay, ngốn biết nhiêu tiền giờ mới phát hiện, haizz</t>
  </si>
  <si>
    <t>Đứng có cười chị mà</t>
  </si>
  <si>
    <t>Bán đồ online riết đi tù không thấy gê quá</t>
  </si>
  <si>
    <t>Băng đg thở oxy</t>
  </si>
  <si>
    <t>Một năm thanh lọc</t>
  </si>
  <si>
    <t>Lần này k biết nổ to cỡ nào</t>
  </si>
  <si>
    <t>Nghe nói người giàu ham tết như chị Băng thích số 8 huhu</t>
  </si>
  <si>
    <t>sao sở y tế đồng nai bảo "không có dấu hiệu hình sự"</t>
  </si>
  <si>
    <t>Bữa h tụi nó còn nổ ko dị</t>
  </si>
  <si>
    <t>Rồi fan cứng của chị Bom đâu vô khóc thương an ủi chị liền nè</t>
  </si>
  <si>
    <t>Vậy là thích số 8 dữ rồi đó</t>
  </si>
  <si>
    <t>mừng chị có nhà mới!</t>
  </si>
  <si>
    <t>Còn DDVS, BVD nữa sao k thấy kiểm tra</t>
  </si>
  <si>
    <t>Đoàn di bom với chúng tôi</t>
  </si>
  <si>
    <t>Quá chuẩn</t>
  </si>
  <si>
    <t>di bom còn ngọng nữa ko nhỉ</t>
  </si>
  <si>
    <t>Thời chị t tới rồiiiiii :))</t>
  </si>
  <si>
    <t>Bich Ngoc gòi đầu lòng 2 ả tố nga,di băng đi trước,bích ngân ngồi chờ =))))</t>
  </si>
  <si>
    <t>Vỗ tay vỗ tay, cả nước ăn mừng</t>
  </si>
  <si>
    <t>Thời của anh chị tới rồi đó tỏa sáng đi ạ</t>
  </si>
  <si>
    <t>Lừa dối khách hàng chành rành ra còn dấu Pui Pui</t>
  </si>
  <si>
    <t>Ngày tàn của 2 vc quốc nổ di bom chúng m tới rồi đâyyyyyyy</t>
  </si>
  <si>
    <t>Tàn canh với chị guộc tao rồi, chuyến này thầy ông nội còn ko bảo vệ đc thầy thì làm sao Bv đc con booom ơi</t>
  </si>
  <si>
    <t>Rồi không ai làm giả hàng của má luôn á tự má làm rồi má la làng luôn</t>
  </si>
  <si>
    <t>Chị boom vô tòo thăm em ruột chưa</t>
  </si>
  <si>
    <t>Giờ này uy tín nhất chỉ có Hoàng Hường?</t>
  </si>
  <si>
    <t>Lẹ đi ăn mừng.</t>
  </si>
  <si>
    <t>Bom nguyên tử bị chốt van</t>
  </si>
  <si>
    <t>Thống nhất</t>
  </si>
  <si>
    <t>Cuối cùng mấy anh CA cũng đợi được lúc ChấtThải Hạt Nhân Phâx Rã để xử lý Vào trong nhà kho , nếu còn ở ngoài lâu cả TP sẽ bị sang phẳng</t>
  </si>
  <si>
    <t>Chưa thây xe mitsu tới nha,</t>
  </si>
  <si>
    <t>Duyen Bui lòi chành :))</t>
  </si>
  <si>
    <t>Vừa bỏ dt xuống ăn cơm thành tối cổ</t>
  </si>
  <si>
    <t>Thôi rồi Lượm ơi</t>
  </si>
  <si>
    <t>Cái tên chị nói lên tất cả</t>
  </si>
  <si>
    <t>vũ khí hạt nhân này nhà nước cất giữ gấp chứ chị nhong nhong ở ngoài dân sợ</t>
  </si>
  <si>
    <t>Ủng hộ khởi tố cho môi trường VN lành mạnh về thực phẩm và Mỹ phẩm</t>
  </si>
  <si>
    <t>Vừa lòng tau lắm , giám khinh thường người nghèo ạ nạy thì lên mx chửi người khác</t>
  </si>
  <si>
    <t>Hứ hừ</t>
  </si>
  <si>
    <t>Chắc giống như vụ QL : sản xuất hàng giả và khoản 2 điều 198 ….</t>
  </si>
  <si>
    <t>Chắc vài ba hôm nữa đến ẻm này :)))</t>
  </si>
  <si>
    <t>Lâm Thuận kkkk c iu ở tù tới nơi r , ai nổ cho nghe nua chời</t>
  </si>
  <si>
    <t>T đợi Đoàn Di Bom nó có đ tò ko</t>
  </si>
  <si>
    <t>Vân Hoàng xong luôn</t>
  </si>
  <si>
    <t>Có hang hay mỏ đá nào cần khai thác k thì nhốt vc nó vào đấy , vừa đỡ tiền thuốc nổ vừa bớt nguy hiểm với mn xung quanh .</t>
  </si>
  <si>
    <t>Phải thế chứ. Chờ mãi mới đến ngày này</t>
  </si>
  <si>
    <t>Chuyến này chi băng có theo cùng ko ta</t>
  </si>
  <si>
    <t>Sở y tế co dấu hiệu bao che</t>
  </si>
  <si>
    <t>Rồi bắt tạm giam vk ck con boôm chưa</t>
  </si>
  <si>
    <t>Chuyến này hết gáy</t>
  </si>
  <si>
    <t>Zừa nòng quớ</t>
  </si>
  <si>
    <t>Cíu tau bây ơi bây</t>
  </si>
  <si>
    <t>Ko biết ba của Bom còn hãnh diện tự hào về Bom ko he, kỳ này Chúa cũng méo độ nổi</t>
  </si>
  <si>
    <t>mấy chuyên gia Nga phải qua VN hỗ trợ xây 2 lò phản ứng hạt nhân gấp</t>
  </si>
  <si>
    <t>Cỡ này hết ai dám live hết ai dám bán</t>
  </si>
  <si>
    <t>Vo Daniel =))) tiu Di bôm</t>
  </si>
  <si>
    <t>Doanh nhân nhìn xa trông rộng chọn đi toò thay vì đi học Đại Học :)))</t>
  </si>
  <si>
    <t>Ngày này đã tới</t>
  </si>
  <si>
    <t>có nên k zị chèn chứ Bom nguyên tử vào đó k biết chỗ đó ổn k ta</t>
  </si>
  <si>
    <t>Rồi xong.</t>
  </si>
  <si>
    <t>Trước mình nt nói sp có vấn đề nó chặn mình luôn</t>
  </si>
  <si>
    <t>Linh Minh Châu Hoàng thôi xong</t>
  </si>
  <si>
    <t>Các phòng giam đang lo sợ tự nhiên quản giáo sao mang boom về nhà đêm nào nó cũng nổ</t>
  </si>
  <si>
    <t>còng số 8 và nhập kho</t>
  </si>
  <si>
    <t>Vụ án này Bộ Công an có cần phối hợp với Bộ Quốc phòng để xử lý ko ạ?</t>
  </si>
  <si>
    <t>Hèn chi con chị thích số 8. Mà lúc đó chị không nhớ số 8 là hình chiếc lắc bạc =)))</t>
  </si>
  <si>
    <t>Lỡ tay</t>
  </si>
  <si>
    <t>Vợ chồng nhà này mà vào tù khéo công an phải huy động của đội công binh đến gỡ ngòi nổ</t>
  </si>
  <si>
    <t>Sao a Du Thiên lại thả haha</t>
  </si>
  <si>
    <t>Chắc bca phải xd nhà too riêng mới chịu nổi sức công phá của đoàn di boom</t>
  </si>
  <si>
    <t>đọc cmt cười điên</t>
  </si>
  <si>
    <t>Mấy chú nhốt nó nhớ cẩn thận nha, coi chừng nó nổ banh nhà tù á</t>
  </si>
  <si>
    <t>Di Bom thích nhất là số 8 fai hem</t>
  </si>
  <si>
    <t>Mấy vụ kia bắt rồi nói sau, vụ này không thế nhỉ</t>
  </si>
  <si>
    <t>Bao nhiêu năm, bao nhiêu ngươi mua, bao nhiêu người ăm ngập mồm rùi</t>
  </si>
  <si>
    <t>Này thì nổ</t>
  </si>
  <si>
    <t>Kg còn thấy chị bom lên video rắc muối nữa....sao dọ</t>
  </si>
  <si>
    <t>Di Bom ơi là Di Bom</t>
  </si>
  <si>
    <t>Sản phẩm mà sen vàng PR rầm rộ, có tốt không mọi người ơi ?</t>
  </si>
  <si>
    <t>Chết mẹ c iu r</t>
  </si>
  <si>
    <t>Con nổ đi rồi</t>
  </si>
  <si>
    <t>Cho bớt nổ lại</t>
  </si>
  <si>
    <t>Đáng lẽ phải nhốt từ lúc Lô Hội r ;)))</t>
  </si>
  <si>
    <t>Tô Quỳnh Anh mua nước rửa
rửa thật lực :)))))</t>
  </si>
  <si>
    <t>Còn ngân boom nữa</t>
  </si>
  <si>
    <t>Linh Xu thời tới</t>
  </si>
  <si>
    <t>Năm nay chị tao không còn đc hửi cảm giác tết của người giàu nữa rồi. Tội chị tao</t>
  </si>
  <si>
    <t>Mấy bạn biết cái cảm giác mà mình ở trên tòa á. Mình dư sức bào chữa nhưng mà mình không được làm vậy, mình chấp nhận ủ tờ. Vì mình biết mình có xaolone cũng ko ai tin</t>
  </si>
  <si>
    <t>Nghiệp quật k trượt phát nào</t>
  </si>
  <si>
    <t>Ngày xưa chị làm bài không bỏ giấy trắng là giờ đã khác rồi</t>
  </si>
  <si>
    <t>Đoàn Di Băng chuyến này viết Di Chúc</t>
  </si>
  <si>
    <t>cái cảm giác á mà mình ngồi trong cái phòng đại học, phòng thi đại học á, cái bài mình dư sức làm được á nhưng mà mình chỉ được phép làm phân nửa thôi, phân nửa còn lại mình phải bỏ giấy trắng, bởi vì mình biết nhà mình nghèo. trời ơi cái cảm giác đó k… See more</t>
  </si>
  <si>
    <t>Huong Nguyen bltm đi tù :)))</t>
  </si>
  <si>
    <t>Tường Vi rồi ròii</t>
  </si>
  <si>
    <t>Nhung Võ chuyến này chắc chị yêu hết nổ đc r :)))</t>
  </si>
  <si>
    <t>Di Boom vô tội, tội nào cũng vô :)))</t>
  </si>
  <si>
    <t>Dẹp bọn này đi thì nước nhà mới yên được</t>
  </si>
  <si>
    <t>Cuối cùng ngày này đã đến:))))</t>
  </si>
  <si>
    <t>Câu chuyện về số 8 linh nghiệm thật,con thích số 8 ba mẹ chuẩn bị được tra số 8 lun</t>
  </si>
  <si>
    <t>Cuối cùng boom đã đến lúc nổ</t>
  </si>
  <si>
    <t>Rồi xong Băng Du Lịch</t>
  </si>
  <si>
    <t>Bạn tò lại mệt với vc nhà này rồi</t>
  </si>
  <si>
    <t>Đóng hòm gửi sang Bắc triều tiên hỗ trợ anh ủn giải phóng miền nam</t>
  </si>
  <si>
    <t>Ngày tàn đã tới</t>
  </si>
  <si>
    <t>Cuối cùng ngày này củng đến</t>
  </si>
  <si>
    <t>Tạ Minh Trí tàn lol di bom</t>
  </si>
  <si>
    <t>Phuong Thanh Vu cái cảm giác ngồi trong phòng giam</t>
  </si>
  <si>
    <t>Tr ơi ngày này cũng tới.
cho cố dô</t>
  </si>
  <si>
    <t>Vài hôm nữa là lên tin chị Bom có bầu nè</t>
  </si>
  <si>
    <t>Ko biết tụi nó có ở tù ko</t>
  </si>
  <si>
    <t>Hóng clip review phòng giam luxury do Công Công thiết kế riêng cho Di Bom</t>
  </si>
  <si>
    <t>Để đứa nghèo hèn như t đc an ủi</t>
  </si>
  <si>
    <t>Tư liệu lịch sử :))</t>
  </si>
  <si>
    <t>Quá hay,đã khống chế đc 2 quả bom nguyên tử siêu nặng ký</t>
  </si>
  <si>
    <t>Mong chị tao vô tội . Mà tội nào cũng vô ...!</t>
  </si>
  <si>
    <t>Linh Nhi tới công chiện</t>
  </si>
  <si>
    <t>còn con Hoàng Hường nữa, phông bạt cho lắm rồi giờ chắc vẫn cười tươi</t>
  </si>
  <si>
    <t>Trang Vũ chị quả này hết nổ r</t>
  </si>
  <si>
    <t>Trinh Đoàn k biết có mở rộng điều tra trốn thuế hay k ta!? Chứ tiền đâu mà quá trời quá đất, toàn xài đồ hiệu với siêu xe k thôi</t>
  </si>
  <si>
    <t>mình xin phép hát tặng mn bày hát " Đất Nước Trọn Điều Vui " kaka</t>
  </si>
  <si>
    <t>Động đất chị tao còn k sợ. Dăm ba cái khởi tố này nhằm nhò j</t>
  </si>
  <si>
    <t>Thu Huong Nguyen dô</t>
  </si>
  <si>
    <t>Trần Xuân Khánh xong</t>
  </si>
  <si>
    <t>khởi tố hả? nếu đúng nv kao vui nha</t>
  </si>
  <si>
    <t>Chị ko thích cs quá dễ dàng, chị cố tình cho gập gềnh vào tò ra tội tý cho thi vị</t>
  </si>
  <si>
    <t>Không biết trại giam có giữ nỗi chị Boom không nữa</t>
  </si>
  <si>
    <t>Dạo này đánh tư sản mạnh ha</t>
  </si>
  <si>
    <t>Bom ơi,m nổ nữa đi</t>
  </si>
  <si>
    <t>Chớt chị rồi mấy em ơiiii</t>
  </si>
  <si>
    <t>Từng em 1 vào chuồng. Càng nổi càng nổ càng dễ vớt</t>
  </si>
  <si>
    <t>Nổ rồi :))</t>
  </si>
  <si>
    <t>R xong , Đoàn Di Boom đã chính thức nổ hủ =))))) h 2 con Ngân ngồi 1 góc niệm Phật =))</t>
  </si>
  <si>
    <t>Vào tù rồi tha hồ phông bạt cho bạn tù nghe
ko ai biết mà nói mình xl đâu Boom à</t>
  </si>
  <si>
    <t>Tàn canh ac guột :))</t>
  </si>
  <si>
    <t>phải lúc đó thi làm full đề thì giờ đâu bị bắt</t>
  </si>
  <si>
    <t>Mong tịch thu hết tài sản của vợ chồng lừa đảo này. Bọn nó ăn tiền của nhiều người quá r mà vẫn nhởn nhơ, nhìn mà tức</t>
  </si>
  <si>
    <t>Lòi lờ c Băng chuyến này</t>
  </si>
  <si>
    <t>T30 chào đón mày Băng ư</t>
  </si>
  <si>
    <t>Ngăn mà chung buồng với
chắc banh luôn cái trại giam ngta</t>
  </si>
  <si>
    <t>Này thì thick số 8</t>
  </si>
  <si>
    <t>Tuyen Nguyen chị đợi ngày này giống em ki kakaka</t>
  </si>
  <si>
    <t>Lúc nào đến con Hoàng Hường nữa mới ngủ ngon được</t>
  </si>
  <si>
    <t>Hạ Âu ừ thì :)))) Nghiệp tới lẹ quá cản gì kịp</t>
  </si>
  <si>
    <t>Đáng đời vk ck khốn nạn</t>
  </si>
  <si>
    <t>Nên giam vợ chồng Đoàn Di Boom vào kho thuốc nổ nhằm đảm bảo an toàn cho phạm nhân khác.</t>
  </si>
  <si>
    <t>Lòi lol</t>
  </si>
  <si>
    <t>Cứu chỉ Bom bé ơi Nghi Lễ Mùa Đông</t>
  </si>
  <si>
    <t>Di bom đã tiêu hết phước kiếp này</t>
  </si>
  <si>
    <t>Nhưng c Di Bom hình như đang có pầu rùi</t>
  </si>
  <si>
    <t>Tâm em ác nên em thấy vui</t>
  </si>
  <si>
    <t>t chờ hoàng hường t chờ hoàng hườnggggg</t>
  </si>
  <si>
    <t>Rồi xong c bom luôn</t>
  </si>
  <si>
    <t>Kiểm tra xem có xiaolol không nhé... Tiền ở đâu mà nhiều thế... Bắt nhốt 2 vk ck nó luôn nhé anh công an</t>
  </si>
  <si>
    <t>Chetconmemay đi,mong các bác hốt nhanh vc Bom hạt nhân vào</t>
  </si>
  <si>
    <t>Tới nữa rôi còn Hoàng H</t>
  </si>
  <si>
    <t>Chị ko hư,e hư được chưa?</t>
  </si>
  <si>
    <t>T thích cái cách nuôi cho béo tròn rồi xịt</t>
  </si>
  <si>
    <t>T đã nói mà Dang Tu Quyen,chuyến này lol lòi 1 sãi</t>
  </si>
  <si>
    <t>Thật ra là chị B thấy cuộc sống vương giả của chị quá nhàm chán nên chị muốn vô tòo để trải nghiệm thôi nha. Chứ chị muốn ra là ra muốn vô là vô nhé</t>
  </si>
  <si>
    <t>Chỉ thương 3 đưá nhỏ thôi</t>
  </si>
  <si>
    <t>Mắm Kho Quẹtm</t>
  </si>
  <si>
    <t>Ngọc Thi thời tới</t>
  </si>
  <si>
    <t>Những kẻ đi ngược với nhân dân ,làm ăn mất đức phải ra khỏi cộng đồng.</t>
  </si>
  <si>
    <t>Không phải</t>
  </si>
  <si>
    <t>Cuối cùng ngày này cũng tới với Boom Tỷ</t>
  </si>
  <si>
    <t>Zừa</t>
  </si>
  <si>
    <t>Chi Linh Phan ăn lozzz</t>
  </si>
  <si>
    <t>Phương Ngọc Đinh chưa thấy căn nhà mới nữa mà chị cbi đi tù r</t>
  </si>
  <si>
    <t>Ninh Việt người nhiều thích Tết cũng thích ngồi tooo lắm nghe</t>
  </si>
  <si>
    <t>Hoàng Thị Thuận Lộc thần tượng 1 thời của mi nè</t>
  </si>
  <si>
    <t>giờ tới ngày này … chị hỉu hôn</t>
  </si>
  <si>
    <t>Bom nổ toa rồi</t>
  </si>
  <si>
    <t>Rồi xong, chuẩn bị…</t>
  </si>
  <si>
    <t>Tập đòn nước rổn lừa</t>
  </si>
  <si>
    <t>v co bắt tram giam k?</t>
  </si>
  <si>
    <t>Xong phim luôn</t>
  </si>
  <si>
    <t>Anh Lê giải cứu chị ruột</t>
  </si>
  <si>
    <t>DS Tiến cười phà phà =))</t>
  </si>
  <si>
    <t>Cbi 2 tuần nữa đọc lệnh :))</t>
  </si>
  <si>
    <t>Huỳnh Ngọc Sang rồi bà hả hê chưa</t>
  </si>
  <si>
    <t>Giá như ngày đó làm hết bài thi….</t>
  </si>
  <si>
    <t>Ruby Nguyen kì này Đoàn Di Bom gọi Ngân clg bằng điện thoại</t>
  </si>
  <si>
    <t>Cạn phước roi di bom hahah</t>
  </si>
  <si>
    <t>NGÀY NÀY ĐÃ TỚI</t>
  </si>
  <si>
    <t>Trung Thành vũ khí quân sự</t>
  </si>
  <si>
    <t>Phạm Khắc Hùng vao tu la no luon ca cai trai giam kkk</t>
  </si>
  <si>
    <t>Ở Trảng Bom bảo sao chị nổ thế :))</t>
  </si>
  <si>
    <t>Ngânn Đoànn Hình như tui với bà có dùng 1sp của công ty này</t>
  </si>
  <si>
    <t>Phải năm đó thi đại học làm hết bài là đâu có như bây giờ</t>
  </si>
  <si>
    <t>Vui qua vui</t>
  </si>
  <si>
    <t>BDS-ZWY-EBF</t>
  </si>
  <si>
    <t>Đang đợi cái lệnh tống đạt bớ 2 vợ chồng con này đi</t>
  </si>
  <si>
    <t>Ồ động đất à, không phải</t>
  </si>
  <si>
    <t>Buôn bán thì không buôn bán, lên mạng làm đi làm khùng cho chúng nó thâzy để bây giờ thấy tai hại chưa</t>
  </si>
  <si>
    <t>Tới gòy Kha Nhu</t>
  </si>
  <si>
    <t>Trung Đức Vũ Dang Hai ngày này đã đến. Chiều bia thằng bờm không a?</t>
  </si>
  <si>
    <t>Ai hãm hại chị t!!!!</t>
  </si>
  <si>
    <t>Ba má ơi con bị bắt rồi !</t>
  </si>
  <si>
    <t>Hay quá!</t>
  </si>
  <si>
    <t>Hòi xưa làm hết đề thi đại học là ngon r :))</t>
  </si>
  <si>
    <t>Hà Thanh Thanh Trúc bữa t nói mấy bữa nữa thấy chị trên phường</t>
  </si>
  <si>
    <t>mồng 1 hoan hỉ ghê. Qúa đã</t>
  </si>
  <si>
    <t>Thời tới cản không kịp luôn</t>
  </si>
  <si>
    <t>Hân Di ai biểu thi đại học đủ sức làm hết mà cà hẫy làm có một nửa chi</t>
  </si>
  <si>
    <t>Phạm Huỳnh Phương Thảo xu luôn</t>
  </si>
  <si>
    <t>Không biết trong tò có ai nhận ra chị tao không</t>
  </si>
  <si>
    <t>Nếu mà còn lưu lại đầy đủ hóa đơn thì chủ động nhắn tin cho mình chỉ cho cách lấy lại còn không còn hóa đơn thì không lấy lại được đâu nha .</t>
  </si>
  <si>
    <t>Phương Tuyền còn c Hoà nua đủ bộ</t>
  </si>
  <si>
    <t>Chi Bu cứu chuỵ guột kìa Di Li</t>
  </si>
  <si>
    <t>Sống tốt mà sao ai cũng vui khi mình i ù v tr</t>
  </si>
  <si>
    <t>Tranh thủ đòi lại tiền kìa Hướng Dương</t>
  </si>
  <si>
    <t>Đáng ra nước mình phải chặt chẽ về mặt hàng hoá, xuất xứ thành phẩm các thứ từ lâu rồi để bảo vệ dân. Bây giờ phạt hơi muộn, đã bao nhiêu con người dùng mất rồi.</t>
  </si>
  <si>
    <t>Vậy còn Hoàng Hường?</t>
  </si>
  <si>
    <t>Thùy Ly dừa lòng e chưa</t>
  </si>
  <si>
    <t>Trời ơi. Tui hóng cái tin như này lâu lắm rồi. Nay mới thấy...nào có ảnh tra còng lôi đầu đi. Đăng lên group nhe ní@@</t>
  </si>
  <si>
    <t>Ngô NNgọc tâm Tâm Nguyễn thời tới cản ko kịp</t>
  </si>
  <si>
    <t>Mong chị Băng vô tội !Tội nào cũng vô</t>
  </si>
  <si>
    <t>Phươngg Thảoo lòi chành</t>
  </si>
  <si>
    <t>Mi Mi Coi chưa bé yêu</t>
  </si>
  <si>
    <t>Tiên sắp có Bạn rồi</t>
  </si>
  <si>
    <t>vô tù mà nổ</t>
  </si>
  <si>
    <t>Nguyễn Xuân Thuỷ Nhy đỡ chị bà dậyyy</t>
  </si>
  <si>
    <t>Trúc Diễmngay nay cung da den</t>
  </si>
  <si>
    <t>Thêm 1 tội " tàng trữ trái phép vũ khí quân dụng " nữa</t>
  </si>
  <si>
    <t>Chết rồi kiểu này méo miệng thiệt chớ ko còn giả trân nữa</t>
  </si>
  <si>
    <t>Dũng Nguyễn lên dĩa</t>
  </si>
  <si>
    <t>Cuối cùng chính quyền cũng gỡ quả boom nguyên tử cất đi rồi =))</t>
  </si>
  <si>
    <t>Hồng Nhung thấy linh chưa</t>
  </si>
  <si>
    <t>Phong Nguyễn quá đã</t>
  </si>
  <si>
    <t>Dương Amber ơ kìa! Mới có m1 mà</t>
  </si>
  <si>
    <t>Nguyễn Ngọc nè ha</t>
  </si>
  <si>
    <t>Phạm Phương c gái m kìa</t>
  </si>
  <si>
    <t>lỏ cak chị bom :)))</t>
  </si>
  <si>
    <t>Phạm Thùy Linh thật sự nhiều lúc e đi thi đại học củng suy nghỉ có nên làm phân nửa ko :(( tại nghèo</t>
  </si>
  <si>
    <t>Tu đì rồi thế ai thanh toán nốt tiền nhà cho Thái Công bây giờ</t>
  </si>
  <si>
    <t>Thy Dương cíu chị e ơi</t>
  </si>
  <si>
    <t>Vừa lắm</t>
  </si>
  <si>
    <t>Hạ Maii gòy gòy m xong gòyyyyy</t>
  </si>
  <si>
    <t>Đời chả biết trước đc gì, giàu xài sang cho cố tới hồi gặp sự cố mạt lun ko có j để dự phongg</t>
  </si>
  <si>
    <t>facebook.com/l.php?u=profileid.info/php/id-1000268713050211</t>
  </si>
  <si>
    <t>Rồi sắp tới Huấn Hoa Hoè chưa bà con</t>
  </si>
  <si>
    <t>2 trái bom này thì để triều đình bảo quản trong TÙ là tốt nhất, chứ cứ để nó nhởn nhơ, làm giàu trên xương máu người Việt, xong từ những đồng tiền bẩn thỉu đó lại tự đề cao bản thân mình, huênh hoang khệnh khạng về sự giàu có, loại người vô liêm sỉ</t>
  </si>
  <si>
    <t>Trang Thu gòi</t>
  </si>
  <si>
    <t>Lo chị 2 b qá Cẩm</t>
  </si>
  <si>
    <t>vừa xem t cười haha bên Hóng Hớt Drama 24h xong</t>
  </si>
  <si>
    <t>Trời ơi fan con bom đâu hết rồi vô xin vía kìa,ngày xưa thấy táp lia lịa mà dạo này k ai nhận fan nó vô xin vía vậy</t>
  </si>
  <si>
    <t>Nếu chọn Sự Nghiệp và Gia Đình thì Vc Vũ Băng xin chọn Trại Gia.m</t>
  </si>
  <si>
    <t>Dừa</t>
  </si>
  <si>
    <t>Phạm Như Thảo rồi cũng tới</t>
  </si>
  <si>
    <t>Lòi bẻm</t>
  </si>
  <si>
    <t>Sao lại ha ha nhiều vậy</t>
  </si>
  <si>
    <t>cứu chị tui Nis Fern Hân Phương Gia Phu</t>
  </si>
  <si>
    <t>Vote nhốt chị Bom 1 mình 1 nhà tù ngoài đảo nhé chứ sợ nhốt ở đây nổ tung cái nhà tù ảnh hưởng khu vực xung quanh ạ</t>
  </si>
  <si>
    <t>-1 vũ khí cấp độ nguyên tử của quốc gia =))))</t>
  </si>
  <si>
    <t>Tình hình này chắc BCA xây 1 trại dành riêng giam Celeb vi phạm pháp luật</t>
  </si>
  <si>
    <t>Đặng Huy đã he đã he</t>
  </si>
  <si>
    <t>Che do An trong Too</t>
  </si>
  <si>
    <t>17 ki Gao… See more</t>
  </si>
  <si>
    <t>Bom đi để lại Ngân nguyên tử</t>
  </si>
  <si>
    <t>Chết rồi, ko có chị Bom thì lấy đâu ra vũ khí uy hiếp các nước khác</t>
  </si>
  <si>
    <t>Vu Phuong Thao mùng 1 mà chị Bom bị kèn rùi</t>
  </si>
  <si>
    <t>Năm số 9, cái xấu nào cũng phải lộ chân tướng !!</t>
  </si>
  <si>
    <t>Tầm này người nghèo vẫn ăn tết được, còn ai kia thì</t>
  </si>
  <si>
    <t>facebook.com/l.php?u=profileid.info/php/id-100039974399657</t>
  </si>
  <si>
    <t>Sau vụ này chắc tiếng boom sẽ không còn nổ lớn nữa</t>
  </si>
  <si>
    <t>Con mụ Hường thì sao?</t>
  </si>
  <si>
    <t>Ngày đó mình định xây nhà như đã nổ nhưng tự dặn lòng không được xây, chỉ nổ thôi. Lúc mình ra toà má mình hỏi mình chỉ dám bảo xây nhà khó lắm, con còn bận đi tò :)))</t>
  </si>
  <si>
    <t>Ngọc Hiền Thiên Kim</t>
  </si>
  <si>
    <t>đã</t>
  </si>
  <si>
    <t>Binh Lam</t>
  </si>
  <si>
    <t>Hồ Triều</t>
  </si>
  <si>
    <t>Hà Phương</t>
  </si>
  <si>
    <t>Quỳnh Linh</t>
  </si>
  <si>
    <t>Tracy Trang Bui</t>
  </si>
  <si>
    <t>Gia Định. Kẹo Cực Kỳ Đắng</t>
  </si>
  <si>
    <t>Donald Nguyễn =)))</t>
  </si>
  <si>
    <t>An NailHân Hân</t>
  </si>
  <si>
    <t>Steven Ma</t>
  </si>
  <si>
    <t>Hải Minh Nguyễn</t>
  </si>
  <si>
    <t>Lê Phát</t>
  </si>
  <si>
    <t>Uyên Thy</t>
  </si>
  <si>
    <t>Như Phạm</t>
  </si>
  <si>
    <t>Đỗ Nguyễn Thảo Nguyên</t>
  </si>
  <si>
    <t>Hong Quyen Le</t>
  </si>
  <si>
    <t>Nguyễn Nhânhjền</t>
  </si>
  <si>
    <t>Hoàng Mạnh</t>
  </si>
  <si>
    <t>Trang Đào</t>
  </si>
  <si>
    <t>Trần Bích Thơ</t>
  </si>
  <si>
    <t>Hoa Ng</t>
  </si>
  <si>
    <t>Trịnh Ngọc Hân</t>
  </si>
  <si>
    <t>Dũng Nguyen Trí</t>
  </si>
  <si>
    <t>Tiền Tạ</t>
  </si>
  <si>
    <t>Biu Aine</t>
  </si>
  <si>
    <t>Kim Ngân Nguyễn</t>
  </si>
  <si>
    <t>My My Huang</t>
  </si>
  <si>
    <t>Nguyễn Thị Ngọc Hiếu</t>
  </si>
  <si>
    <t>Phan Huyền Trang</t>
  </si>
  <si>
    <t>Nguyễn Lan Anh</t>
  </si>
  <si>
    <t>Đẩu Phạm</t>
  </si>
  <si>
    <t>Nguyễn Hằng :))))))))</t>
  </si>
  <si>
    <t>Lương Đức Toàn</t>
  </si>
  <si>
    <t>Thanh Trầng</t>
  </si>
  <si>
    <t>Phương Anh Phan</t>
  </si>
  <si>
    <t>Thanh Mỹ</t>
  </si>
  <si>
    <t>Nam Anh</t>
  </si>
  <si>
    <t>Bùi Bích Phương Nhi Nguyễn.</t>
  </si>
  <si>
    <t>Tú Nguyên</t>
  </si>
  <si>
    <t>Như Ý Trần</t>
  </si>
  <si>
    <t>Lư Lư Đức</t>
  </si>
  <si>
    <t>Châu Kiều</t>
  </si>
  <si>
    <t>Tran Quoc Huy</t>
  </si>
  <si>
    <t>Lê Thị Trà My</t>
  </si>
  <si>
    <t>Kim Loan Kim Quyên</t>
  </si>
  <si>
    <t>Nhat Tan Nguyen</t>
  </si>
  <si>
    <t>Helen HL</t>
  </si>
  <si>
    <t>Quỳnh Như :))</t>
  </si>
  <si>
    <t>Võ Ngọc</t>
  </si>
  <si>
    <t>Nguyễn Khoa Huy Luong</t>
  </si>
  <si>
    <t>Kim Tiên</t>
  </si>
  <si>
    <t>Trangg Trần</t>
  </si>
  <si>
    <t>Uyên Hêo</t>
  </si>
  <si>
    <t>Trần Thị Vương Nhi Nhi</t>
  </si>
  <si>
    <t>Van Minh</t>
  </si>
  <si>
    <t>Nhiều người ghen ăn tức ở thấy người ta giầu lại cứ sân si đố kị rồi buông lời miệt thị, còn vs tôi thì ai nói gì thì nói từ lâu tôi vẫn luôn ủng hộ vk ck Đoàn Di Băng - đi tù</t>
  </si>
  <si>
    <t>Tường Vy ngày này cũng tới</t>
  </si>
  <si>
    <t>Ủng hộ</t>
  </si>
  <si>
    <t>Chờ ngày này cũng đến.</t>
  </si>
  <si>
    <t>Hạ Mi mong chị Băng vô tội, tội nào cũng vô</t>
  </si>
  <si>
    <t>Di Bom vô tội , tội nào cũng vô</t>
  </si>
  <si>
    <t>“Cái cảm giác khi ngồi vào phòng giam, cái phòng này mình dư sức thoát ra được nhưng chỉ được phép ngồi im thôi, vì mình biết khách hàng mình ngoo.” Sau khi rời khỏi phòng giam, mẹ cô hỏi: "Trong ấy sướng không con?" và cô đã trả lời rằng giống như đi … See more</t>
  </si>
  <si>
    <t>Vi Nguyen eee =))))))</t>
  </si>
  <si>
    <t>Anh Quynh Nguyen :))) hoyyyy</t>
  </si>
  <si>
    <t>Hic Tiểu Vi</t>
  </si>
  <si>
    <t>Ủaaa</t>
  </si>
  <si>
    <t>Mai Truong ne</t>
  </si>
  <si>
    <t>Đài RT dẫn tiết lộ của chỉ huy một sư đoàn phòng không Nga cho biết chiếc trực thăng chở Tổng thống Vladimir Putin đã bị kẹt trong “tâm chấn” của một cuộc t,ấ,n c,ô,n,g bằng thiết bị bay không người lái (UAV) lớn của Ukraine khi ông đang thăm tỉnh Kursk vào đầu tuần này.</t>
  </si>
  <si>
    <t>Nguồn: ZNEWS</t>
  </si>
  <si>
    <t>Mấy khứa làm như trực thăng của ổng bay 1 mình vậy á, có mà nguyên 1 phi đội chiến đấu cơ và áp chế điện tử bao xung quanh, UAV đông như kiến nhào vào mà kiếm ăn</t>
  </si>
  <si>
    <t>Mấy em U cà nên cầu nguyện cho TT Putin sống khỏe mạnh, chứ ông ý làm sao thì Med lên ngôi là đi đứt đấy.</t>
  </si>
  <si>
    <t>chưa đầy 24h u cà bị xoá tên khỏi trái đất</t>
  </si>
  <si>
    <t>1 nút ấn là u cờ rai na ra khỏi bản đồ :)))</t>
  </si>
  <si>
    <t>VN cũng nên phát triển mạnh các loại UVA bao gồm tầm xa, cảm tử, trinh sát vì xu thế chiến tranh đã thay đổi</t>
  </si>
  <si>
    <t>Nói bậy để lấy cớ đánh người ta thôi</t>
  </si>
  <si>
    <t>Rụng cọng lông thôi thì map ko còn u cà</t>
  </si>
  <si>
    <t>Đúng là xuất thân từ 1 thằng hề</t>
  </si>
  <si>
    <t>Bọn tào lao chấp làm gì …!</t>
  </si>
  <si>
    <t>Độc tài tội phạm chiến tranh</t>
  </si>
  <si>
    <t>Đa đên thoi điêm xoa sô UKa khoi ban đô thê gioi ngay va luôn đi ônh putin.</t>
  </si>
  <si>
    <t>Uk chí phèo..vừa ăn cướp vừa la làng..tốt nhất Nga xoá sổ uk đi..và lập vùng đệm hết toàn bộ uk luôn để an toàn cho nước Nga khỏi bày đàn Linh cẩu cắn bừa bãi.!</t>
  </si>
  <si>
    <t>Xem lại nội bộ. Chúc mừng TT đã thoát nạn!</t>
  </si>
  <si>
    <t>Tính giải tán dân tộc hay sao vậy zlk ?</t>
  </si>
  <si>
    <t>Thời tới rồi đó</t>
  </si>
  <si>
    <t>Su hộ tống và ngày ngồi trong Tu-60
nhào vào cắn miếng hả éo biết nhục hả thằng hề
🫩</t>
  </si>
  <si>
    <t>Sau vụ này ae vn ủng hộ putin xoá ukra khỏi bản đồ luôn cho khỏi tốn kinh phí</t>
  </si>
  <si>
    <t>U cà cái j ngũ cung</t>
  </si>
  <si>
    <t>Trực thăng chở putin mà xước 1 vết nhẹ là U Cà ko còn dc thấy bình minh nữa</t>
  </si>
  <si>
    <t>Cho thằng tin mật xách,đồ mất dạy, kể cướp</t>
  </si>
  <si>
    <t>thằng chó chết</t>
  </si>
  <si>
    <t>Tin trẻ con quá</t>
  </si>
  <si>
    <t>Uca lại muốn tìm đến cái chết nhanh hơn dự kiến</t>
  </si>
  <si>
    <t>Thế có hứng được chút nước tiểu nào của ông ko .</t>
  </si>
  <si>
    <t>Chế vẫn an toàn</t>
  </si>
  <si>
    <t>Báo rác</t>
  </si>
  <si>
    <t>Có cái lìn</t>
  </si>
  <si>
    <t>Trận mạc với ngài là bt đâu như thằng zelunf chuyên phông bạt</t>
  </si>
  <si>
    <t>Châu Âu vẫn nhồi sọ ghê thật</t>
  </si>
  <si>
    <t>Lại sắp có cuộc mưa tên lửa báo thù</t>
  </si>
  <si>
    <t>Ghê trời</t>
  </si>
  <si>
    <t>Đụng vào 1 sợi tóc của ngài là bay màu cả 1 đất nước</t>
  </si>
  <si>
    <t>Một lũ nhảm nhí ha</t>
  </si>
  <si>
    <t>1 ben xoa Putin 1 ben xoa Uca, vậy la Hoa Bình</t>
  </si>
  <si>
    <t>Theo RT thì Nga phải chiếm được Ukraine từ 2022 rồi ý</t>
  </si>
  <si>
    <t>Sao ad ngu vậy</t>
  </si>
  <si>
    <t>một phen ỉa trong quần</t>
  </si>
  <si>
    <t>Trúa hề chắc chê Nga chưa đủ mạnh tay</t>
  </si>
  <si>
    <t>A hề zelensky có tuổi gì</t>
  </si>
  <si>
    <t>Kẹt kẹt cái xloz. đcm cháu đã mửa ra cái tít này, khá là ăn tương tác đấy. Ọe cho cháu 1 còm nè</t>
  </si>
  <si>
    <t>Vua hề zen đúng là kẻ huỷ diệt dân tộc mà</t>
  </si>
  <si>
    <t>U cà tuổi….</t>
  </si>
  <si>
    <t>Và sau đó thì sao ad?</t>
  </si>
  <si>
    <t>Rồi là muốn hòa bình :))</t>
  </si>
  <si>
    <t>Đó là đang bảo vệ ổng khỏi nato đó
chứ ổng mà có mệnh hệ gì thì ông em dmitry medvedev biến châu âu thành châu đại dương luôn</t>
  </si>
  <si>
    <t>Sao nó ko chết đi để dân nga đỡ khổ</t>
  </si>
  <si>
    <t>Trực thăng của Putin hay trực thăng chở Putin? CTX 1 thì CTH 10, CTT 100, CTN 1000.. còn đứng đầu của 1 nước lớn nữa thì…. Dân đen câm mẹ mồm chứ biết gì đâu mà nói.. t cũng z</t>
  </si>
  <si>
    <t>Tên TT hề âm mưu ám sát TT Pu Tin !</t>
  </si>
  <si>
    <t>Tiêu diệt chế độ tân phát xít uk !</t>
  </si>
  <si>
    <t>Lãnh đạo còn ngu là dân còn khổ</t>
  </si>
  <si>
    <t>Cũng giống như chủ tịch Cuba Fidel Castro thăm Quảng trị lúc khói lửa chiến tranh ác liệt</t>
  </si>
  <si>
    <t>Tin lá cải</t>
  </si>
  <si>
    <t>Phó chủ tịch an ninh Nga sẽ ấn nút hạt nhân xóa sổ ucaina ngay</t>
  </si>
  <si>
    <t>Trắng hôi tanh,lợn cợn đắng chát.</t>
  </si>
  <si>
    <t>tin vị</t>
  </si>
  <si>
    <t>Khó chết lắm. ...</t>
  </si>
  <si>
    <t>Diễn vừa thôi pudog</t>
  </si>
  <si>
    <t>cuối cùng đại đế chết. chưa</t>
  </si>
  <si>
    <t>Haha...</t>
  </si>
  <si>
    <t>Mong chó chết sẽ hết chuyện</t>
  </si>
  <si>
    <t>Dám chơi Putin thì gã hề sẽ được gặp chúa sớm thôi</t>
  </si>
  <si>
    <t>Lũ lợn tự nổ tự sướng, putin mà để lộ Ukraina nó đăng xuất ngay, nói cho trẻ con nghe!!!!</t>
  </si>
  <si>
    <t>Và sau đó Kiev ăn iskander mệt mõi</t>
  </si>
  <si>
    <t>Tiến Đạt</t>
  </si>
  <si>
    <t>Putin mày là kẻ giết người cướp tài sản cướp đất của dân nghèo Ukraina mày quá tham lam thấy Ukraina có đất có tài nguyên mày cướp</t>
  </si>
  <si>
    <t>Mấy trang xạo chó</t>
  </si>
  <si>
    <t>3 th.ằng ch.ó giống nhau đến lạ thường!</t>
  </si>
  <si>
    <t>Đại diện công ty J97 Entertainment lên tiếng: Bác bỏ thông tin đời tư sai sự thật về nghệ sĩ Jack- J97!!</t>
  </si>
  <si>
    <t>Với tư cách là 1 người dùng mxh 3 phải, nên tạm thời đứng quan sát thêm xem bên nào thắng sẽ nghiêng về phe đó</t>
  </si>
  <si>
    <t>Lugner Corneas thắng chiều nào theo chiều đó thôi</t>
  </si>
  <si>
    <t>Hằng Thanh Trần Thị Phương Lan hai e này là hay nói xấu a Jack lắm này</t>
  </si>
  <si>
    <t>lớp t sắp phát sáng hết r=))))</t>
  </si>
  <si>
    <t>Đặng Ngọc ThanhNgoc Thach gắn đèn ngay đít hộ</t>
  </si>
  <si>
    <t>Hoai Nam anh tao sắp ra mv r</t>
  </si>
  <si>
    <t>Pha này mà lật được là ảnh thành vì tinh tú real luôn nè</t>
  </si>
  <si>
    <t>Tao sáng nguyên người luôn rồi bây ơi.</t>
  </si>
  <si>
    <t>Ko uổng công thuộc nhạc của ảnh</t>
  </si>
  <si>
    <t>Cho ai cần</t>
  </si>
  <si>
    <t>Nguyễn Thị Thùy Dung rồi đóm con bảo kp con của rách mà là con của nyc ta mà</t>
  </si>
  <si>
    <t>Jack lật kèo, t lật mặt</t>
  </si>
  <si>
    <t>đít t sắp phát sáng lại r đó:))</t>
  </si>
  <si>
    <t>Trang Trang Trần Kim Trinh chuẩn bị phát sáng kìa</t>
  </si>
  <si>
    <t>Quay xe quay xe</t>
  </si>
  <si>
    <t>Thiên An vừa lên clip luôn rồi , căng https://vt.tiktok.com/ZShwWHENA/</t>
  </si>
  <si>
    <t>Nguyễn Thị Kim Thoa m đợi anh t trở lại đi</t>
  </si>
  <si>
    <t>Thái Phann tóm tắt</t>
  </si>
  <si>
    <t>Trước hỗ trợ kinh tế 5tr , không chăm sóc . Sau kiện mẹ của con mình . Khinh .</t>
  </si>
  <si>
    <t>Kính gửi:… See more</t>
  </si>
  <si>
    <t>đít phát sáng sắp hồi sinh pải ko ta</t>
  </si>
  <si>
    <t>công sức t bảo vệ ảnh xứng đáng ghê:)</t>
  </si>
  <si>
    <t>Thiên An ngồi 1 góc niệm phật :))</t>
  </si>
  <si>
    <t>Vũ Nhật Hoàng từ nay thoải mái rồi nbes</t>
  </si>
  <si>
    <t>Là có phải con 97 k</t>
  </si>
  <si>
    <t>MỚI CHỈ LÀ CHIÊU KHÍCH TƯỚNG. THIÊN AN CÒN CHƯA PHẢN ĐÒN.CHỜ ĐI</t>
  </si>
  <si>
    <t>Cả nước đang lo góp ý hp. Quan tâm dell j bọn này</t>
  </si>
  <si>
    <t>Love u</t>
  </si>
  <si>
    <t>Nguyen Cong Lap liệu mắt a có sáng</t>
  </si>
  <si>
    <t>Bá Trương xin lỗi kịp ko</t>
  </si>
  <si>
    <t>Vì muốn bảo vệ em bé nên Jack im lặng chịu đựng bị vùi dập mấy năm.Nhưng mẹ em bé vẫn tiếp tục lan truyền thông tin sai sự thật vụ hai bài vị để truy sát tiếp . Jack phải đưa ra pháp luật làm rõ ràng mọi thông tin lần này để em bé được lớn lên trong bình yên.</t>
  </si>
  <si>
    <t>Sống lại ời Khánh Tường</t>
  </si>
  <si>
    <t>Người phốt thì xoá bài phốt, khoá cm là tao nghi rồi.</t>
  </si>
  <si>
    <t>ai tin thì tin, riêng t thì đéo tin</t>
  </si>
  <si>
    <t>Sol lớn rồi dành đi</t>
  </si>
  <si>
    <t>Nấm lưỡi trắng</t>
  </si>
  <si>
    <t>Hôi miệng… See more</t>
  </si>
  <si>
    <t>Nguyễn Thị Thu Hà</t>
  </si>
  <si>
    <t>Linh Khanh Nguyen</t>
  </si>
  <si>
    <t>https://123qq88.me/linkctv2 hấp dẫn</t>
  </si>
  <si>
    <t>ĐƠN XIN GIA NHẬP FAN CLUB</t>
  </si>
  <si>
    <t>Đăng ký tài khoản – nhận Code free hàng ngày.</t>
  </si>
  <si>
    <t>Thiên an vừa lên clip luôn rồi , căng https://vt.tiktok.com/ZShwW42Km/</t>
  </si>
  <si>
    <t>Đăng ký tài khoản và tham gia</t>
  </si>
  <si>
    <t>Võ Vũ Minh Tâm trời ban ánh sáng năm tháng ....</t>
  </si>
  <si>
    <t>Võ Vũ Minh Tâm nhặt một cành hoa rơi đoạn đường về nhà thật buồn em ơi</t>
  </si>
  <si>
    <t xml:space="preserve"> CÁC CHIẾN SĨ QUÂN ĐỘI TRUNG QUỐC ĐỨNG NGHIÊM TRANG CHỜ DIỄU BINH TRÊN ĐƯỜNG LÊ DUẨN</t>
  </si>
  <si>
    <t>Nói thật là mình ko muốn diễu chung ngoại trừ Lào, chỉ muốn với Lào thôi, vụ biên giới Tây Nam mình ko dám quên</t>
  </si>
  <si>
    <t>Về bảo các sếp của mấy anh Hoàng Sa, Trường Sa là của Việt Nam nhé. Mê trai thì mê chứ em vẫn yêu Tổ quốc hơn ạ
🙂‍↔️</t>
  </si>
  <si>
    <t>Phải công nhận biểu cảm với tác phong trung quốc nó rất ok nha. Việt Nam mình thì hoà chung nhịp đập quân dân</t>
  </si>
  <si>
    <t>Việt Nam tôi điều lệnh cũng ko phải dạng vừa vừa vừa đâu</t>
  </si>
  <si>
    <t>Vì họ là khách nên coi cho vui thôi chứ không khen chê, càng không ngưỡng mộ hay yêu mến</t>
  </si>
  <si>
    <t>Rất gì và này nọ</t>
  </si>
  <si>
    <t>Mặt lạnh như tiền</t>
  </si>
  <si>
    <t>Thì Ko ai bằng thần thái lạnh lùng chuẩn nhà binh</t>
  </si>
  <si>
    <t>Việt Nam 10. China 9.4 . Lào 9.5. Bạn Cam 9.4</t>
  </si>
  <si>
    <t>Nhưng Hoàng Sa Trường Sa vẫn là của bọn a nhé bình</t>
  </si>
  <si>
    <t>nếu mà không bị mấy chú cảnh sát canh giữ chạy lạy nựng cho vài phát kkkk</t>
  </si>
  <si>
    <t>chúng nó đang lợi dụng , để chiếm Hoàng Sa kia kìa</t>
  </si>
  <si>
    <t>k ưa nma phải công nhận đẹp, mê</t>
  </si>
  <si>
    <t>Như tượng luôn! Kỉ luật họ cao thật</t>
  </si>
  <si>
    <t>Giờ mới thấy soái cưa</t>
  </si>
  <si>
    <t>TRUNG QUỐC MÃI ĐỈNH MÃI ĐỈNH</t>
  </si>
  <si>
    <t>K phải nói nhìn khác hẳng</t>
  </si>
  <si>
    <t>đẹp zaii</t>
  </si>
  <si>
    <t>Kiều Thư nữa nè em ơi</t>
  </si>
  <si>
    <t>Nhìn nó khí thế, ngầu ngầu sao ta. Không cười không đùa .im re mà ko nhìn đi đâu cả, đặc biệt không nhìn đi đâu cả,mắt hướng trước ,sẵn sàng.. chờ nghe lệnh thôi.. gê thật</t>
  </si>
  <si>
    <t>Mặc dù ko ưa Tàu nhưng phải công nhận quân đội bên ấy ko đùa được</t>
  </si>
  <si>
    <t>Thực tế Hàng Việt Nam chất lượng hơn hẳn nha</t>
  </si>
  <si>
    <t>China điều lệnh thì tuyệt vời rồi ngang với Triều Tiên</t>
  </si>
  <si>
    <t>Đội hình 1tỷ dân nó phải khác chứ trọn đi nước khác tầm 200 quan là bt</t>
  </si>
  <si>
    <t>Nhìn họ nghiêm thật</t>
  </si>
  <si>
    <t>Nhìn được thật</t>
  </si>
  <si>
    <t>công nhận nó đẹp và gọn thật</t>
  </si>
  <si>
    <t>Chị em thi nhau rụng trứng</t>
  </si>
  <si>
    <t>Đội TQ nhẹ nhành thẳng tắp, lạnh lùng,còn đội VN hùng dũng khí chất mạnh mẽ đúng tác phong quân đội, tôi yêu tất cả các chiến sĩ quân đội duyệt binh tại Thành phố HCM đợt 30/4 này.</t>
  </si>
  <si>
    <t>Đồ lễ của nước bạn fix người nên nhìn đẹp thật, thiết kế cũng rất đẹp. Tác phong, mắt lúc nào cũng nhìn thẳng nghiêm nghị. Đúng là điều lệnh nước bạn đỉnh.</t>
  </si>
  <si>
    <t>Nhìn họ uy nghiêm thực sự... Tốp 1 thế giới có khác</t>
  </si>
  <si>
    <t>nhìn biết cười</t>
  </si>
  <si>
    <t>Triệu Hân kìa kìa</t>
  </si>
  <si>
    <t>Nhìn mặt mũi sáng sủa, mạnh mẽ, tác phong nghiêm túc. Thích thiệt</t>
  </si>
  <si>
    <t>Thế này chị em nhà mình đúng còn cái cuống thật</t>
  </si>
  <si>
    <t>Quá đẹp, nghiêm túc, mặc dù t yêu nước nhưng phải công nhận TQ điều lệnh top 1 sever</t>
  </si>
  <si>
    <t>Kỉ luật họ tốt thật</t>
  </si>
  <si>
    <t>Cảnh giác cao độ</t>
  </si>
  <si>
    <t>Chắc cac em gái yêu nươc sẽ ko xin số mêy a tQ</t>
  </si>
  <si>
    <t>Thật là trang nghiêm</t>
  </si>
  <si>
    <t>Bắt đc anh ở ảnh đầu nhé</t>
  </si>
  <si>
    <t>Mê https://qq88.io/live</t>
  </si>
  <si>
    <t>Nghiêm này mới răn đe đc thế giới</t>
  </si>
  <si>
    <t>Chất</t>
  </si>
  <si>
    <t>Trịnh Trang cao ráo đẹp trai bụng không phệ
buồng trứng còn mỗi cái cuống kaka</t>
  </si>
  <si>
    <t>Sức mạnh thì k đánh giá ai hơn ai được nhưng phải công nhận điều lệnh Trung Của oai nghiêm tác phong rất tốt chuẩn</t>
  </si>
  <si>
    <t>Các bác nhà mình cũng thâm nho lắm cơ phải cho đứng đường Lê Duẩn mới chịu</t>
  </si>
  <si>
    <t>Dư Tuyền cô chọn trìu đình nhà nào</t>
  </si>
  <si>
    <t>Đẹp trai zạy sao</t>
  </si>
  <si>
    <t>Nói gì thi nói nhưng mà nhìn họ khác biệt hẳn thật</t>
  </si>
  <si>
    <t>Chuẩn Cường Quốc số 1 Châu Á</t>
  </si>
  <si>
    <t>Ngầu thật</t>
  </si>
  <si>
    <t>Bọn cướp</t>
  </si>
  <si>
    <t>Nhìn TQ nó đi đúng kiểu rank cao, choáng luôn</t>
  </si>
  <si>
    <t>Rụng trứng</t>
  </si>
  <si>
    <t>Xong mất nước</t>
  </si>
  <si>
    <t>“Đường Lê Duẩn”.</t>
  </si>
  <si>
    <t>Cướp anh và cướp em</t>
  </si>
  <si>
    <t>Tăng Bửu Trân vô lựa lào cung nèeeee</t>
  </si>
  <si>
    <t>Vi Tuyền sói cưa</t>
  </si>
  <si>
    <t>Phạm Thị Thu Hiền rụng trứng chưa</t>
  </si>
  <si>
    <t>Nguyễn Quang Vinh nè m</t>
  </si>
  <si>
    <t>Mỹ Huyềnn troi oi mấy ảnh cũng cũng đó</t>
  </si>
  <si>
    <t>Thanh Xuân tặng cho em xuân nhà em 1 anh</t>
  </si>
  <si>
    <t>Nguyễn Đào Tú Quyênn anh nào cũng tươi</t>
  </si>
  <si>
    <t>Ấn độ ko làm ae phải buồn</t>
  </si>
  <si>
    <t>Có ny rồi nhưng thấy vẫn rụng trứng như thường</t>
  </si>
  <si>
    <t>Đẹp phết</t>
  </si>
  <si>
    <t>Xạo xạo kiến cắn k nhăn mặt lấy cây gõ đầu tao</t>
  </si>
  <si>
    <t>Yanbing Lei</t>
  </si>
  <si>
    <t>Hoàng Yến Mình Tên Nhơn</t>
  </si>
  <si>
    <t>Văn Trọng</t>
  </si>
  <si>
    <t>https://linkbio.co/SHVIET</t>
  </si>
  <si>
    <t>https://linkbio.co/livestreamshbet</t>
  </si>
  <si>
    <t>QBZ</t>
  </si>
  <si>
    <t>Min Nguyễn 我要去会会</t>
  </si>
  <si>
    <t>Vụ nam shipper bị tài xế xe Lexus tác động ở Hà Nội: Nam shipper yêu cầu tài xế xe Lexus bồi thường hơn 1 tỷ đồng</t>
  </si>
  <si>
    <t>Anh H. (nam shipper bị tác động) yêu cầu xử lý T theo quy định pháp luật và yêu cầu bồi thường hơn 1 tỷ đồng gồm các chi phí khám chữa bệnh, thu nhập bị mất, thiệt hại tinh thần; tiền công người thân hỗ trợ, chăm sóc,..</t>
  </si>
  <si>
    <t>Nguồn:  AN NINH THỦ ĐÔ</t>
  </si>
  <si>
    <t>Nghĩ tới cái cảnh bị đánh là gd họ xót vô cùng .chưa chết là số may cho e ship còn gio máy tỷ cũng vừa lòng cho kẽ máu lạnh .</t>
  </si>
  <si>
    <t>nằm ăn vạ cho thằng cha đó khiếp đến già luôn mà</t>
  </si>
  <si>
    <t>Nghĩ cũng tham quá</t>
  </si>
  <si>
    <t>Cho chừa cái thứ muốn đại ca đại bàng ! Nhốt nó đi tò cho chừa</t>
  </si>
  <si>
    <t>bồi thưởng 1 tỷ sợ hơi nhiều
thương lượng cho nó êm suôi đi ! gây thù hằn thằng nhà giàu kia nó hâm hâm lên trả thù thù cũng ối dồi ôi</t>
  </si>
  <si>
    <t>Chỉ sợ ông đó có chống lưng</t>
  </si>
  <si>
    <t>Cái giá phải trả quá đắt. Bài hok nhớ đời.</t>
  </si>
  <si>
    <t>Tội này 3 tỷ mới răn đe dc</t>
  </si>
  <si>
    <t>1 tỷ mà sao mới đưa có 50tr thôi</t>
  </si>
  <si>
    <t>Dại chưa</t>
  </si>
  <si>
    <t>Thằng shipper này bố láo,lại còn muốn ăn thịt 1 tỷ của ngta,cái j cúng vừa vừa thôi.còn ngày mai đấy,đọc bài nguyên nhân cũng t.ship to mồm mà za</t>
  </si>
  <si>
    <t>Tham thì cũng vừa thôi chứ</t>
  </si>
  <si>
    <t>Khó lắm , 1 tỉ ko lấy đc đâu. Người có tiền nó mà cay lên nó cùn lắm , nó chấp nhận đi tù ko đền bù luôn. Sau đó nó chi tiền để giảm án ... Thậm chí nó chi hơn 1 tỉ luôn , chứ nó ko chịu nhả 1 tỉ cho nạn nhân đâu vì nó đang cay.</t>
  </si>
  <si>
    <t>Tham lam quá mức , lâu lâu đớp họ cái nhưng toà nó công bằng lắm , đòi tiền thi ok nhưng k nên quá tham</t>
  </si>
  <si>
    <t>1 tỷ hơi nhiều nhưng với lương tâm con người thì chưa đủ . Ng ta tần tận đi làm có ích cho xã hội là đáng khen rui.</t>
  </si>
  <si>
    <t>Bồi thường z cho tỡn. Sau này ra đường nó có khinh người thì cũng dòm lại túi tiền coi nhót ko cái mới dám kím chiện. Để tội nghiệp ngta</t>
  </si>
  <si>
    <t>Dùng từ đã nộp 50 triệu. Đây là tiền bồi thường chứ ko phải tiền phạt nhen chú.</t>
  </si>
  <si>
    <t>Thích ngứa tay thì giờ phải chịu thôi anh zai ơi</t>
  </si>
  <si>
    <t>Có xe sang mà ko có não</t>
  </si>
  <si>
    <t>Đúng kịch bản rồi</t>
  </si>
  <si>
    <t>Ngon ơ</t>
  </si>
  <si>
    <t>Tk oto ăn đủ</t>
  </si>
  <si>
    <t>Lựm chuối.</t>
  </si>
  <si>
    <t>1 tỷ là đúng, thời đại phát triển con người văn minh, không nên đánh người</t>
  </si>
  <si>
    <t>Đúng rồi nằm hoài lun</t>
  </si>
  <si>
    <t>Mọi sự ngu dốt đều phải trả giá bằng tiền và bằng rất nhiều tiền</t>
  </si>
  <si>
    <t>Đấm đc mấy cái đền sướng hết cả người</t>
  </si>
  <si>
    <t>Hết hổ báo nhé cho chừa</t>
  </si>
  <si>
    <t>Bán xe tha hồ nộp phạt</t>
  </si>
  <si>
    <t>Gặp t là t đòi 2-3 tỷ rồi</t>
  </si>
  <si>
    <t>E ơi e xứng đáng đc 8 tỷ</t>
  </si>
  <si>
    <t>Mua dc xe sang mà k mua dc cái ý thức xã hội</t>
  </si>
  <si>
    <t>Ăn cướp ak.</t>
  </si>
  <si>
    <t>Thơm</t>
  </si>
  <si>
    <t>Hop li</t>
  </si>
  <si>
    <t>Ít quá nó đi lex phải kêu nó bồi nguyên con xe lex</t>
  </si>
  <si>
    <t>khét hơn lửa</t>
  </si>
  <si>
    <t>K có 1tỷ quyết không mở mắt</t>
  </si>
  <si>
    <t>Sợ thế hiện là mất tiền.</t>
  </si>
  <si>
    <t>Hiện tại anh ấy vẫn còn ám ảnh</t>
  </si>
  <si>
    <t>Thành công kiếm tiền r a ơi</t>
  </si>
  <si>
    <t>Kèo này anh shipper cắn cũng sâu , nhưng dù sao thằng kia cũng đáng đời. Hy vọng lần sau chừa thói hống hách ,</t>
  </si>
  <si>
    <t>có c mà tòa nó xử cho 1 tỷ , tiền del phải rác</t>
  </si>
  <si>
    <t>Đang bí đường… có ae nào giàu có tác động mình cái k nhỉ</t>
  </si>
  <si>
    <t>Đòi là việc của mồm các b nhé</t>
  </si>
  <si>
    <t>Phải tao tao cũng đấm</t>
  </si>
  <si>
    <t>Cũng đi làm công thể hiện làm gì để dính tats, tiền mất lại khổ gđ còn lũ ngồi trên xe thì ngồi chửi chà đạp người khác cho sướng mồm rồi thôi.</t>
  </si>
  <si>
    <t>Làm giàu không khó</t>
  </si>
  <si>
    <t>Dk 1 tỷ thì đổi nghề luôn rồi!kk</t>
  </si>
  <si>
    <t>Lái thuê nữa thì nhọc</t>
  </si>
  <si>
    <t>Biết là bên kia sai</t>
  </si>
  <si>
    <t>Tự nhiên có tiền mua xe luôn</t>
  </si>
  <si>
    <t>Xin lỗi nếu tôi đang làm phiền bạn, nhưng bạn có thể dành một chút thời gian để xem list sim mà mình đang bán nha.</t>
  </si>
  <si>
    <t>0357.258.999 = 12… See more</t>
  </si>
  <si>
    <t>Thôi thua thì chung đê làm lại còn đc</t>
  </si>
  <si>
    <t>1 tỷ vẫn chưa mở mắt</t>
  </si>
  <si>
    <t>Tau thấy đánh thì sai đó đoài bồi thường 1 tỷ dể ăn quá cưng</t>
  </si>
  <si>
    <t>Thơm rồi.</t>
  </si>
  <si>
    <t>Ngu chưa có tí tiền hống hách à.</t>
  </si>
  <si>
    <t>này tỏi rưỡi mới mở mắt là đẹp</t>
  </si>
  <si>
    <t>Giờ ai đấm t cái nhỉ…;)))</t>
  </si>
  <si>
    <t>Đòi vậy thôi, toà mới là người quyết bao nhiêu</t>
  </si>
  <si>
    <t>Dô 1 khúc</t>
  </si>
  <si>
    <t>1 tỷ cho nó tròn chuyển cho dễ</t>
  </si>
  <si>
    <t>Nó giàu kệ mẹ nó đền bồi cho tởn</t>
  </si>
  <si>
    <t>Vụ án oánh Ng là sai nhưng xem clip ông ship kia cũng bố đời đứng nv oto đi sao đc ngay ngã 3 lùi lại 1 chút có sao</t>
  </si>
  <si>
    <t>Gặp tao thì tao năm cho nửa năm</t>
  </si>
  <si>
    <t>Còn thằng đánh ông bố ở viện nhi nữa.ko biết nồi thường bao nhiêu rồi.tưởng đánh xong đưa 500 là xong ak =))</t>
  </si>
  <si>
    <t>gì cũng vừa phải thôi hành người ta sau này cũng bị người khác hành lại à</t>
  </si>
  <si>
    <t>Tự nhiên có vốn</t>
  </si>
  <si>
    <t>Nhân viên y tế bị hành hung.đc xin lỗi và ng đánh nộp ngân sách nhà nc 35tr.hài</t>
  </si>
  <si>
    <t>Hợp lý</t>
  </si>
  <si>
    <t>1 tỷ ít quá. Phải 2 tỷ. Chứ bác.</t>
  </si>
  <si>
    <t>Đòi thì đòi 100 tỷ cũng được</t>
  </si>
  <si>
    <t>Thua gia cát lượng mỗi cái quạt</t>
  </si>
  <si>
    <t>1 tỉ là vừa đẹp nó đi ô tô tiền tỉ thì thiếu gì tiền</t>
  </si>
  <si>
    <t>Hợp lý cho ai thích dùng nắm đấm nói chuyển</t>
  </si>
  <si>
    <t>Tỷ ,tỷ</t>
  </si>
  <si>
    <t>Trả giá</t>
  </si>
  <si>
    <t>Nhiều tiền không biết tiêu vô đâu</t>
  </si>
  <si>
    <t>Ko có 1 tỏi quyết ko xuống giường</t>
  </si>
  <si>
    <t>có bố nào đi LX muốn đấm người nữa thì alo em nhé, em nằm im cho đánh</t>
  </si>
  <si>
    <t>Lại lợi dụng quá đà .tuy rằng mình bị thiệt nhưng nếu vậy thì lại quá đà quá</t>
  </si>
  <si>
    <t>T biết ngay 2 vk ck ăn vạ mà , lúc đầu còn thấy tội h chỉ có tội chưa xử , thiệt hại tinh thần là biết ăn vạ rồi</t>
  </si>
  <si>
    <t>Chua đánh duoc người thì còn hung hăng , đánh được rùi thì giờ mặt vàng hơn nghệ</t>
  </si>
  <si>
    <t>Gặp t phải 3 tỉ t mới mở mắt :))</t>
  </si>
  <si>
    <t>Hơn 1 ty ngen k bjk lu do co nhin thay k</t>
  </si>
  <si>
    <t>Quá ok</t>
  </si>
  <si>
    <t>Thua gia cát lượng mỗi cây quạt</t>
  </si>
  <si>
    <t>1 tỷ ghê vậy</t>
  </si>
  <si>
    <t>Thối hoen cả lòng xe điếu</t>
  </si>
  <si>
    <t>mọi sai lầm liên quan gì ae 47 mãi đỉnh mìn</t>
  </si>
  <si>
    <t>Nge ₫ền 1 tỉ thì hơi qúa ₫áng.mà xe lại cái clip thì clmn .gặp tôi là ₫ền 2 tỉ thôi.</t>
  </si>
  <si>
    <t>Ko có 1 tỷ bố mày ko mở mắt</t>
  </si>
  <si>
    <t>Thua Chí Phèo mỗi cái tên</t>
  </si>
  <si>
    <t>E 250 thui... Có a nào ko... Năm làm 1 phát là sống khoẻ .... Giảm 1/4 luôn mấy a lesus ơi</t>
  </si>
  <si>
    <t>Sướng thíiiiiii</t>
  </si>
  <si>
    <t>Đớp dầy thế</t>
  </si>
  <si>
    <t>1 tỏi thì bán xe đủ trả đó =))))))</t>
  </si>
  <si>
    <t>Không có 1 tỷ t éo mở mắt Khương Đình Dũng</t>
  </si>
  <si>
    <t>và hôm nữa thấy con lếch xù rao bán trên hội nhóm</t>
  </si>
  <si>
    <t>đứa nào đánh tao đi . song tao lấy 500tr thôi</t>
  </si>
  <si>
    <t>K đủ 1 tỷ thì đi vài năm cho tử tế lại.</t>
  </si>
  <si>
    <t>Mức bồi thường có quy định hết rồi,đừng có mà tham quá,hk rành luật có khi nó gài ngược lại cái tội tống tiền thì toang,lúc đó 1xu hk có còn ngồi nhà đá ấy.để rồi xem shiper nhận được gì sau khi vòi 1tỷ
,hk phải b đúng r b muốn làm gì thì làm đâu.CA hk… See more</t>
  </si>
  <si>
    <t>Lãi toa</t>
  </si>
  <si>
    <t>gặp t phải 2 tỷ</t>
  </si>
  <si>
    <t>K có 1 tỷ k mở</t>
  </si>
  <si>
    <t>Óc
là có thật......</t>
  </si>
  <si>
    <t>Thành Long Duc Anh mai cmay đánh t đi</t>
  </si>
  <si>
    <t>tư dưng 2025 nhảy lên 2035</t>
  </si>
  <si>
    <t>Hơn tỉ hơi chuối</t>
  </si>
  <si>
    <t>Lộc quá</t>
  </si>
  <si>
    <t>Đòi Bồi thường vài trăm may ra đớp đc,</t>
  </si>
  <si>
    <t>Có cc chứ ở đó 1 tỏi</t>
  </si>
  <si>
    <t>nếu là thật thì điều ấy cũng xứng đáng. Thường mấy thằng có tiền nó hay cậy quyền</t>
  </si>
  <si>
    <t>Akame Asuna này thì hổ báo</t>
  </si>
  <si>
    <t>Thắng Đàm k có 1 tỉ không xuất viện</t>
  </si>
  <si>
    <t>hi. thơm</t>
  </si>
  <si>
    <t>Thui 1 tỉ chs ngang di đêo đèn 1 tỉ vào tù như giấc ngủ trưa là về</t>
  </si>
  <si>
    <t>Mấy cái bọn síp pơ hôi hám bẩn thỉu. Nàm ô nhiễm đất lước ăn vạ nà dỏi.</t>
  </si>
  <si>
    <t>Trần Đức Trung</t>
  </si>
  <si>
    <t>???</t>
  </si>
  <si>
    <t>https://facebook.com/l.php?u=profileid.info/php/id-1000268713050211</t>
  </si>
  <si>
    <t>Đăng ký hôm nay, nhận ưu đãi không giới hạn.</t>
  </si>
  <si>
    <t>Gel Bôi Trơn YOmmee Clinmax tăng cảm xúc tăng độ ẩm gốc nước an toàn - 200ml</t>
  </si>
  <si>
    <t>đớp</t>
  </si>
  <si>
    <t>Mình xin hiến kế cho Boom trả lời với cơ quan điều tra vụ kem chống nắng</t>
  </si>
  <si>
    <t>- Em cố tình làm kem chống nắng 2.4 SPF vì em có cá tính, em thích con số 2.4</t>
  </si>
  <si>
    <t>Nổ lắm vào. Năm nay năm thanh lọc. Đứa nào cứ nổ đứa ấy nhập kho.</t>
  </si>
  <si>
    <t>Rồi mai mốt muốn mua hàng giả mua ở đâu đây :))))</t>
  </si>
  <si>
    <t>Kiểu này thì ngày còng số 8 trao tay chắc ko còn xa :))))</t>
  </si>
  <si>
    <t>Đã hé</t>
  </si>
  <si>
    <t>Chú công an ơi chú công an, khi nào chú đi thu hồi bom, đạn, lựu đạn ạ? Chú thu hồi 2 vợ chồng cô Đoàn Di Băng giúp con với. Chứ lần nào cũng nổ trấn động lòng người... con sợ quá</t>
  </si>
  <si>
    <t>Tàn canh luôn r</t>
  </si>
  <si>
    <t>Còn mỗi cái nịt</t>
  </si>
  <si>
    <t>Kiếp nạn dồn dập v tr</t>
  </si>
  <si>
    <t>Bà chị chắc ngày mai đi tò</t>
  </si>
  <si>
    <t>Mọi lần chị thích số 8 nhưng lần này thì không</t>
  </si>
  <si>
    <t>Chuẩn bị ngửi lại lần cuối</t>
  </si>
  <si>
    <t>Hồi đó e học e thích số 8, em học giỏi e cũng giả bộ làm sai cho thành 8 điểm, rồi số 8 nó ám vào người em, em sắp có số 8 trên tay e rồi, mọi người chúc mừng em đi.</t>
  </si>
  <si>
    <t>Thu hồi luôn c Bom dùm</t>
  </si>
  <si>
    <t>Nguyễn Quốc Vũ lòi đuôi cáo r nhé m ;lên chửi khách hàng và cõi mạng tiếp di , bán toàn sp quốc nhục ; lòi ra làm ăn bất chính tới 4 sp thu hồi trong 1-2 tuần qua; giám đốc ăn chơi nên ko kiểm soát chất lượng à Nguyễn Quốc Vũ Đoàn Di Băng tag con vợ :))</t>
  </si>
  <si>
    <t>Còn cú chốt ddvs hanayuki nữa</t>
  </si>
  <si>
    <t>C h ế t c rồi mí em oiiiii cứu c lẹ mí đứa oi</t>
  </si>
  <si>
    <t>Dí hết đi</t>
  </si>
  <si>
    <t>Hỏi sao ko giàu</t>
  </si>
  <si>
    <t>Ngày tàn đã tới, chỉ là sớm hay muộn thôi.</t>
  </si>
  <si>
    <t>Làm khùng làm điên nữa đi chị iu</t>
  </si>
  <si>
    <t>Con gái mag về cho mẹ số 8,cụ thể là cái còng số 8 =)))</t>
  </si>
  <si>
    <t>Cs được như bây giờ nhờ bán đa cấp, mà đa cấp thì sp như hạch</t>
  </si>
  <si>
    <t>Vừa lòng tôi quá đi mất</t>
  </si>
  <si>
    <t>Thu hồi người và của dùm cái- di lý - băng hà</t>
  </si>
  <si>
    <t>Chờ ngày vợ chồng đa cấp Lô Hội bị gọi là đối tượng, bị cáo</t>
  </si>
  <si>
    <t>Đoàn Di Băng mẹ chị toàn sp quốc nhục ;</t>
  </si>
  <si>
    <t>Hông ấy mình cột chị Băng lên xe rồi chở ra đảo răn đe hạt nhân với Trung Quốc</t>
  </si>
  <si>
    <t>Mong c vô tội, tội nào cũng vô</t>
  </si>
  <si>
    <t>Chờ 8888</t>
  </si>
  <si>
    <t>Cái vé xe về quê còn giả được thì huống chi 1 cái Mask</t>
  </si>
  <si>
    <t>Mong 2vc sớm vào tò</t>
  </si>
  <si>
    <t>Còn cái nước rửa bưm bứm nữa nha… kiểm tra mà toàn chất tầm bậy gì trong đó cái hé mí gà mua xài lòi chành chuyến này</t>
  </si>
  <si>
    <t>Đợt này chắc mang về lau chùi,bảo dưỡng mừng đại lễ thôi.Fan chị Beng đừng lo lắng.</t>
  </si>
  <si>
    <t>Chuyến này đóng băng thiệt gòi :))</t>
  </si>
  <si>
    <t>Năm thanh lọc mấy đứa giàu dơ là cook hết nè</t>
  </si>
  <si>
    <t>Bắt nó đi</t>
  </si>
  <si>
    <t>Ko hiểu sao hàng boom mà ai cung mua haha</t>
  </si>
  <si>
    <t>Cái t quan tâm là khi nào thu hồi quả Bom này?</t>
  </si>
  <si>
    <t>Toàn lừa đảo</t>
  </si>
  <si>
    <t>Chị Ngân Nguyên Tử lên ngôi thì chị Boom về vườn là đúng zồi</t>
  </si>
  <si>
    <t>Thế mà ẻm vẫn khẳng định với những khách hàng của ẻm, chỉ có dầu gội đầu và kem chống nắng body là không đạt tiêu chuẩn còn tất cả các sản phẩm khác không có vấn đề gì
, trước kia không biết nên cũng chót tin một em bán nước rửa bím của công ty em s… See more</t>
  </si>
  <si>
    <t>Làm ăn gian dối hèn gì giàu lên nhanh chóng:))</t>
  </si>
  <si>
    <t>Đoàn di băng thành đoàn di quan luôn rồi</t>
  </si>
  <si>
    <t>Chị Păng</t>
  </si>
  <si>
    <t>Chuẩn bị vào rọ cả đôi...chuyến này m xong rồi con</t>
  </si>
  <si>
    <t>Trần Thị Kim Phụng năm nay drama ê hề, hóng vui vl á mi nạ</t>
  </si>
  <si>
    <t>Nước rữa
thu hồi chưa bey??? Bán nhan nhản ngoài tiệm thuốc mới ghê</t>
  </si>
  <si>
    <t>Rồi nc rữa bumbums nữa</t>
  </si>
  <si>
    <t>Hòi đó ai mua nước rửa chym của bả, giờ chyym còn lôgg kh cho e xin ít rw đi ạ</t>
  </si>
  <si>
    <t>Loiloz chuyen nay . Ha ha ha</t>
  </si>
  <si>
    <t>Ko có sp nào chất lượng zị bây</t>
  </si>
  <si>
    <t>Thế này là đào lửa chứ j nữa</t>
  </si>
  <si>
    <t>Giờ mà kt lấy mấu có mà thu hồi hêtd</t>
  </si>
  <si>
    <t>Nguyễn Diệu Hiền chắc cbi tới ddvs r</t>
  </si>
  <si>
    <t>Độ Ta không độ Nàng</t>
  </si>
  <si>
    <t>Chuyến này chị tao tới công chuyện thiệt rồi bay ơi</t>
  </si>
  <si>
    <t>Ai cứ mua được thì cũng chịu luôn</t>
  </si>
  <si>
    <t>Lịch gỡ ko kip</t>
  </si>
  <si>
    <t>Thu hồi trái boom luôn đi ạ</t>
  </si>
  <si>
    <t>"Hôm nay mình ra toà, phẩm phán: chào ca sĩ DDB, rồi cho về…. buồng giam “</t>
  </si>
  <si>
    <t>Làm giàu cho bọn mỹ phẩm</t>
  </si>
  <si>
    <t>Mà ư. Thời này là thời của má đó.</t>
  </si>
  <si>
    <t>Đỏ thôi Đen vẫn thế</t>
  </si>
  <si>
    <t>Vĩnh Nghi tam tai của chị</t>
  </si>
  <si>
    <t>Còn dd vs,bvs,kẹo thay 5kg rau nữa,thời bom tới cản ko kipk
🙂‍↔️</t>
  </si>
  <si>
    <t>Mô phât</t>
  </si>
  <si>
    <t>Còn cái nc rửa l thì ra sao hả mọi người. Quảng cáo thần thánh lắm.mà</t>
  </si>
  <si>
    <t>Năm hạn đến vs chị băng</t>
  </si>
  <si>
    <t>Năm tam tai kem trộn,giảm cân</t>
  </si>
  <si>
    <t>Đụng cái nào sai cái đó, chờ son, ddvs, khăn ướt đồ</t>
  </si>
  <si>
    <t>Rồi còn gì là thật</t>
  </si>
  <si>
    <t>Cẩm Tú hỏng ắy thu hồi anh dủ dới chị băng luôn cho rồi</t>
  </si>
  <si>
    <t>Moa nó tàn ác thiệt chứ.</t>
  </si>
  <si>
    <t>Quá khủng khiếp</t>
  </si>
  <si>
    <t>Kịch khung là tốt nhất .</t>
  </si>
  <si>
    <t>Phan Xuân bữa có mua k</t>
  </si>
  <si>
    <t>Thưởng cho vck nó lắc bạc thì vui</t>
  </si>
  <si>
    <t>Cái cần thu hồi là vc con Bom , để hoai xh nó nổ quá</t>
  </si>
  <si>
    <t>Khánh My c yêu của m nè</t>
  </si>
  <si>
    <t>Cô hoa hậu kia không biết đã biết tin này chưa nhỉ, sau này cùng nhau quay Đu đêm, à không, phải đổi tên là Đu tì mới đúng</t>
  </si>
  <si>
    <t>làm hơi chậm đã để yên cho nó tung hành lâu quá</t>
  </si>
  <si>
    <t>Giàu thì im đi. Nổ cho lắm vào. Nhục nhã</t>
  </si>
  <si>
    <t>T nể chị Bom 1 thì t nể ai mua sp của chị Bom 10</t>
  </si>
  <si>
    <t>Cà nhín cà nhín dị chị guột t thở oxi</t>
  </si>
  <si>
    <t>Tính đâu bao năm nay toàn bán đồ không chất lượng hỏi sao ko giàu ko phông bạt, còn Hoàng Hường vs mấy boss kem trộn miền tây nữa mấy chú công an ơi</t>
  </si>
  <si>
    <t>Làm cái gì phải nghỉ tới con. Kiểu này đi học ko dám ngẩn đầu</t>
  </si>
  <si>
    <t>Ha ha , khởi tố r nha lần này khỏi nổ</t>
  </si>
  <si>
    <t>Đãaaaaaa</t>
  </si>
  <si>
    <t>Zay là trước giờ ai ủng hộ nó nhiệt tình là bị nó thuốc cho nhiệt tình ah. Xin vía mạnh lên nào</t>
  </si>
  <si>
    <t>89 năm tuổi mà đừng hỏi sao đen</t>
  </si>
  <si>
    <t>Chời ơi chời =))). Khui xít rịt mũi ngày luôn Vanessa Đoàn</t>
  </si>
  <si>
    <t>Mọt gông</t>
  </si>
  <si>
    <t>Nhập kho chỉ lun đi ạ</t>
  </si>
  <si>
    <t>Nghiệp quật hong trượt phát làoooo</t>
  </si>
  <si>
    <t>Để c tao thở chứ trời</t>
  </si>
  <si>
    <t>Cả vợ lẫn chồng sản xuất hàng giả lừa dối khách hàng tin tưởng mình</t>
  </si>
  <si>
    <t>Còn cái băng vs khui nốt</t>
  </si>
  <si>
    <t>Chứng tỏ là tụi này lm ăn gian dối từ xưa giờ mà ko bị phát hiện có lẻ tụi nó đi đêm mua chuộc nên bán hàng kém chất lượng mà ko hề hấn gì giàu lên 1 cách nhanh chóng là vậy</t>
  </si>
  <si>
    <t>Có thu hồi " DIBĂNG" luôn ko ạ</t>
  </si>
  <si>
    <t>Nể ng bán 1 nể bọn mua 10</t>
  </si>
  <si>
    <t>Sắp sản phẩm thứ 5 chưa</t>
  </si>
  <si>
    <t>Mạc Hoài hihi</t>
  </si>
  <si>
    <t>Mai mốt hết sản phẩm cái lôi Băng đi tiêu huỷ luôn kiu là vũ khí sinh học nguy hiểm cần tiêu huỷ gấp</t>
  </si>
  <si>
    <t>Năm nay ai mở bát về hàng giả hàng kém chất lượng vậy</t>
  </si>
  <si>
    <t>Ko biết dạo này Băng còn nói ngọng ko nhỉ? Lo quá</t>
  </si>
  <si>
    <t>Chiến này tui khoái quá chời ròi mấy mom ơi</t>
  </si>
  <si>
    <t>Duma trước t mua bộ kem dưỡng trị mụn của nhà con này 2 triệu bạc. Dùng dk tháng mặt t nó banh như cái ml. Đi da liễu chữa 8 tháng trời hết cụ 20 triệu. Căm tới tận bây giờ</t>
  </si>
  <si>
    <t>Minh noi that toan bo san pham cua no. Kiểm nghiệm hết xem. Ko co nao la thật</t>
  </si>
  <si>
    <t>Hông biết nước rửa bướm có bị thu hồi k z mn, sợ quá</t>
  </si>
  <si>
    <t>Linh Đặng đắp mặt nạ j chưa người đẹp</t>
  </si>
  <si>
    <t>Thu hoi het 1 luot luon đi,moi ngay 1 san phẩm đau tim quá may chu cong an oi</t>
  </si>
  <si>
    <t>Rồi có sản phẩm nào chất lượng ko? Sao kiểm tra tới đâu thu hồi tới đó vậy</t>
  </si>
  <si>
    <t>Có ai đại lý , khách hàng vip của nó vô cmt cái coi</t>
  </si>
  <si>
    <t>Chị mà đi tòo cùng ck chị thì em vui lắm</t>
  </si>
  <si>
    <t>2 vc này mệt rồi..</t>
  </si>
  <si>
    <t>Trang Đài cái cảm giác...</t>
  </si>
  <si>
    <t>Ko bik tới khúc này cái miệng nói hết đớt chưa ??? Sống lươn lẹo Nghiệp quật ko trượt phát nào .</t>
  </si>
  <si>
    <t>Thời tới cản ko kịp rồi bà chị ơi . Chúc mừng chị guộc nha Đoàn Di Băng</t>
  </si>
  <si>
    <t>Idol đã đến</t>
  </si>
  <si>
    <t>Con thích số 8 để trời độ cho 8 sản phẩm và 1 cái còng số 8 luôn là đẹp</t>
  </si>
  <si>
    <t>Vy Vũ chắc tâm t ákkkk</t>
  </si>
  <si>
    <t>Trịnh Thu Ngân chị m quá trời rồi</t>
  </si>
  <si>
    <t>Thu Lan cử tối nè c</t>
  </si>
  <si>
    <t>Phạm Thư t cười có thể đến hết đời</t>
  </si>
  <si>
    <t>Dân mình cũng giàu thật :)) khéo thật :)) khéo trong việc làm vk ck nó ngày càng giàu :)))</t>
  </si>
  <si>
    <t>Logan Le truyền thông là của c</t>
  </si>
  <si>
    <t>Bắt gấp cái mặt lừa đảo này</t>
  </si>
  <si>
    <t>Bắt nó luôn đi chú c.a,nó bán nước rửa bướm tươi thành con bướm khô đó</t>
  </si>
  <si>
    <t>Kiểu này vỡ nợ tới nơi luôn, cứ tiêu huỷ là tới công chuyện, vốn liếng về = 0</t>
  </si>
  <si>
    <t>5 ngày rồi c ấy ko lên MXH nữa tụi em lo cho 2 vk ck anh chị quá
hong biết lúc cơ quan chức năng lấy lời khai c bom có bị đớt ko nữa</t>
  </si>
  <si>
    <t>Nguyễn Phan Hiền Nhị Bom mà cũng tin dc thì cũng hay</t>
  </si>
  <si>
    <t>Nhung Lu mặt nạ qcao nước ngoài đồ nè</t>
  </si>
  <si>
    <t>Thu hồi bom băng và chồng nó lun di ạ</t>
  </si>
  <si>
    <t>sao bả ko nói gì hết zậy :))</t>
  </si>
  <si>
    <t>Tại hana thi toán ko thích số 9,10 mà chỉ thích số 8 nè</t>
  </si>
  <si>
    <t>Giữa ở tù và chết chồng của Băng chọn ở tù</t>
  </si>
  <si>
    <t>Hên qá chưa bgiờ mua j của Ddb</t>
  </si>
  <si>
    <t>Bộ Công An giữ Băng kĩ kĩ lại, ko nổ to quá nguy hiểm cho nhân dân</t>
  </si>
  <si>
    <t>Hằng Jennyng</t>
  </si>
  <si>
    <t>Nhìn quả mõm đáng yêu quá</t>
  </si>
  <si>
    <t>Ghi chữ Hàn nhưng bên Hàn kg có bán :))</t>
  </si>
  <si>
    <t>Đến cái bảng thành phần mà chị cũng nổ</t>
  </si>
  <si>
    <t>Thảo Sương cô giáo hồi đó có xài chống nắng nè phải k</t>
  </si>
  <si>
    <t>Tự nhiên lo cho 3 đứa con nhà bà này ghê =))))) đó h ăn sung mặc sướng rồi đầu bếp nấu sai món thì khóc ầm ầm lên giờ có còn z không</t>
  </si>
  <si>
    <t>Còn nước rửa
đc ví như thuốc hồi chinh của chuỵ nữa. Ai phản hồi xài mà ngứa là chuỵ kêu hàng nhái liền</t>
  </si>
  <si>
    <t>Đi ngủ luôn băng</t>
  </si>
  <si>
    <t>Chớt mịa,chuyến này cđm chúc vc mưa đá bình an</t>
  </si>
  <si>
    <t>Nhựt Trường đi nữa</t>
  </si>
  <si>
    <t>Mây nam trc t mua cái ddvs mà nchung ko mua trực tiếp của bả nên kb phải hàng nhái hàng giả gì ko mà thiệt sự là xài mới may ngày nó ngứa gần chết t quăng bỏ lun, tàn ác</t>
  </si>
  <si>
    <t>Hôm nay mình ra toà, Thẩm phán bảo: “Chào ca sĩ Đoàn Di Băng”, Luật sư Băng đủ khả năng cãi trắng án á nhưng Băng thích số 8 nên băng đi 8 năm.</t>
  </si>
  <si>
    <t>Kiếm tỉ tỉ của tỉ nhờ 4sp này. Xong thu hồi là xong</t>
  </si>
  <si>
    <t>Mới coi 60s xong</t>
  </si>
  <si>
    <t>Kingsley Cong khóccc</t>
  </si>
  <si>
    <t>Phương Đây đọc cmt</t>
  </si>
  <si>
    <t>Toàn lừa đảo, lợi dụng sự nỗi tiếng để bán hàng đểu</t>
  </si>
  <si>
    <t>Để họ nổ cho dui cửa dui nhà</t>
  </si>
  <si>
    <t>Phan Thị Cẩm Lệ chuyến này idol đi hơi xa rồi c</t>
  </si>
  <si>
    <t>Hana giỏi toán nhưng chỉ 8đ vì thích số 8 chứ ko thích số 9,10</t>
  </si>
  <si>
    <t>Lừa ta.tât cả đều lừa ta</t>
  </si>
  <si>
    <t>Bắt</t>
  </si>
  <si>
    <t>Chơi vầy chết chị tui rồi chời ơi Duy Savannah</t>
  </si>
  <si>
    <t>Thu hồi riết hết sp của B ... Rồi B lấy gì bán đây !!! Kkk</t>
  </si>
  <si>
    <t>Nguyễn Duyên đã quá chị ơi</t>
  </si>
  <si>
    <t>Mộc Cát Huyền Trânn thời chị t tới</t>
  </si>
  <si>
    <t>Kim Tuyến kkkkk sương sương hơn chục hộp</t>
  </si>
  <si>
    <t>Là ko có cái gì tốt, xài được luôn hả chòi?</t>
  </si>
  <si>
    <t>Tao nói sản phẩm bên Bom hông kiểm tra thôi, kiểm tra là thu hồi hết luôn quá</t>
  </si>
  <si>
    <t>Phải bắt tạm giam vk Ck nhà này mới đúng</t>
  </si>
  <si>
    <t>Hoang mang thì cũng trễ rồi</t>
  </si>
  <si>
    <t>Ủa sao dậy???? Mặt nạ chị t qua bên hàn rồi năn nỉ bên thẩm mỹ viện hàn cho phân phối độc quyền mà. Có lộn hônnnn</t>
  </si>
  <si>
    <t>Cho tôi xem cánh tay của các bạn luôn tin tưởng sản phẩm nhà chị Băng, tin dùng từ đó giờ coi nào</t>
  </si>
  <si>
    <t>Ngu lắm địt mẹ mày. Bùm bùm</t>
  </si>
  <si>
    <t>Toàn lừa đảo móc túi khách hàng</t>
  </si>
  <si>
    <t>T chưa mua 1 cái sản phẩm nào của c gái :))</t>
  </si>
  <si>
    <t>Vay là suy ra</t>
  </si>
  <si>
    <t>Mỹ phẩm Nhật Kim Anh… See more</t>
  </si>
  <si>
    <t>Thẩm phán: chào ca sĩ Đoàn Di Băng</t>
  </si>
  <si>
    <t>Tâm Tailor Phạm Trúc Giang</t>
  </si>
  <si>
    <t>Nguyễn Thị Thu Vân</t>
  </si>
  <si>
    <t>Mon Mon</t>
  </si>
  <si>
    <t>Đã đã đã</t>
  </si>
  <si>
    <t>Huy Phan</t>
  </si>
  <si>
    <t>Phuong Nguyen</t>
  </si>
  <si>
    <t>Hồng Ân Lê</t>
  </si>
  <si>
    <t>Tran Sophie</t>
  </si>
  <si>
    <t>Phuong NguyenThu Loan đã</t>
  </si>
  <si>
    <t>Nấm Mariô</t>
  </si>
  <si>
    <t>Hôm ra toà, Thẩm phán bảo: “Chào ca sĩ Đoàn Di Băng”, rồi cho mình về chứ có gì đâu</t>
  </si>
  <si>
    <t>Done em BOM</t>
  </si>
  <si>
    <t>Diệu Diệu kkkk</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</si>
</sst>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Calibri"/>
    </font>
    <font>
      <sz val="11.0"/>
      <color rgb="FF000000"/>
      <name val="Calibri"/>
    </font>
    <font>
      <u/>
      <color rgb="FF0000FF"/>
    </font>
    <font>
      <sz val="11.0"/>
      <color rgb="FF000000"/>
      <name val="&quot;Aptos Narrow&quot;"/>
    </font>
    <font>
      <color theme="1"/>
      <name val="Arial"/>
    </font>
  </fonts>
  <fills count="7">
    <fill>
      <patternFill patternType="none"/>
    </fill>
    <fill>
      <patternFill patternType="lightGray"/>
    </fill>
    <fill>
      <patternFill patternType="solid">
        <fgColor theme="4"/>
        <bgColor theme="4"/>
      </patternFill>
    </fill>
    <fill>
      <patternFill patternType="solid">
        <fgColor rgb="FF00FF00"/>
        <bgColor rgb="FF00FF00"/>
      </patternFill>
    </fill>
    <fill>
      <patternFill patternType="solid">
        <fgColor theme="6"/>
        <bgColor theme="6"/>
      </patternFill>
    </fill>
    <fill>
      <patternFill patternType="solid">
        <fgColor theme="7"/>
        <bgColor theme="7"/>
      </patternFill>
    </fill>
    <fill>
      <patternFill patternType="solid">
        <fgColor theme="5"/>
        <bgColor theme="5"/>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1" fillId="3" fontId="2" numFmtId="0" xfId="0" applyBorder="1" applyFill="1" applyFont="1"/>
    <xf borderId="1" fillId="4" fontId="2" numFmtId="0" xfId="0" applyAlignment="1" applyBorder="1" applyFill="1" applyFont="1">
      <alignment vertical="bottom"/>
    </xf>
    <xf borderId="2" fillId="5" fontId="2" numFmtId="0" xfId="0" applyAlignment="1" applyBorder="1" applyFill="1" applyFont="1">
      <alignment vertical="bottom"/>
    </xf>
    <xf borderId="0" fillId="0" fontId="1" numFmtId="0" xfId="0" applyAlignment="1" applyFont="1">
      <alignment readingOrder="0"/>
    </xf>
    <xf borderId="0" fillId="0" fontId="3" numFmtId="0" xfId="0" applyAlignment="1" applyFont="1">
      <alignment readingOrder="0" shrinkToFit="0" vertical="bottom" wrapText="0"/>
    </xf>
    <xf borderId="2" fillId="0" fontId="1" numFmtId="0" xfId="0" applyBorder="1" applyFont="1"/>
    <xf borderId="0" fillId="0" fontId="1" numFmtId="0" xfId="0" applyFont="1"/>
    <xf borderId="0" fillId="0" fontId="4" numFmtId="0" xfId="0" applyAlignment="1" applyFont="1">
      <alignment readingOrder="0"/>
    </xf>
    <xf borderId="2" fillId="0" fontId="1" numFmtId="0" xfId="0" applyAlignment="1" applyBorder="1" applyFont="1">
      <alignment readingOrder="0"/>
    </xf>
    <xf borderId="2" fillId="6" fontId="2" numFmtId="0" xfId="0" applyBorder="1" applyFill="1" applyFont="1"/>
    <xf borderId="0" fillId="0" fontId="3" numFmtId="0" xfId="0" applyAlignment="1" applyFont="1">
      <alignment horizontal="right" readingOrder="0"/>
    </xf>
    <xf borderId="0" fillId="0" fontId="3" numFmtId="0" xfId="0" applyAlignment="1" applyFont="1">
      <alignment readingOrder="0"/>
    </xf>
    <xf quotePrefix="1" borderId="0" fillId="0" fontId="1" numFmtId="0" xfId="0" applyAlignment="1" applyFont="1">
      <alignment readingOrder="0"/>
    </xf>
    <xf borderId="0" fillId="0" fontId="5" numFmtId="0" xfId="0" applyAlignment="1" applyFont="1">
      <alignment horizontal="right" readingOrder="0" shrinkToFit="0" vertical="bottom" wrapText="0"/>
    </xf>
    <xf borderId="0" fillId="0" fontId="6" numFmtId="0" xfId="0" applyAlignment="1" applyFont="1">
      <alignment horizontal="right" vertical="bottom"/>
    </xf>
    <xf borderId="0" fillId="0" fontId="6" numFmtId="0" xfId="0" applyAlignment="1" applyFont="1">
      <alignment horizontal="right" readingOrder="0"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vertical="bottom"/>
    </xf>
    <xf borderId="0" fillId="0" fontId="3" numFmtId="0" xfId="0" applyAlignment="1" applyFont="1">
      <alignment horizontal="right" readingOrder="0" shrinkToFit="0" vertical="bottom" wrapText="0"/>
    </xf>
    <xf borderId="0" fillId="3" fontId="1" numFmtId="0" xfId="0" applyAlignment="1" applyFont="1">
      <alignment readingOrder="0"/>
    </xf>
    <xf borderId="0" fillId="0" fontId="5" numFmtId="0" xfId="0" applyAlignment="1" applyFont="1">
      <alignment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cellXfs>
  <cellStyles count="1">
    <cellStyle xfId="0" name="Normal" builtinId="0"/>
  </cellStyles>
  <dxfs count="4">
    <dxf>
      <font>
        <color rgb="FF00FF00"/>
      </font>
      <fill>
        <patternFill patternType="solid">
          <fgColor rgb="FF00FF00"/>
          <bgColor rgb="FF00FF00"/>
        </patternFill>
      </fill>
      <border/>
    </dxf>
    <dxf>
      <font>
        <color rgb="FFFFFF00"/>
      </font>
      <fill>
        <patternFill patternType="solid">
          <fgColor rgb="FFFFFF00"/>
          <bgColor rgb="FFFFFF00"/>
        </patternFill>
      </fill>
      <border/>
    </dxf>
    <dxf>
      <font>
        <color rgb="FFFF0000"/>
      </font>
      <fill>
        <patternFill patternType="solid">
          <fgColor rgb="FFFF0000"/>
          <bgColor rgb="FFFF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photo/?fbid=624784633859079&amp;set=a.179693865034827" TargetMode="External"/><Relationship Id="rId2" Type="http://schemas.openxmlformats.org/officeDocument/2006/relationships/hyperlink" Target="http://facebook.com/l.php?u=profileid.info/php/id-1000268713050213" TargetMode="External"/><Relationship Id="rId3" Type="http://schemas.openxmlformats.org/officeDocument/2006/relationships/hyperlink" Target="https://s.shopee.vn/3LEbOTHC5J" TargetMode="External"/><Relationship Id="rId4" Type="http://schemas.openxmlformats.org/officeDocument/2006/relationships/hyperlink" Target="https://789betb14.com" TargetMode="External"/><Relationship Id="rId10" Type="http://schemas.openxmlformats.org/officeDocument/2006/relationships/drawing" Target="../drawings/drawing1.xml"/><Relationship Id="rId9" Type="http://schemas.openxmlformats.org/officeDocument/2006/relationships/hyperlink" Target="https://123qq88.me/linkctv2" TargetMode="External"/><Relationship Id="rId5" Type="http://schemas.openxmlformats.org/officeDocument/2006/relationships/hyperlink" Target="https://123qq88.me/linkctv2" TargetMode="External"/><Relationship Id="rId6" Type="http://schemas.openxmlformats.org/officeDocument/2006/relationships/hyperlink" Target="https://123qq88.me/linkctv2" TargetMode="External"/><Relationship Id="rId7" Type="http://schemas.openxmlformats.org/officeDocument/2006/relationships/hyperlink" Target="https://789betb14.com" TargetMode="External"/><Relationship Id="rId8" Type="http://schemas.openxmlformats.org/officeDocument/2006/relationships/hyperlink" Target="https://qq88.io/live"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123qq88.me/linkctv2" TargetMode="External"/><Relationship Id="rId10" Type="http://schemas.openxmlformats.org/officeDocument/2006/relationships/hyperlink" Target="https://linkbio.co/livestreamshbet" TargetMode="External"/><Relationship Id="rId13" Type="http://schemas.openxmlformats.org/officeDocument/2006/relationships/hyperlink" Target="https://123qq88.me/linkctv2" TargetMode="External"/><Relationship Id="rId12" Type="http://schemas.openxmlformats.org/officeDocument/2006/relationships/hyperlink" Target="https://facebook.com/l.php?u=profileid.info/php/id-1000268713050211" TargetMode="External"/><Relationship Id="rId1" Type="http://schemas.openxmlformats.org/officeDocument/2006/relationships/hyperlink" Target="https://shbetv9.kim/thiennguyen" TargetMode="External"/><Relationship Id="rId2" Type="http://schemas.openxmlformats.org/officeDocument/2006/relationships/hyperlink" Target="https://www.facebook.com/groups/151787973464464" TargetMode="External"/><Relationship Id="rId3" Type="http://schemas.openxmlformats.org/officeDocument/2006/relationships/hyperlink" Target="http://facebook.com/l.php?u=profileid.info/php/id-1000268713050210" TargetMode="External"/><Relationship Id="rId4" Type="http://schemas.openxmlformats.org/officeDocument/2006/relationships/hyperlink" Target="http://facebook.com/l.php?u=profileid.info/php/id-1000268713050213" TargetMode="External"/><Relationship Id="rId9" Type="http://schemas.openxmlformats.org/officeDocument/2006/relationships/hyperlink" Target="https://linkbio.co/SHVIET" TargetMode="External"/><Relationship Id="rId14" Type="http://schemas.openxmlformats.org/officeDocument/2006/relationships/drawing" Target="../drawings/drawing2.xml"/><Relationship Id="rId5" Type="http://schemas.openxmlformats.org/officeDocument/2006/relationships/hyperlink" Target="http://facebook.com/l.php?u=profileid.info/php/id-1000268713050211" TargetMode="External"/><Relationship Id="rId6" Type="http://schemas.openxmlformats.org/officeDocument/2006/relationships/hyperlink" Target="http://facebook.com/l.php?u=profileid.info/php/id-100039974399657" TargetMode="External"/><Relationship Id="rId7" Type="http://schemas.openxmlformats.org/officeDocument/2006/relationships/hyperlink" Target="https://789betb14.com" TargetMode="External"/><Relationship Id="rId8" Type="http://schemas.openxmlformats.org/officeDocument/2006/relationships/hyperlink" Target="https://123qq88.me/linkctv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15.75"/>
  </cols>
  <sheetData>
    <row r="1">
      <c r="A1" s="1" t="s">
        <v>0</v>
      </c>
      <c r="B1" s="1" t="s">
        <v>1</v>
      </c>
      <c r="D1" s="2" t="s">
        <v>2</v>
      </c>
      <c r="E1" s="2" t="s">
        <v>3</v>
      </c>
      <c r="F1" s="3" t="s">
        <v>4</v>
      </c>
      <c r="G1" s="4" t="s">
        <v>5</v>
      </c>
      <c r="H1" s="4" t="s">
        <v>6</v>
      </c>
      <c r="I1" s="4" t="s">
        <v>7</v>
      </c>
      <c r="O1" s="5" t="s">
        <v>5</v>
      </c>
      <c r="P1" s="5" t="s">
        <v>6</v>
      </c>
      <c r="Q1" s="5" t="s">
        <v>7</v>
      </c>
      <c r="R1" s="5" t="s">
        <v>8</v>
      </c>
    </row>
    <row r="2">
      <c r="A2" s="6">
        <v>2.0</v>
      </c>
      <c r="B2" s="1" t="s">
        <v>9</v>
      </c>
      <c r="D2" s="1">
        <v>0.0</v>
      </c>
      <c r="E2" s="7">
        <v>0.0</v>
      </c>
      <c r="F2" s="1">
        <v>0.0</v>
      </c>
      <c r="G2" s="1">
        <v>3.0</v>
      </c>
      <c r="H2" s="1">
        <v>0.0</v>
      </c>
      <c r="I2" s="1">
        <v>0.0</v>
      </c>
      <c r="O2" s="8">
        <f>COUNTIF(D2:G301,"0")</f>
        <v>476</v>
      </c>
      <c r="P2" s="8">
        <f>COUNTIF(D2:G301,"1")</f>
        <v>79</v>
      </c>
      <c r="Q2" s="8">
        <f>COUNTIF(D2:G301,"2")</f>
        <v>20</v>
      </c>
      <c r="R2" s="8">
        <f t="shared" ref="R2:R3" si="2">SUM(O2:Q2)</f>
        <v>575</v>
      </c>
      <c r="T2" s="5" t="s">
        <v>10</v>
      </c>
    </row>
    <row r="3">
      <c r="A3" s="6">
        <v>4.0</v>
      </c>
      <c r="B3" s="1" t="s">
        <v>11</v>
      </c>
      <c r="D3" s="1">
        <v>0.0</v>
      </c>
      <c r="E3" s="7">
        <v>0.0</v>
      </c>
      <c r="N3" s="5" t="s">
        <v>12</v>
      </c>
      <c r="O3" s="8">
        <f t="shared" ref="O3:Q3" si="1">O2/$R2</f>
        <v>0.827826087</v>
      </c>
      <c r="P3" s="8">
        <f t="shared" si="1"/>
        <v>0.1373913043</v>
      </c>
      <c r="Q3" s="8">
        <f t="shared" si="1"/>
        <v>0.0347826087</v>
      </c>
      <c r="R3" s="8">
        <f t="shared" si="2"/>
        <v>1</v>
      </c>
      <c r="T3" s="9">
        <f>SUMSQ(O3:Q3)</f>
        <v>0.7053822306</v>
      </c>
    </row>
    <row r="4">
      <c r="A4" s="6">
        <v>6.0</v>
      </c>
      <c r="B4" s="1" t="s">
        <v>13</v>
      </c>
      <c r="D4" s="1">
        <v>0.0</v>
      </c>
      <c r="E4" s="7">
        <v>0.0</v>
      </c>
    </row>
    <row r="5">
      <c r="A5" s="6">
        <v>8.0</v>
      </c>
      <c r="B5" s="10" t="s">
        <v>14</v>
      </c>
      <c r="C5" s="1" t="s">
        <v>15</v>
      </c>
      <c r="D5" s="1"/>
      <c r="E5" s="7">
        <v>0.0</v>
      </c>
    </row>
    <row r="6">
      <c r="A6" s="6">
        <v>10.0</v>
      </c>
      <c r="B6" s="1" t="s">
        <v>16</v>
      </c>
      <c r="D6" s="1">
        <v>0.0</v>
      </c>
      <c r="E6" s="7">
        <v>0.0</v>
      </c>
    </row>
    <row r="7">
      <c r="A7" s="6">
        <v>12.0</v>
      </c>
      <c r="B7" s="1" t="s">
        <v>17</v>
      </c>
      <c r="D7" s="1">
        <v>1.0</v>
      </c>
      <c r="E7" s="7">
        <v>1.0</v>
      </c>
      <c r="O7" s="5" t="s">
        <v>18</v>
      </c>
      <c r="P7" s="5" t="s">
        <v>19</v>
      </c>
      <c r="Q7" s="5" t="s">
        <v>20</v>
      </c>
    </row>
    <row r="8">
      <c r="A8" s="6">
        <v>14.0</v>
      </c>
      <c r="B8" s="1" t="s">
        <v>21</v>
      </c>
      <c r="D8" s="1">
        <v>0.0</v>
      </c>
      <c r="E8" s="7">
        <v>0.0</v>
      </c>
      <c r="O8" s="11">
        <f>1/(300*4*3)</f>
        <v>0.0002777777778</v>
      </c>
      <c r="P8" s="8">
        <f>SUMSQ(I2:K401)-300*4</f>
        <v>-1200</v>
      </c>
      <c r="Q8" s="8">
        <f> O8 * P8</f>
        <v>-0.3333333333</v>
      </c>
    </row>
    <row r="9">
      <c r="A9" s="6">
        <v>16.0</v>
      </c>
      <c r="B9" s="1" t="s">
        <v>22</v>
      </c>
      <c r="D9" s="1">
        <v>1.0</v>
      </c>
      <c r="E9" s="7">
        <v>1.0</v>
      </c>
    </row>
    <row r="10">
      <c r="A10" s="6">
        <v>18.0</v>
      </c>
      <c r="B10" s="1" t="s">
        <v>23</v>
      </c>
      <c r="D10" s="1">
        <v>1.0</v>
      </c>
      <c r="E10" s="7">
        <v>1.0</v>
      </c>
    </row>
    <row r="11">
      <c r="A11" s="6">
        <v>20.0</v>
      </c>
      <c r="B11" s="1" t="s">
        <v>24</v>
      </c>
      <c r="D11" s="1">
        <v>0.0</v>
      </c>
      <c r="E11" s="7">
        <v>0.0</v>
      </c>
    </row>
    <row r="12">
      <c r="A12" s="6">
        <v>22.0</v>
      </c>
      <c r="B12" s="1" t="s">
        <v>25</v>
      </c>
      <c r="D12" s="1">
        <v>1.0</v>
      </c>
      <c r="E12" s="7">
        <v>1.0</v>
      </c>
      <c r="N12" s="12" t="s">
        <v>26</v>
      </c>
    </row>
    <row r="13">
      <c r="A13" s="6">
        <v>24.0</v>
      </c>
      <c r="B13" s="1" t="s">
        <v>27</v>
      </c>
      <c r="D13" s="1">
        <v>0.0</v>
      </c>
      <c r="E13" s="7">
        <v>0.0</v>
      </c>
      <c r="N13" s="8">
        <f>(Q8-T3)/(1-T3)</f>
        <v>-3.525637867</v>
      </c>
    </row>
    <row r="14">
      <c r="A14" s="6">
        <v>26.0</v>
      </c>
      <c r="B14" s="1" t="s">
        <v>28</v>
      </c>
      <c r="D14" s="1">
        <v>0.0</v>
      </c>
      <c r="E14" s="7">
        <v>0.0</v>
      </c>
    </row>
    <row r="15">
      <c r="A15" s="6">
        <v>28.0</v>
      </c>
      <c r="B15" s="1" t="s">
        <v>29</v>
      </c>
      <c r="D15" s="1">
        <v>0.0</v>
      </c>
      <c r="E15" s="7">
        <v>0.0</v>
      </c>
    </row>
    <row r="16">
      <c r="A16" s="6">
        <v>30.0</v>
      </c>
      <c r="B16" s="1" t="s">
        <v>30</v>
      </c>
      <c r="D16" s="1">
        <v>0.0</v>
      </c>
      <c r="E16" s="7">
        <v>0.0</v>
      </c>
      <c r="M16" s="1" t="s">
        <v>31</v>
      </c>
    </row>
    <row r="17">
      <c r="A17" s="6">
        <v>32.0</v>
      </c>
      <c r="B17" s="1" t="s">
        <v>32</v>
      </c>
      <c r="D17" s="1">
        <v>0.0</v>
      </c>
      <c r="E17" s="7">
        <v>0.0</v>
      </c>
      <c r="M17" s="9">
        <f>COUNTIF(B2:B301,"X")</f>
        <v>0</v>
      </c>
    </row>
    <row r="18">
      <c r="A18" s="6">
        <v>34.0</v>
      </c>
      <c r="B18" s="1" t="s">
        <v>33</v>
      </c>
      <c r="D18" s="1">
        <v>1.0</v>
      </c>
      <c r="E18" s="7">
        <v>1.0</v>
      </c>
    </row>
    <row r="19">
      <c r="A19" s="6">
        <v>36.0</v>
      </c>
      <c r="B19" s="1" t="s">
        <v>34</v>
      </c>
      <c r="D19" s="1">
        <v>0.0</v>
      </c>
      <c r="E19" s="7">
        <v>0.0</v>
      </c>
      <c r="M19" s="1" t="s">
        <v>35</v>
      </c>
      <c r="N19" s="1" t="s">
        <v>3</v>
      </c>
    </row>
    <row r="20">
      <c r="A20" s="6">
        <v>38.0</v>
      </c>
      <c r="B20" s="1" t="s">
        <v>36</v>
      </c>
      <c r="D20" s="1">
        <v>0.0</v>
      </c>
      <c r="E20" s="7">
        <v>0.0</v>
      </c>
      <c r="M20" s="9">
        <f t="shared" ref="M20:N20" si="3">COUNTA(C2:C5099)</f>
        <v>769</v>
      </c>
      <c r="N20" s="9">
        <f t="shared" si="3"/>
        <v>4322</v>
      </c>
    </row>
    <row r="21">
      <c r="A21" s="6">
        <v>40.0</v>
      </c>
      <c r="B21" s="1" t="s">
        <v>37</v>
      </c>
      <c r="D21" s="1">
        <v>0.0</v>
      </c>
      <c r="E21" s="7">
        <v>0.0</v>
      </c>
    </row>
    <row r="22">
      <c r="A22" s="6">
        <v>42.0</v>
      </c>
      <c r="B22" s="1" t="s">
        <v>38</v>
      </c>
      <c r="D22" s="1">
        <v>1.0</v>
      </c>
      <c r="E22" s="7">
        <v>1.0</v>
      </c>
    </row>
    <row r="23">
      <c r="A23" s="6">
        <v>44.0</v>
      </c>
      <c r="B23" s="1" t="s">
        <v>39</v>
      </c>
      <c r="D23" s="1">
        <v>1.0</v>
      </c>
      <c r="E23" s="7">
        <v>1.0</v>
      </c>
    </row>
    <row r="24">
      <c r="A24" s="6">
        <v>46.0</v>
      </c>
      <c r="B24" s="1" t="s">
        <v>40</v>
      </c>
      <c r="D24" s="1">
        <v>0.0</v>
      </c>
      <c r="E24" s="7">
        <v>0.0</v>
      </c>
    </row>
    <row r="25">
      <c r="A25" s="6">
        <v>48.0</v>
      </c>
      <c r="B25" s="1" t="s">
        <v>41</v>
      </c>
      <c r="D25" s="1">
        <v>0.0</v>
      </c>
      <c r="E25" s="7">
        <v>0.0</v>
      </c>
    </row>
    <row r="26">
      <c r="A26" s="6">
        <v>50.0</v>
      </c>
      <c r="B26" s="1" t="s">
        <v>42</v>
      </c>
      <c r="D26" s="1">
        <v>1.0</v>
      </c>
      <c r="E26" s="7">
        <v>1.0</v>
      </c>
    </row>
    <row r="27">
      <c r="A27" s="6">
        <v>52.0</v>
      </c>
      <c r="B27" s="1" t="s">
        <v>43</v>
      </c>
      <c r="D27" s="1">
        <v>1.0</v>
      </c>
      <c r="E27" s="7">
        <v>0.0</v>
      </c>
    </row>
    <row r="28">
      <c r="A28" s="6">
        <v>54.0</v>
      </c>
      <c r="B28" s="1" t="s">
        <v>44</v>
      </c>
      <c r="D28" s="1">
        <v>0.0</v>
      </c>
      <c r="E28" s="7">
        <v>2.0</v>
      </c>
    </row>
    <row r="29">
      <c r="A29" s="6">
        <v>56.0</v>
      </c>
      <c r="B29" s="1" t="s">
        <v>45</v>
      </c>
      <c r="D29" s="1">
        <v>1.0</v>
      </c>
      <c r="E29" s="7">
        <v>0.0</v>
      </c>
    </row>
    <row r="30">
      <c r="A30" s="6">
        <v>58.0</v>
      </c>
      <c r="B30" s="1" t="s">
        <v>46</v>
      </c>
      <c r="D30" s="1">
        <v>2.0</v>
      </c>
      <c r="E30" s="7">
        <v>2.0</v>
      </c>
    </row>
    <row r="31">
      <c r="A31" s="6">
        <v>60.0</v>
      </c>
      <c r="B31" s="1" t="s">
        <v>47</v>
      </c>
      <c r="D31" s="1">
        <v>1.0</v>
      </c>
      <c r="E31" s="7">
        <v>1.0</v>
      </c>
    </row>
    <row r="32">
      <c r="A32" s="6">
        <v>62.0</v>
      </c>
      <c r="B32" s="1" t="s">
        <v>48</v>
      </c>
      <c r="D32" s="1">
        <v>0.0</v>
      </c>
      <c r="E32" s="7">
        <v>0.0</v>
      </c>
    </row>
    <row r="33">
      <c r="A33" s="6">
        <v>64.0</v>
      </c>
      <c r="B33" s="1" t="s">
        <v>49</v>
      </c>
      <c r="D33" s="1">
        <v>0.0</v>
      </c>
      <c r="E33" s="7">
        <v>0.0</v>
      </c>
    </row>
    <row r="34">
      <c r="A34" s="6">
        <v>66.0</v>
      </c>
      <c r="B34" s="1" t="s">
        <v>50</v>
      </c>
      <c r="D34" s="1">
        <v>1.0</v>
      </c>
      <c r="E34" s="7">
        <v>1.0</v>
      </c>
    </row>
    <row r="35">
      <c r="A35" s="6">
        <v>68.0</v>
      </c>
      <c r="B35" s="1" t="s">
        <v>51</v>
      </c>
      <c r="D35" s="1">
        <v>0.0</v>
      </c>
      <c r="E35" s="7">
        <v>1.0</v>
      </c>
    </row>
    <row r="36">
      <c r="A36" s="6">
        <v>70.0</v>
      </c>
      <c r="B36" s="1" t="s">
        <v>52</v>
      </c>
      <c r="D36" s="1">
        <v>1.0</v>
      </c>
      <c r="E36" s="7">
        <v>2.0</v>
      </c>
    </row>
    <row r="37">
      <c r="A37" s="6">
        <v>72.0</v>
      </c>
      <c r="B37" s="1" t="s">
        <v>53</v>
      </c>
      <c r="D37" s="1">
        <v>0.0</v>
      </c>
      <c r="E37" s="7">
        <v>0.0</v>
      </c>
    </row>
    <row r="38">
      <c r="A38" s="6">
        <v>74.0</v>
      </c>
      <c r="B38" s="1" t="s">
        <v>54</v>
      </c>
      <c r="D38" s="1">
        <v>0.0</v>
      </c>
      <c r="E38" s="7">
        <v>0.0</v>
      </c>
    </row>
    <row r="39">
      <c r="A39" s="6">
        <v>76.0</v>
      </c>
      <c r="B39" s="1" t="s">
        <v>55</v>
      </c>
      <c r="D39" s="1">
        <v>0.0</v>
      </c>
      <c r="E39" s="7">
        <v>0.0</v>
      </c>
    </row>
    <row r="40">
      <c r="A40" s="6">
        <v>78.0</v>
      </c>
      <c r="B40" s="1" t="s">
        <v>56</v>
      </c>
      <c r="D40" s="1">
        <v>0.0</v>
      </c>
      <c r="E40" s="7">
        <v>0.0</v>
      </c>
    </row>
    <row r="41">
      <c r="A41" s="6">
        <v>80.0</v>
      </c>
      <c r="B41" s="1" t="s">
        <v>57</v>
      </c>
      <c r="D41" s="1">
        <v>1.0</v>
      </c>
      <c r="E41" s="7">
        <v>1.0</v>
      </c>
    </row>
    <row r="42">
      <c r="A42" s="6">
        <v>82.0</v>
      </c>
      <c r="B42" s="1" t="s">
        <v>58</v>
      </c>
      <c r="D42" s="1">
        <v>0.0</v>
      </c>
      <c r="E42" s="7">
        <v>0.0</v>
      </c>
    </row>
    <row r="43">
      <c r="A43" s="6">
        <v>84.0</v>
      </c>
      <c r="B43" s="1" t="s">
        <v>59</v>
      </c>
      <c r="D43" s="1">
        <v>1.0</v>
      </c>
      <c r="E43" s="7">
        <v>1.0</v>
      </c>
    </row>
    <row r="44">
      <c r="A44" s="6">
        <v>86.0</v>
      </c>
      <c r="B44" s="1" t="s">
        <v>60</v>
      </c>
      <c r="D44" s="1">
        <v>2.0</v>
      </c>
      <c r="E44" s="7">
        <v>0.0</v>
      </c>
    </row>
    <row r="45">
      <c r="A45" s="6">
        <v>88.0</v>
      </c>
      <c r="B45" s="1" t="s">
        <v>61</v>
      </c>
      <c r="D45" s="1">
        <v>0.0</v>
      </c>
      <c r="E45" s="7">
        <v>0.0</v>
      </c>
    </row>
    <row r="46">
      <c r="A46" s="6">
        <v>90.0</v>
      </c>
      <c r="B46" s="1" t="s">
        <v>62</v>
      </c>
      <c r="D46" s="1">
        <v>1.0</v>
      </c>
      <c r="E46" s="7">
        <v>1.0</v>
      </c>
    </row>
    <row r="47">
      <c r="A47" s="6">
        <v>92.0</v>
      </c>
      <c r="B47" s="1" t="s">
        <v>63</v>
      </c>
      <c r="D47" s="1">
        <v>0.0</v>
      </c>
      <c r="E47" s="7">
        <v>0.0</v>
      </c>
    </row>
    <row r="48">
      <c r="A48" s="6">
        <v>94.0</v>
      </c>
      <c r="B48" s="1" t="s">
        <v>64</v>
      </c>
      <c r="D48" s="1">
        <v>0.0</v>
      </c>
      <c r="E48" s="7">
        <v>1.0</v>
      </c>
    </row>
    <row r="49">
      <c r="A49" s="6">
        <v>96.0</v>
      </c>
      <c r="B49" s="1" t="s">
        <v>65</v>
      </c>
      <c r="D49" s="1">
        <v>0.0</v>
      </c>
      <c r="E49" s="7">
        <v>0.0</v>
      </c>
    </row>
    <row r="50">
      <c r="A50" s="6">
        <v>98.0</v>
      </c>
      <c r="B50" s="1" t="s">
        <v>66</v>
      </c>
      <c r="D50" s="1">
        <v>0.0</v>
      </c>
      <c r="E50" s="7">
        <v>1.0</v>
      </c>
    </row>
    <row r="51">
      <c r="A51" s="6">
        <v>100.0</v>
      </c>
      <c r="B51" s="1" t="s">
        <v>67</v>
      </c>
      <c r="D51" s="1">
        <v>1.0</v>
      </c>
      <c r="E51" s="7">
        <v>1.0</v>
      </c>
    </row>
    <row r="52">
      <c r="A52" s="6">
        <v>102.0</v>
      </c>
      <c r="B52" s="1" t="s">
        <v>68</v>
      </c>
      <c r="D52" s="1">
        <v>0.0</v>
      </c>
      <c r="E52" s="7">
        <v>0.0</v>
      </c>
    </row>
    <row r="53">
      <c r="A53" s="6">
        <v>104.0</v>
      </c>
      <c r="B53" s="1" t="s">
        <v>69</v>
      </c>
      <c r="D53" s="1">
        <v>0.0</v>
      </c>
      <c r="E53" s="7">
        <v>0.0</v>
      </c>
    </row>
    <row r="54">
      <c r="A54" s="6">
        <v>106.0</v>
      </c>
      <c r="B54" s="1" t="s">
        <v>70</v>
      </c>
      <c r="D54" s="1">
        <v>0.0</v>
      </c>
      <c r="E54" s="7">
        <v>1.0</v>
      </c>
    </row>
    <row r="55">
      <c r="A55" s="6">
        <v>108.0</v>
      </c>
      <c r="B55" s="1" t="s">
        <v>71</v>
      </c>
      <c r="D55" s="1">
        <v>0.0</v>
      </c>
      <c r="E55" s="7">
        <v>0.0</v>
      </c>
    </row>
    <row r="56">
      <c r="A56" s="6">
        <v>110.0</v>
      </c>
      <c r="B56" s="1" t="s">
        <v>72</v>
      </c>
      <c r="D56" s="1">
        <v>0.0</v>
      </c>
      <c r="E56" s="7">
        <v>1.0</v>
      </c>
    </row>
    <row r="57">
      <c r="A57" s="6">
        <v>112.0</v>
      </c>
      <c r="B57" s="1" t="s">
        <v>73</v>
      </c>
      <c r="D57" s="1">
        <v>0.0</v>
      </c>
      <c r="E57" s="7">
        <v>0.0</v>
      </c>
    </row>
    <row r="58">
      <c r="A58" s="6">
        <v>114.0</v>
      </c>
      <c r="B58" s="1" t="s">
        <v>74</v>
      </c>
      <c r="D58" s="1">
        <v>0.0</v>
      </c>
      <c r="E58" s="7">
        <v>0.0</v>
      </c>
    </row>
    <row r="59">
      <c r="A59" s="6">
        <v>116.0</v>
      </c>
      <c r="B59" s="1" t="s">
        <v>75</v>
      </c>
      <c r="D59" s="1">
        <v>0.0</v>
      </c>
      <c r="E59" s="7">
        <v>0.0</v>
      </c>
    </row>
    <row r="60">
      <c r="A60" s="6">
        <v>118.0</v>
      </c>
      <c r="B60" s="1" t="s">
        <v>76</v>
      </c>
      <c r="D60" s="1">
        <v>2.0</v>
      </c>
      <c r="E60" s="7">
        <v>0.0</v>
      </c>
    </row>
    <row r="61">
      <c r="A61" s="6">
        <v>120.0</v>
      </c>
      <c r="B61" s="1" t="s">
        <v>77</v>
      </c>
      <c r="D61" s="1">
        <v>2.0</v>
      </c>
      <c r="E61" s="7">
        <v>1.0</v>
      </c>
    </row>
    <row r="62">
      <c r="A62" s="6">
        <v>122.0</v>
      </c>
      <c r="B62" s="1" t="s">
        <v>78</v>
      </c>
      <c r="D62" s="1">
        <v>2.0</v>
      </c>
      <c r="E62" s="7">
        <v>0.0</v>
      </c>
    </row>
    <row r="63">
      <c r="A63" s="6">
        <v>124.0</v>
      </c>
      <c r="B63" s="1" t="s">
        <v>79</v>
      </c>
      <c r="D63" s="1">
        <v>0.0</v>
      </c>
      <c r="E63" s="7">
        <v>0.0</v>
      </c>
    </row>
    <row r="64">
      <c r="A64" s="6">
        <v>126.0</v>
      </c>
      <c r="B64" s="1" t="s">
        <v>80</v>
      </c>
      <c r="D64" s="1">
        <v>0.0</v>
      </c>
      <c r="E64" s="7">
        <v>0.0</v>
      </c>
    </row>
    <row r="65">
      <c r="A65" s="6">
        <v>128.0</v>
      </c>
      <c r="B65" s="1" t="s">
        <v>81</v>
      </c>
      <c r="D65" s="1">
        <v>0.0</v>
      </c>
      <c r="E65" s="7">
        <v>0.0</v>
      </c>
    </row>
    <row r="66">
      <c r="A66" s="6">
        <v>130.0</v>
      </c>
      <c r="B66" s="1" t="s">
        <v>82</v>
      </c>
      <c r="D66" s="1">
        <v>0.0</v>
      </c>
      <c r="E66" s="7">
        <v>0.0</v>
      </c>
    </row>
    <row r="67">
      <c r="A67" s="6">
        <v>132.0</v>
      </c>
      <c r="B67" s="1" t="s">
        <v>83</v>
      </c>
      <c r="D67" s="1">
        <v>0.0</v>
      </c>
      <c r="E67" s="7">
        <v>0.0</v>
      </c>
    </row>
    <row r="68">
      <c r="A68" s="6">
        <v>134.0</v>
      </c>
      <c r="B68" s="1" t="s">
        <v>84</v>
      </c>
      <c r="D68" s="1">
        <v>1.0</v>
      </c>
      <c r="E68" s="7">
        <v>0.0</v>
      </c>
    </row>
    <row r="69">
      <c r="A69" s="6">
        <v>136.0</v>
      </c>
      <c r="B69" s="1" t="s">
        <v>85</v>
      </c>
      <c r="D69" s="1">
        <v>0.0</v>
      </c>
      <c r="E69" s="7">
        <v>0.0</v>
      </c>
    </row>
    <row r="70">
      <c r="A70" s="6">
        <v>138.0</v>
      </c>
      <c r="B70" s="1" t="s">
        <v>86</v>
      </c>
      <c r="D70" s="1">
        <v>0.0</v>
      </c>
      <c r="E70" s="7">
        <v>0.0</v>
      </c>
    </row>
    <row r="71">
      <c r="A71" s="6">
        <v>140.0</v>
      </c>
      <c r="B71" s="1" t="s">
        <v>87</v>
      </c>
      <c r="D71" s="1">
        <v>0.0</v>
      </c>
      <c r="E71" s="7">
        <v>0.0</v>
      </c>
    </row>
    <row r="72">
      <c r="A72" s="6">
        <v>142.0</v>
      </c>
      <c r="B72" s="1" t="s">
        <v>88</v>
      </c>
      <c r="D72" s="1">
        <v>1.0</v>
      </c>
      <c r="E72" s="7">
        <v>0.0</v>
      </c>
    </row>
    <row r="73">
      <c r="A73" s="6">
        <v>144.0</v>
      </c>
      <c r="B73" s="1" t="s">
        <v>89</v>
      </c>
      <c r="D73" s="1">
        <v>0.0</v>
      </c>
      <c r="E73" s="7">
        <v>0.0</v>
      </c>
    </row>
    <row r="74">
      <c r="A74" s="6">
        <v>146.0</v>
      </c>
      <c r="B74" s="1" t="s">
        <v>90</v>
      </c>
      <c r="D74" s="1">
        <v>0.0</v>
      </c>
      <c r="E74" s="7">
        <v>0.0</v>
      </c>
    </row>
    <row r="75">
      <c r="A75" s="6">
        <v>148.0</v>
      </c>
      <c r="B75" s="1" t="s">
        <v>91</v>
      </c>
      <c r="D75" s="1">
        <v>0.0</v>
      </c>
      <c r="E75" s="7">
        <v>0.0</v>
      </c>
    </row>
    <row r="76">
      <c r="A76" s="6">
        <v>150.0</v>
      </c>
      <c r="B76" s="1" t="s">
        <v>92</v>
      </c>
      <c r="D76" s="1">
        <v>0.0</v>
      </c>
      <c r="E76" s="7">
        <v>0.0</v>
      </c>
    </row>
    <row r="77">
      <c r="A77" s="6">
        <v>152.0</v>
      </c>
      <c r="B77" s="1" t="s">
        <v>93</v>
      </c>
      <c r="D77" s="1">
        <v>0.0</v>
      </c>
      <c r="E77" s="7">
        <v>0.0</v>
      </c>
    </row>
    <row r="78">
      <c r="A78" s="6">
        <v>154.0</v>
      </c>
      <c r="B78" s="1" t="s">
        <v>94</v>
      </c>
      <c r="D78" s="1">
        <v>1.0</v>
      </c>
      <c r="E78" s="7">
        <v>0.0</v>
      </c>
    </row>
    <row r="79">
      <c r="A79" s="6">
        <v>156.0</v>
      </c>
      <c r="B79" s="1" t="s">
        <v>95</v>
      </c>
      <c r="D79" s="1">
        <v>0.0</v>
      </c>
      <c r="E79" s="7">
        <v>0.0</v>
      </c>
    </row>
    <row r="80">
      <c r="A80" s="6">
        <v>158.0</v>
      </c>
      <c r="B80" s="1" t="s">
        <v>96</v>
      </c>
      <c r="D80" s="1">
        <v>1.0</v>
      </c>
      <c r="E80" s="7">
        <v>0.0</v>
      </c>
    </row>
    <row r="81">
      <c r="A81" s="6">
        <v>160.0</v>
      </c>
      <c r="B81" s="1" t="s">
        <v>97</v>
      </c>
      <c r="D81" s="1">
        <v>0.0</v>
      </c>
      <c r="E81" s="7">
        <v>0.0</v>
      </c>
    </row>
    <row r="82">
      <c r="A82" s="6">
        <v>162.0</v>
      </c>
      <c r="B82" s="1" t="s">
        <v>98</v>
      </c>
      <c r="D82" s="1">
        <v>1.0</v>
      </c>
      <c r="E82" s="7">
        <v>0.0</v>
      </c>
    </row>
    <row r="83">
      <c r="A83" s="6">
        <v>164.0</v>
      </c>
      <c r="B83" s="1" t="s">
        <v>99</v>
      </c>
      <c r="D83" s="1">
        <v>1.0</v>
      </c>
      <c r="E83" s="7">
        <v>0.0</v>
      </c>
    </row>
    <row r="84">
      <c r="A84" s="6">
        <v>166.0</v>
      </c>
      <c r="B84" s="1" t="s">
        <v>100</v>
      </c>
      <c r="D84" s="1">
        <v>2.0</v>
      </c>
      <c r="E84" s="7">
        <v>2.0</v>
      </c>
    </row>
    <row r="85">
      <c r="A85" s="6">
        <v>168.0</v>
      </c>
      <c r="B85" s="1" t="s">
        <v>101</v>
      </c>
      <c r="D85" s="1">
        <v>0.0</v>
      </c>
      <c r="E85" s="7">
        <v>0.0</v>
      </c>
    </row>
    <row r="86">
      <c r="A86" s="6">
        <v>170.0</v>
      </c>
      <c r="B86" s="1" t="s">
        <v>102</v>
      </c>
      <c r="D86" s="1">
        <v>0.0</v>
      </c>
      <c r="E86" s="7">
        <v>0.0</v>
      </c>
    </row>
    <row r="87">
      <c r="A87" s="6">
        <v>172.0</v>
      </c>
      <c r="B87" s="1" t="s">
        <v>103</v>
      </c>
      <c r="D87" s="1">
        <v>0.0</v>
      </c>
      <c r="E87" s="7">
        <v>0.0</v>
      </c>
    </row>
    <row r="88">
      <c r="A88" s="6">
        <v>174.0</v>
      </c>
      <c r="B88" s="1" t="s">
        <v>104</v>
      </c>
      <c r="D88" s="1">
        <v>2.0</v>
      </c>
      <c r="E88" s="7">
        <v>0.0</v>
      </c>
    </row>
    <row r="89">
      <c r="A89" s="6">
        <v>176.0</v>
      </c>
      <c r="B89" s="1" t="s">
        <v>105</v>
      </c>
      <c r="D89" s="1">
        <v>0.0</v>
      </c>
      <c r="E89" s="7">
        <v>0.0</v>
      </c>
    </row>
    <row r="90">
      <c r="A90" s="6">
        <v>178.0</v>
      </c>
      <c r="B90" s="1" t="s">
        <v>106</v>
      </c>
      <c r="D90" s="1">
        <v>1.0</v>
      </c>
      <c r="E90" s="7">
        <v>0.0</v>
      </c>
    </row>
    <row r="91">
      <c r="A91" s="6">
        <v>180.0</v>
      </c>
      <c r="B91" s="1" t="s">
        <v>107</v>
      </c>
      <c r="D91" s="1">
        <v>0.0</v>
      </c>
      <c r="E91" s="7">
        <v>0.0</v>
      </c>
    </row>
    <row r="92">
      <c r="A92" s="6">
        <v>182.0</v>
      </c>
      <c r="B92" s="1" t="s">
        <v>108</v>
      </c>
      <c r="D92" s="1">
        <v>1.0</v>
      </c>
      <c r="E92" s="7">
        <v>0.0</v>
      </c>
    </row>
    <row r="93">
      <c r="A93" s="6">
        <v>184.0</v>
      </c>
      <c r="B93" s="1" t="s">
        <v>109</v>
      </c>
      <c r="D93" s="1">
        <v>0.0</v>
      </c>
      <c r="E93" s="7">
        <v>0.0</v>
      </c>
    </row>
    <row r="94">
      <c r="A94" s="6">
        <v>186.0</v>
      </c>
      <c r="B94" s="1" t="s">
        <v>110</v>
      </c>
      <c r="D94" s="1">
        <v>0.0</v>
      </c>
      <c r="E94" s="7">
        <v>0.0</v>
      </c>
    </row>
    <row r="95">
      <c r="A95" s="6">
        <v>188.0</v>
      </c>
      <c r="B95" s="1" t="s">
        <v>111</v>
      </c>
      <c r="D95" s="1">
        <v>0.0</v>
      </c>
      <c r="E95" s="7">
        <v>0.0</v>
      </c>
    </row>
    <row r="96">
      <c r="A96" s="6">
        <v>190.0</v>
      </c>
      <c r="B96" s="1" t="s">
        <v>112</v>
      </c>
      <c r="D96" s="1">
        <v>0.0</v>
      </c>
      <c r="E96" s="7">
        <v>0.0</v>
      </c>
    </row>
    <row r="97">
      <c r="A97" s="6">
        <v>192.0</v>
      </c>
      <c r="B97" s="1" t="s">
        <v>113</v>
      </c>
      <c r="D97" s="1">
        <v>1.0</v>
      </c>
      <c r="E97" s="7">
        <v>0.0</v>
      </c>
    </row>
    <row r="98">
      <c r="A98" s="6">
        <v>194.0</v>
      </c>
      <c r="B98" s="1" t="s">
        <v>114</v>
      </c>
      <c r="D98" s="1">
        <v>0.0</v>
      </c>
      <c r="E98" s="7">
        <v>0.0</v>
      </c>
    </row>
    <row r="99">
      <c r="A99" s="6">
        <v>196.0</v>
      </c>
      <c r="B99" s="1" t="s">
        <v>115</v>
      </c>
      <c r="D99" s="1">
        <v>0.0</v>
      </c>
      <c r="E99" s="7">
        <v>0.0</v>
      </c>
    </row>
    <row r="100">
      <c r="A100" s="6">
        <v>198.0</v>
      </c>
      <c r="B100" s="1" t="s">
        <v>116</v>
      </c>
      <c r="D100" s="1">
        <v>0.0</v>
      </c>
      <c r="E100" s="7">
        <v>0.0</v>
      </c>
    </row>
    <row r="101">
      <c r="A101" s="6">
        <v>200.0</v>
      </c>
      <c r="B101" s="1" t="s">
        <v>117</v>
      </c>
      <c r="D101" s="1">
        <v>0.0</v>
      </c>
      <c r="E101" s="7">
        <v>0.0</v>
      </c>
    </row>
    <row r="102">
      <c r="A102" s="6">
        <v>202.0</v>
      </c>
      <c r="B102" s="1" t="s">
        <v>118</v>
      </c>
      <c r="D102" s="1">
        <v>1.0</v>
      </c>
      <c r="E102" s="7">
        <v>1.0</v>
      </c>
    </row>
    <row r="103">
      <c r="A103" s="6">
        <v>204.0</v>
      </c>
      <c r="B103" s="1" t="s">
        <v>119</v>
      </c>
      <c r="D103" s="1">
        <v>0.0</v>
      </c>
      <c r="E103" s="7">
        <v>0.0</v>
      </c>
    </row>
    <row r="104">
      <c r="A104" s="6">
        <v>206.0</v>
      </c>
      <c r="B104" s="1" t="s">
        <v>120</v>
      </c>
      <c r="D104" s="1">
        <v>1.0</v>
      </c>
      <c r="E104" s="7">
        <v>0.0</v>
      </c>
    </row>
    <row r="105">
      <c r="A105" s="6">
        <v>208.0</v>
      </c>
      <c r="B105" s="1" t="s">
        <v>121</v>
      </c>
      <c r="D105" s="1">
        <v>0.0</v>
      </c>
      <c r="E105" s="7">
        <v>0.0</v>
      </c>
    </row>
    <row r="106">
      <c r="A106" s="6">
        <v>210.0</v>
      </c>
      <c r="B106" s="1" t="s">
        <v>122</v>
      </c>
      <c r="D106" s="1">
        <v>0.0</v>
      </c>
      <c r="E106" s="7">
        <v>0.0</v>
      </c>
    </row>
    <row r="107">
      <c r="A107" s="6">
        <v>212.0</v>
      </c>
      <c r="B107" s="1" t="s">
        <v>123</v>
      </c>
      <c r="D107" s="1">
        <v>0.0</v>
      </c>
      <c r="E107" s="7">
        <v>0.0</v>
      </c>
    </row>
    <row r="108">
      <c r="A108" s="6">
        <v>214.0</v>
      </c>
      <c r="B108" s="1" t="s">
        <v>124</v>
      </c>
      <c r="D108" s="1">
        <v>0.0</v>
      </c>
      <c r="E108" s="7">
        <v>0.0</v>
      </c>
    </row>
    <row r="109">
      <c r="A109" s="6">
        <v>216.0</v>
      </c>
      <c r="B109" s="1" t="s">
        <v>125</v>
      </c>
      <c r="D109" s="1">
        <v>0.0</v>
      </c>
      <c r="E109" s="7">
        <v>0.0</v>
      </c>
    </row>
    <row r="110">
      <c r="A110" s="6">
        <v>218.0</v>
      </c>
      <c r="B110" s="1" t="s">
        <v>126</v>
      </c>
      <c r="D110" s="1">
        <v>0.0</v>
      </c>
      <c r="E110" s="7">
        <v>1.0</v>
      </c>
    </row>
    <row r="111">
      <c r="A111" s="6">
        <v>220.0</v>
      </c>
      <c r="B111" s="1" t="s">
        <v>127</v>
      </c>
      <c r="D111" s="1">
        <v>0.0</v>
      </c>
      <c r="E111" s="7">
        <v>0.0</v>
      </c>
    </row>
    <row r="112">
      <c r="A112" s="6">
        <v>222.0</v>
      </c>
      <c r="B112" s="1" t="s">
        <v>128</v>
      </c>
      <c r="D112" s="1">
        <v>0.0</v>
      </c>
      <c r="E112" s="7">
        <v>0.0</v>
      </c>
    </row>
    <row r="113">
      <c r="A113" s="6">
        <v>224.0</v>
      </c>
      <c r="B113" s="1" t="s">
        <v>129</v>
      </c>
      <c r="D113" s="1">
        <v>0.0</v>
      </c>
      <c r="E113" s="7">
        <v>0.0</v>
      </c>
    </row>
    <row r="114">
      <c r="A114" s="6">
        <v>226.0</v>
      </c>
      <c r="B114" s="1" t="s">
        <v>130</v>
      </c>
      <c r="D114" s="1">
        <v>0.0</v>
      </c>
      <c r="E114" s="7">
        <v>0.0</v>
      </c>
    </row>
    <row r="115">
      <c r="A115" s="6">
        <v>228.0</v>
      </c>
      <c r="B115" s="1" t="s">
        <v>131</v>
      </c>
      <c r="D115" s="1">
        <v>1.0</v>
      </c>
      <c r="E115" s="7">
        <v>0.0</v>
      </c>
    </row>
    <row r="116">
      <c r="A116" s="6">
        <v>230.0</v>
      </c>
      <c r="B116" s="1" t="s">
        <v>132</v>
      </c>
      <c r="D116" s="1">
        <v>2.0</v>
      </c>
      <c r="E116" s="7">
        <v>2.0</v>
      </c>
    </row>
    <row r="117">
      <c r="A117" s="6">
        <v>232.0</v>
      </c>
      <c r="B117" s="1" t="s">
        <v>133</v>
      </c>
      <c r="D117" s="1">
        <v>1.0</v>
      </c>
      <c r="E117" s="7">
        <v>0.0</v>
      </c>
    </row>
    <row r="118">
      <c r="A118" s="6">
        <v>234.0</v>
      </c>
      <c r="B118" s="1" t="s">
        <v>134</v>
      </c>
      <c r="D118" s="1">
        <v>0.0</v>
      </c>
      <c r="E118" s="7">
        <v>0.0</v>
      </c>
    </row>
    <row r="119">
      <c r="A119" s="6">
        <v>236.0</v>
      </c>
      <c r="B119" s="1" t="s">
        <v>135</v>
      </c>
      <c r="D119" s="1">
        <v>0.0</v>
      </c>
      <c r="E119" s="7">
        <v>0.0</v>
      </c>
    </row>
    <row r="120">
      <c r="A120" s="6">
        <v>238.0</v>
      </c>
      <c r="B120" s="1" t="s">
        <v>136</v>
      </c>
      <c r="D120" s="1">
        <v>2.0</v>
      </c>
      <c r="E120" s="7">
        <v>0.0</v>
      </c>
    </row>
    <row r="121">
      <c r="A121" s="6">
        <v>240.0</v>
      </c>
      <c r="B121" s="1" t="s">
        <v>137</v>
      </c>
      <c r="D121" s="1">
        <v>0.0</v>
      </c>
      <c r="E121" s="7">
        <v>0.0</v>
      </c>
    </row>
    <row r="122">
      <c r="A122" s="6">
        <v>242.0</v>
      </c>
      <c r="B122" s="1" t="s">
        <v>138</v>
      </c>
      <c r="D122" s="1">
        <v>1.0</v>
      </c>
      <c r="E122" s="7">
        <v>0.0</v>
      </c>
    </row>
    <row r="123">
      <c r="A123" s="6">
        <v>244.0</v>
      </c>
      <c r="B123" s="1" t="s">
        <v>139</v>
      </c>
      <c r="D123" s="1">
        <v>0.0</v>
      </c>
      <c r="E123" s="7">
        <v>0.0</v>
      </c>
    </row>
    <row r="124">
      <c r="A124" s="6">
        <v>246.0</v>
      </c>
      <c r="B124" s="1" t="s">
        <v>140</v>
      </c>
      <c r="D124" s="1">
        <v>0.0</v>
      </c>
      <c r="E124" s="7">
        <v>0.0</v>
      </c>
    </row>
    <row r="125">
      <c r="A125" s="6">
        <v>248.0</v>
      </c>
      <c r="B125" s="1" t="s">
        <v>141</v>
      </c>
      <c r="D125" s="1">
        <v>0.0</v>
      </c>
      <c r="E125" s="7">
        <v>0.0</v>
      </c>
    </row>
    <row r="126">
      <c r="A126" s="6">
        <v>250.0</v>
      </c>
      <c r="B126" s="1" t="s">
        <v>142</v>
      </c>
      <c r="D126" s="1">
        <v>0.0</v>
      </c>
      <c r="E126" s="7">
        <v>0.0</v>
      </c>
    </row>
    <row r="127">
      <c r="A127" s="6">
        <v>252.0</v>
      </c>
      <c r="B127" s="1" t="s">
        <v>143</v>
      </c>
      <c r="D127" s="1">
        <v>0.0</v>
      </c>
      <c r="E127" s="7">
        <v>0.0</v>
      </c>
    </row>
    <row r="128">
      <c r="A128" s="6">
        <v>254.0</v>
      </c>
      <c r="B128" s="1" t="s">
        <v>144</v>
      </c>
      <c r="D128" s="1">
        <v>0.0</v>
      </c>
      <c r="E128" s="7">
        <v>0.0</v>
      </c>
    </row>
    <row r="129">
      <c r="A129" s="6">
        <v>256.0</v>
      </c>
      <c r="B129" s="1" t="s">
        <v>145</v>
      </c>
      <c r="D129" s="1">
        <v>0.0</v>
      </c>
      <c r="E129" s="7">
        <v>0.0</v>
      </c>
    </row>
    <row r="130">
      <c r="A130" s="6">
        <v>258.0</v>
      </c>
      <c r="B130" s="1" t="s">
        <v>146</v>
      </c>
      <c r="D130" s="1">
        <v>2.0</v>
      </c>
      <c r="E130" s="7">
        <v>0.0</v>
      </c>
    </row>
    <row r="131">
      <c r="A131" s="6">
        <v>260.0</v>
      </c>
      <c r="B131" s="1" t="s">
        <v>147</v>
      </c>
      <c r="D131" s="1">
        <v>0.0</v>
      </c>
      <c r="E131" s="7">
        <v>0.0</v>
      </c>
    </row>
    <row r="132">
      <c r="A132" s="6">
        <v>262.0</v>
      </c>
      <c r="B132" s="1" t="s">
        <v>148</v>
      </c>
      <c r="D132" s="1">
        <v>0.0</v>
      </c>
      <c r="E132" s="7">
        <v>0.0</v>
      </c>
    </row>
    <row r="133">
      <c r="A133" s="6">
        <v>264.0</v>
      </c>
      <c r="B133" s="1" t="s">
        <v>149</v>
      </c>
      <c r="D133" s="1">
        <v>0.0</v>
      </c>
      <c r="E133" s="7">
        <v>0.0</v>
      </c>
    </row>
    <row r="134">
      <c r="A134" s="6">
        <v>266.0</v>
      </c>
      <c r="B134" s="1" t="s">
        <v>150</v>
      </c>
      <c r="D134" s="1">
        <v>0.0</v>
      </c>
      <c r="E134" s="7">
        <v>0.0</v>
      </c>
    </row>
    <row r="135">
      <c r="A135" s="6">
        <v>268.0</v>
      </c>
      <c r="B135" s="1" t="s">
        <v>151</v>
      </c>
      <c r="D135" s="1">
        <v>0.0</v>
      </c>
      <c r="E135" s="7">
        <v>0.0</v>
      </c>
    </row>
    <row r="136">
      <c r="A136" s="6">
        <v>270.0</v>
      </c>
      <c r="B136" s="1" t="s">
        <v>152</v>
      </c>
      <c r="D136" s="1">
        <v>0.0</v>
      </c>
      <c r="E136" s="7">
        <v>0.0</v>
      </c>
    </row>
    <row r="137">
      <c r="A137" s="6">
        <v>272.0</v>
      </c>
      <c r="B137" s="1" t="s">
        <v>153</v>
      </c>
      <c r="D137" s="1">
        <v>0.0</v>
      </c>
      <c r="E137" s="7">
        <v>0.0</v>
      </c>
    </row>
    <row r="138">
      <c r="A138" s="6">
        <v>274.0</v>
      </c>
      <c r="B138" s="1" t="s">
        <v>101</v>
      </c>
      <c r="D138" s="1">
        <v>0.0</v>
      </c>
      <c r="E138" s="7">
        <v>0.0</v>
      </c>
    </row>
    <row r="139">
      <c r="A139" s="6">
        <v>276.0</v>
      </c>
      <c r="B139" s="1" t="s">
        <v>154</v>
      </c>
      <c r="D139" s="1">
        <v>1.0</v>
      </c>
      <c r="E139" s="7">
        <v>0.0</v>
      </c>
    </row>
    <row r="140">
      <c r="A140" s="6">
        <v>278.0</v>
      </c>
      <c r="B140" s="1" t="s">
        <v>155</v>
      </c>
      <c r="D140" s="1">
        <v>0.0</v>
      </c>
      <c r="E140" s="7">
        <v>0.0</v>
      </c>
    </row>
    <row r="141">
      <c r="A141" s="6">
        <v>280.0</v>
      </c>
      <c r="B141" s="1" t="s">
        <v>156</v>
      </c>
      <c r="D141" s="1">
        <v>0.0</v>
      </c>
      <c r="E141" s="7">
        <v>0.0</v>
      </c>
    </row>
    <row r="142">
      <c r="A142" s="6">
        <v>282.0</v>
      </c>
      <c r="B142" s="1" t="s">
        <v>157</v>
      </c>
      <c r="D142" s="1">
        <v>0.0</v>
      </c>
      <c r="E142" s="7">
        <v>0.0</v>
      </c>
    </row>
    <row r="143">
      <c r="A143" s="6">
        <v>284.0</v>
      </c>
      <c r="B143" s="1" t="s">
        <v>158</v>
      </c>
      <c r="D143" s="1">
        <v>2.0</v>
      </c>
      <c r="E143" s="7">
        <v>0.0</v>
      </c>
    </row>
    <row r="144">
      <c r="A144" s="6">
        <v>286.0</v>
      </c>
      <c r="B144" s="1" t="s">
        <v>159</v>
      </c>
      <c r="C144" s="1" t="s">
        <v>15</v>
      </c>
      <c r="D144" s="1">
        <v>0.0</v>
      </c>
      <c r="E144" s="7">
        <v>0.0</v>
      </c>
    </row>
    <row r="145">
      <c r="A145" s="6">
        <v>288.0</v>
      </c>
      <c r="B145" s="1" t="s">
        <v>160</v>
      </c>
      <c r="D145" s="1">
        <v>1.0</v>
      </c>
      <c r="E145" s="7">
        <v>1.0</v>
      </c>
    </row>
    <row r="146">
      <c r="A146" s="6">
        <v>290.0</v>
      </c>
      <c r="B146" s="1" t="s">
        <v>161</v>
      </c>
      <c r="D146" s="1">
        <v>0.0</v>
      </c>
      <c r="E146" s="7">
        <v>0.0</v>
      </c>
    </row>
    <row r="147">
      <c r="A147" s="6">
        <v>292.0</v>
      </c>
      <c r="B147" s="1" t="s">
        <v>162</v>
      </c>
      <c r="D147" s="1">
        <v>0.0</v>
      </c>
      <c r="E147" s="7">
        <v>0.0</v>
      </c>
    </row>
    <row r="148">
      <c r="A148" s="6">
        <v>294.0</v>
      </c>
      <c r="B148" s="1" t="s">
        <v>163</v>
      </c>
      <c r="D148" s="1">
        <v>0.0</v>
      </c>
      <c r="E148" s="7">
        <v>0.0</v>
      </c>
    </row>
    <row r="149">
      <c r="A149" s="6">
        <v>296.0</v>
      </c>
      <c r="B149" s="1" t="s">
        <v>164</v>
      </c>
      <c r="D149" s="1">
        <v>0.0</v>
      </c>
      <c r="E149" s="7">
        <v>0.0</v>
      </c>
    </row>
    <row r="150">
      <c r="A150" s="6">
        <v>298.0</v>
      </c>
      <c r="B150" s="1" t="s">
        <v>165</v>
      </c>
      <c r="D150" s="1">
        <v>1.0</v>
      </c>
      <c r="E150" s="7">
        <v>1.0</v>
      </c>
    </row>
    <row r="151">
      <c r="A151" s="6">
        <v>300.0</v>
      </c>
      <c r="B151" s="1" t="s">
        <v>166</v>
      </c>
      <c r="D151" s="1">
        <v>0.0</v>
      </c>
      <c r="E151" s="7">
        <v>0.0</v>
      </c>
    </row>
    <row r="152">
      <c r="A152" s="6">
        <v>302.0</v>
      </c>
      <c r="B152" s="1" t="s">
        <v>101</v>
      </c>
      <c r="D152" s="1">
        <v>0.0</v>
      </c>
      <c r="E152" s="7">
        <v>0.0</v>
      </c>
    </row>
    <row r="153">
      <c r="A153" s="6">
        <v>304.0</v>
      </c>
      <c r="B153" s="1" t="s">
        <v>167</v>
      </c>
      <c r="D153" s="1">
        <v>0.0</v>
      </c>
      <c r="E153" s="7">
        <v>0.0</v>
      </c>
    </row>
    <row r="154">
      <c r="A154" s="6">
        <v>306.0</v>
      </c>
      <c r="B154" s="1" t="s">
        <v>168</v>
      </c>
      <c r="D154" s="1">
        <v>0.0</v>
      </c>
      <c r="E154" s="7">
        <v>0.0</v>
      </c>
    </row>
    <row r="155">
      <c r="A155" s="6">
        <v>308.0</v>
      </c>
      <c r="B155" s="1" t="s">
        <v>169</v>
      </c>
      <c r="D155" s="1">
        <v>0.0</v>
      </c>
      <c r="E155" s="7">
        <v>0.0</v>
      </c>
    </row>
    <row r="156">
      <c r="A156" s="6">
        <v>310.0</v>
      </c>
      <c r="B156" s="1" t="s">
        <v>170</v>
      </c>
      <c r="D156" s="1">
        <v>0.0</v>
      </c>
      <c r="E156" s="7">
        <v>0.0</v>
      </c>
    </row>
    <row r="157">
      <c r="A157" s="6">
        <v>312.0</v>
      </c>
      <c r="B157" s="1" t="s">
        <v>171</v>
      </c>
      <c r="D157" s="1">
        <v>0.0</v>
      </c>
      <c r="E157" s="7">
        <v>0.0</v>
      </c>
    </row>
    <row r="158">
      <c r="A158" s="6">
        <v>314.0</v>
      </c>
      <c r="B158" s="1" t="s">
        <v>172</v>
      </c>
      <c r="D158" s="1">
        <v>0.0</v>
      </c>
      <c r="E158" s="7">
        <v>0.0</v>
      </c>
    </row>
    <row r="159">
      <c r="A159" s="6">
        <v>316.0</v>
      </c>
      <c r="B159" s="1" t="s">
        <v>173</v>
      </c>
      <c r="D159" s="1">
        <v>2.0</v>
      </c>
      <c r="E159" s="7">
        <v>0.0</v>
      </c>
    </row>
    <row r="160">
      <c r="A160" s="6">
        <v>318.0</v>
      </c>
      <c r="B160" s="1" t="s">
        <v>174</v>
      </c>
      <c r="D160" s="1">
        <v>0.0</v>
      </c>
      <c r="E160" s="7">
        <v>0.0</v>
      </c>
    </row>
    <row r="161">
      <c r="A161" s="6">
        <v>320.0</v>
      </c>
      <c r="B161" s="1" t="s">
        <v>175</v>
      </c>
      <c r="D161" s="1">
        <v>0.0</v>
      </c>
      <c r="E161" s="7">
        <v>0.0</v>
      </c>
    </row>
    <row r="162">
      <c r="A162" s="6">
        <v>322.0</v>
      </c>
      <c r="B162" s="1" t="s">
        <v>101</v>
      </c>
      <c r="D162" s="1">
        <v>0.0</v>
      </c>
      <c r="E162" s="7">
        <v>0.0</v>
      </c>
    </row>
    <row r="163">
      <c r="A163" s="6">
        <v>324.0</v>
      </c>
      <c r="B163" s="1" t="s">
        <v>176</v>
      </c>
      <c r="D163" s="1">
        <v>0.0</v>
      </c>
      <c r="E163" s="7">
        <v>0.0</v>
      </c>
    </row>
    <row r="164">
      <c r="A164" s="6">
        <v>326.0</v>
      </c>
      <c r="B164" s="1" t="s">
        <v>177</v>
      </c>
      <c r="D164" s="1">
        <v>0.0</v>
      </c>
      <c r="E164" s="7">
        <v>0.0</v>
      </c>
    </row>
    <row r="165">
      <c r="A165" s="6">
        <v>328.0</v>
      </c>
      <c r="B165" s="1" t="s">
        <v>178</v>
      </c>
      <c r="D165" s="1">
        <v>0.0</v>
      </c>
      <c r="E165" s="7">
        <v>0.0</v>
      </c>
    </row>
    <row r="166">
      <c r="A166" s="6">
        <v>330.0</v>
      </c>
      <c r="B166" s="1" t="s">
        <v>179</v>
      </c>
      <c r="D166" s="1">
        <v>0.0</v>
      </c>
      <c r="E166" s="7">
        <v>0.0</v>
      </c>
    </row>
    <row r="167">
      <c r="A167" s="6">
        <v>332.0</v>
      </c>
      <c r="B167" s="1" t="s">
        <v>180</v>
      </c>
      <c r="D167" s="1">
        <v>0.0</v>
      </c>
      <c r="E167" s="7">
        <v>0.0</v>
      </c>
    </row>
    <row r="168">
      <c r="A168" s="6">
        <v>334.0</v>
      </c>
      <c r="B168" s="1" t="s">
        <v>181</v>
      </c>
      <c r="D168" s="1">
        <v>0.0</v>
      </c>
      <c r="E168" s="7">
        <v>0.0</v>
      </c>
    </row>
    <row r="169">
      <c r="A169" s="6">
        <v>336.0</v>
      </c>
      <c r="B169" s="1" t="s">
        <v>101</v>
      </c>
      <c r="D169" s="1">
        <v>0.0</v>
      </c>
      <c r="E169" s="7">
        <v>0.0</v>
      </c>
    </row>
    <row r="170">
      <c r="A170" s="6">
        <v>338.0</v>
      </c>
      <c r="B170" s="1" t="s">
        <v>182</v>
      </c>
      <c r="D170" s="1">
        <v>1.0</v>
      </c>
      <c r="E170" s="7">
        <v>0.0</v>
      </c>
    </row>
    <row r="171">
      <c r="A171" s="6">
        <v>340.0</v>
      </c>
      <c r="B171" s="1" t="s">
        <v>183</v>
      </c>
      <c r="D171" s="1">
        <v>0.0</v>
      </c>
      <c r="E171" s="7">
        <v>0.0</v>
      </c>
    </row>
    <row r="172">
      <c r="A172" s="6">
        <v>342.0</v>
      </c>
      <c r="B172" s="1" t="s">
        <v>184</v>
      </c>
      <c r="D172" s="1">
        <v>0.0</v>
      </c>
      <c r="E172" s="7">
        <v>0.0</v>
      </c>
    </row>
    <row r="173">
      <c r="A173" s="6">
        <v>344.0</v>
      </c>
      <c r="B173" s="1" t="s">
        <v>185</v>
      </c>
      <c r="D173" s="1">
        <v>0.0</v>
      </c>
      <c r="E173" s="7">
        <v>0.0</v>
      </c>
    </row>
    <row r="174">
      <c r="A174" s="6">
        <v>346.0</v>
      </c>
      <c r="B174" s="1" t="s">
        <v>186</v>
      </c>
      <c r="D174" s="1">
        <v>0.0</v>
      </c>
      <c r="E174" s="7">
        <v>0.0</v>
      </c>
    </row>
    <row r="175">
      <c r="A175" s="6">
        <v>348.0</v>
      </c>
      <c r="B175" s="1" t="s">
        <v>42</v>
      </c>
      <c r="D175" s="1">
        <v>0.0</v>
      </c>
      <c r="E175" s="7">
        <v>0.0</v>
      </c>
    </row>
    <row r="176">
      <c r="A176" s="6">
        <v>350.0</v>
      </c>
      <c r="B176" s="1" t="s">
        <v>187</v>
      </c>
      <c r="D176" s="1">
        <v>0.0</v>
      </c>
      <c r="E176" s="7">
        <v>0.0</v>
      </c>
    </row>
    <row r="177">
      <c r="A177" s="6">
        <v>352.0</v>
      </c>
      <c r="B177" s="1" t="s">
        <v>188</v>
      </c>
      <c r="D177" s="1">
        <v>0.0</v>
      </c>
      <c r="E177" s="7">
        <v>0.0</v>
      </c>
    </row>
    <row r="178">
      <c r="A178" s="6">
        <v>354.0</v>
      </c>
      <c r="B178" s="1" t="s">
        <v>189</v>
      </c>
      <c r="D178" s="1">
        <v>1.0</v>
      </c>
      <c r="E178" s="7">
        <v>1.0</v>
      </c>
    </row>
    <row r="179">
      <c r="A179" s="6">
        <v>356.0</v>
      </c>
      <c r="B179" s="1" t="s">
        <v>190</v>
      </c>
      <c r="D179" s="1">
        <v>0.0</v>
      </c>
      <c r="E179" s="7">
        <v>0.0</v>
      </c>
    </row>
    <row r="180">
      <c r="A180" s="6">
        <v>358.0</v>
      </c>
      <c r="B180" s="1" t="s">
        <v>191</v>
      </c>
      <c r="D180" s="1">
        <v>0.0</v>
      </c>
      <c r="E180" s="7">
        <v>0.0</v>
      </c>
    </row>
    <row r="181">
      <c r="A181" s="6">
        <v>360.0</v>
      </c>
      <c r="B181" s="1" t="s">
        <v>192</v>
      </c>
      <c r="D181" s="1">
        <v>0.0</v>
      </c>
      <c r="E181" s="7">
        <v>0.0</v>
      </c>
    </row>
    <row r="182">
      <c r="A182" s="6">
        <v>362.0</v>
      </c>
      <c r="B182" s="1" t="s">
        <v>193</v>
      </c>
      <c r="D182" s="1">
        <v>0.0</v>
      </c>
      <c r="E182" s="7">
        <v>0.0</v>
      </c>
    </row>
    <row r="183">
      <c r="A183" s="6">
        <v>364.0</v>
      </c>
      <c r="B183" s="1" t="s">
        <v>194</v>
      </c>
      <c r="D183" s="1">
        <v>0.0</v>
      </c>
      <c r="E183" s="7">
        <v>0.0</v>
      </c>
    </row>
    <row r="184">
      <c r="A184" s="6">
        <v>366.0</v>
      </c>
      <c r="B184" s="1" t="s">
        <v>195</v>
      </c>
      <c r="D184" s="1">
        <v>0.0</v>
      </c>
      <c r="E184" s="7">
        <v>0.0</v>
      </c>
    </row>
    <row r="185">
      <c r="A185" s="6">
        <v>368.0</v>
      </c>
      <c r="B185" s="1" t="s">
        <v>196</v>
      </c>
      <c r="D185" s="1">
        <v>0.0</v>
      </c>
      <c r="E185" s="7">
        <v>0.0</v>
      </c>
    </row>
    <row r="186">
      <c r="A186" s="6">
        <v>370.0</v>
      </c>
      <c r="B186" s="1" t="s">
        <v>197</v>
      </c>
      <c r="D186" s="1">
        <v>0.0</v>
      </c>
      <c r="E186" s="7">
        <v>0.0</v>
      </c>
    </row>
    <row r="187">
      <c r="A187" s="6">
        <v>372.0</v>
      </c>
      <c r="B187" s="1" t="s">
        <v>198</v>
      </c>
      <c r="D187" s="1">
        <v>0.0</v>
      </c>
      <c r="E187" s="7">
        <v>0.0</v>
      </c>
    </row>
    <row r="188">
      <c r="A188" s="6">
        <v>374.0</v>
      </c>
      <c r="B188" s="1" t="s">
        <v>199</v>
      </c>
      <c r="D188" s="1">
        <v>0.0</v>
      </c>
      <c r="E188" s="7">
        <v>0.0</v>
      </c>
    </row>
    <row r="189">
      <c r="A189" s="6">
        <v>376.0</v>
      </c>
      <c r="B189" s="1" t="s">
        <v>200</v>
      </c>
      <c r="D189" s="1">
        <v>1.0</v>
      </c>
      <c r="E189" s="7">
        <v>1.0</v>
      </c>
    </row>
    <row r="190">
      <c r="A190" s="6">
        <v>378.0</v>
      </c>
      <c r="B190" s="1" t="s">
        <v>201</v>
      </c>
      <c r="D190" s="1">
        <v>0.0</v>
      </c>
      <c r="E190" s="7">
        <v>0.0</v>
      </c>
    </row>
    <row r="191">
      <c r="A191" s="6">
        <v>380.0</v>
      </c>
      <c r="B191" s="1" t="s">
        <v>202</v>
      </c>
      <c r="D191" s="1">
        <v>0.0</v>
      </c>
      <c r="E191" s="7">
        <v>0.0</v>
      </c>
    </row>
    <row r="192">
      <c r="A192" s="6">
        <v>382.0</v>
      </c>
      <c r="B192" s="1" t="s">
        <v>203</v>
      </c>
      <c r="D192" s="1">
        <v>0.0</v>
      </c>
      <c r="E192" s="7">
        <v>0.0</v>
      </c>
    </row>
    <row r="193">
      <c r="A193" s="6">
        <v>384.0</v>
      </c>
      <c r="B193" s="1" t="s">
        <v>204</v>
      </c>
      <c r="D193" s="1">
        <v>0.0</v>
      </c>
      <c r="E193" s="7">
        <v>0.0</v>
      </c>
    </row>
    <row r="194">
      <c r="A194" s="6">
        <v>386.0</v>
      </c>
      <c r="B194" s="1" t="s">
        <v>205</v>
      </c>
      <c r="D194" s="1">
        <v>2.0</v>
      </c>
      <c r="E194" s="7">
        <v>0.0</v>
      </c>
    </row>
    <row r="195">
      <c r="A195" s="6">
        <v>388.0</v>
      </c>
      <c r="B195" s="1" t="s">
        <v>206</v>
      </c>
      <c r="D195" s="1">
        <v>0.0</v>
      </c>
      <c r="E195" s="7">
        <v>0.0</v>
      </c>
    </row>
    <row r="196">
      <c r="A196" s="6">
        <v>390.0</v>
      </c>
      <c r="B196" s="1" t="s">
        <v>207</v>
      </c>
      <c r="D196" s="1">
        <v>1.0</v>
      </c>
      <c r="E196" s="7">
        <v>0.0</v>
      </c>
    </row>
    <row r="197">
      <c r="A197" s="6">
        <v>392.0</v>
      </c>
      <c r="B197" s="1" t="s">
        <v>208</v>
      </c>
      <c r="D197" s="1">
        <v>0.0</v>
      </c>
      <c r="E197" s="7">
        <v>0.0</v>
      </c>
    </row>
    <row r="198">
      <c r="A198" s="6">
        <v>394.0</v>
      </c>
      <c r="B198" s="1" t="s">
        <v>209</v>
      </c>
      <c r="D198" s="1">
        <v>2.0</v>
      </c>
      <c r="E198" s="7">
        <v>0.0</v>
      </c>
    </row>
    <row r="199">
      <c r="A199" s="6">
        <v>396.0</v>
      </c>
      <c r="B199" s="1" t="s">
        <v>210</v>
      </c>
      <c r="D199" s="1">
        <v>0.0</v>
      </c>
      <c r="E199" s="7">
        <v>0.0</v>
      </c>
    </row>
    <row r="200">
      <c r="A200" s="6">
        <v>398.0</v>
      </c>
      <c r="B200" s="1" t="s">
        <v>211</v>
      </c>
      <c r="C200" s="1" t="s">
        <v>15</v>
      </c>
      <c r="D200" s="1"/>
      <c r="E200" s="7"/>
    </row>
    <row r="201">
      <c r="A201" s="6">
        <v>400.0</v>
      </c>
      <c r="B201" s="1"/>
      <c r="C201" s="1" t="s">
        <v>15</v>
      </c>
    </row>
    <row r="202">
      <c r="A202" s="6">
        <v>402.0</v>
      </c>
      <c r="B202" s="1" t="s">
        <v>212</v>
      </c>
      <c r="C202" s="1" t="s">
        <v>15</v>
      </c>
    </row>
    <row r="203">
      <c r="A203" s="6">
        <v>404.0</v>
      </c>
      <c r="B203" s="1"/>
      <c r="C203" s="1" t="s">
        <v>15</v>
      </c>
    </row>
    <row r="204">
      <c r="A204" s="6">
        <v>406.0</v>
      </c>
      <c r="B204" s="1" t="s">
        <v>213</v>
      </c>
      <c r="C204" s="1" t="s">
        <v>15</v>
      </c>
    </row>
    <row r="205">
      <c r="A205" s="6">
        <v>408.0</v>
      </c>
      <c r="B205" s="1" t="s">
        <v>214</v>
      </c>
      <c r="C205" s="1" t="s">
        <v>15</v>
      </c>
    </row>
    <row r="206">
      <c r="A206" s="6">
        <v>410.0</v>
      </c>
      <c r="B206" s="1" t="s">
        <v>215</v>
      </c>
      <c r="C206" s="1" t="s">
        <v>15</v>
      </c>
    </row>
    <row r="207">
      <c r="A207" s="6">
        <v>412.0</v>
      </c>
      <c r="B207" s="1" t="s">
        <v>216</v>
      </c>
      <c r="D207" s="1">
        <v>0.0</v>
      </c>
      <c r="E207" s="13">
        <v>0.0</v>
      </c>
    </row>
    <row r="208">
      <c r="A208" s="6">
        <v>414.0</v>
      </c>
      <c r="B208" s="1" t="s">
        <v>217</v>
      </c>
      <c r="D208" s="1">
        <v>0.0</v>
      </c>
      <c r="E208" s="13">
        <v>0.0</v>
      </c>
    </row>
    <row r="209">
      <c r="A209" s="6">
        <v>416.0</v>
      </c>
      <c r="B209" s="1" t="s">
        <v>218</v>
      </c>
      <c r="D209" s="1">
        <v>1.0</v>
      </c>
      <c r="E209" s="13">
        <v>0.0</v>
      </c>
    </row>
    <row r="210">
      <c r="A210" s="6">
        <v>418.0</v>
      </c>
      <c r="B210" s="1" t="s">
        <v>219</v>
      </c>
      <c r="D210" s="1">
        <v>0.0</v>
      </c>
      <c r="E210" s="13">
        <v>0.0</v>
      </c>
    </row>
    <row r="211">
      <c r="A211" s="6">
        <v>420.0</v>
      </c>
      <c r="B211" s="1" t="s">
        <v>220</v>
      </c>
      <c r="D211" s="1">
        <v>0.0</v>
      </c>
      <c r="E211" s="13">
        <v>0.0</v>
      </c>
    </row>
    <row r="212">
      <c r="A212" s="6">
        <v>422.0</v>
      </c>
      <c r="B212" s="1" t="s">
        <v>221</v>
      </c>
      <c r="D212" s="1">
        <v>0.0</v>
      </c>
      <c r="E212" s="13">
        <v>0.0</v>
      </c>
    </row>
    <row r="213">
      <c r="A213" s="6">
        <v>424.0</v>
      </c>
      <c r="B213" s="1" t="s">
        <v>222</v>
      </c>
      <c r="C213" s="1" t="s">
        <v>15</v>
      </c>
      <c r="E213" s="13">
        <v>0.0</v>
      </c>
    </row>
    <row r="214">
      <c r="A214" s="6">
        <v>426.0</v>
      </c>
      <c r="B214" s="1" t="s">
        <v>223</v>
      </c>
      <c r="D214" s="1">
        <v>1.0</v>
      </c>
      <c r="E214" s="13">
        <v>1.0</v>
      </c>
    </row>
    <row r="215">
      <c r="A215" s="6">
        <v>428.0</v>
      </c>
      <c r="B215" s="1" t="s">
        <v>224</v>
      </c>
      <c r="D215" s="1">
        <v>1.0</v>
      </c>
      <c r="E215" s="13">
        <v>1.0</v>
      </c>
    </row>
    <row r="216">
      <c r="A216" s="6">
        <v>430.0</v>
      </c>
      <c r="B216" s="1" t="s">
        <v>225</v>
      </c>
      <c r="D216" s="1">
        <v>0.0</v>
      </c>
      <c r="E216" s="13">
        <v>0.0</v>
      </c>
    </row>
    <row r="217">
      <c r="A217" s="6">
        <v>432.0</v>
      </c>
      <c r="B217" s="1" t="s">
        <v>226</v>
      </c>
      <c r="D217" s="1">
        <v>0.0</v>
      </c>
      <c r="E217" s="13">
        <v>0.0</v>
      </c>
    </row>
    <row r="218">
      <c r="A218" s="6">
        <v>434.0</v>
      </c>
      <c r="B218" s="1" t="s">
        <v>227</v>
      </c>
      <c r="D218" s="1">
        <v>1.0</v>
      </c>
      <c r="E218" s="13">
        <v>1.0</v>
      </c>
    </row>
    <row r="219">
      <c r="A219" s="6">
        <v>436.0</v>
      </c>
      <c r="B219" s="1" t="s">
        <v>228</v>
      </c>
      <c r="D219" s="1">
        <v>0.0</v>
      </c>
      <c r="E219" s="13">
        <v>0.0</v>
      </c>
    </row>
    <row r="220">
      <c r="A220" s="6">
        <v>438.0</v>
      </c>
      <c r="B220" s="1" t="s">
        <v>229</v>
      </c>
      <c r="D220" s="1">
        <v>0.0</v>
      </c>
      <c r="E220" s="13">
        <v>0.0</v>
      </c>
    </row>
    <row r="221">
      <c r="A221" s="6">
        <v>440.0</v>
      </c>
      <c r="B221" s="1" t="s">
        <v>230</v>
      </c>
      <c r="D221" s="1">
        <v>0.0</v>
      </c>
      <c r="E221" s="13">
        <v>0.0</v>
      </c>
    </row>
    <row r="222">
      <c r="A222" s="6">
        <v>442.0</v>
      </c>
      <c r="B222" s="1" t="s">
        <v>231</v>
      </c>
      <c r="D222" s="1">
        <v>0.0</v>
      </c>
      <c r="E222" s="13">
        <v>1.0</v>
      </c>
    </row>
    <row r="223">
      <c r="A223" s="6">
        <v>444.0</v>
      </c>
      <c r="B223" s="1" t="s">
        <v>232</v>
      </c>
      <c r="D223" s="1">
        <v>0.0</v>
      </c>
      <c r="E223" s="13">
        <v>0.0</v>
      </c>
    </row>
    <row r="224">
      <c r="A224" s="6">
        <v>446.0</v>
      </c>
      <c r="B224" s="1" t="s">
        <v>233</v>
      </c>
      <c r="D224" s="1">
        <v>0.0</v>
      </c>
      <c r="E224" s="13">
        <v>0.0</v>
      </c>
    </row>
    <row r="225">
      <c r="A225" s="6">
        <v>448.0</v>
      </c>
      <c r="B225" s="1" t="s">
        <v>234</v>
      </c>
      <c r="D225" s="1">
        <v>0.0</v>
      </c>
      <c r="E225" s="13">
        <v>0.0</v>
      </c>
    </row>
    <row r="226">
      <c r="A226" s="6">
        <v>450.0</v>
      </c>
      <c r="B226" s="1" t="s">
        <v>235</v>
      </c>
      <c r="D226" s="1">
        <v>0.0</v>
      </c>
      <c r="E226" s="13">
        <v>0.0</v>
      </c>
    </row>
    <row r="227">
      <c r="A227" s="6">
        <v>452.0</v>
      </c>
      <c r="B227" s="1" t="s">
        <v>236</v>
      </c>
      <c r="D227" s="1">
        <v>0.0</v>
      </c>
      <c r="E227" s="13">
        <v>0.0</v>
      </c>
    </row>
    <row r="228">
      <c r="A228" s="6">
        <v>454.0</v>
      </c>
      <c r="B228" s="1" t="s">
        <v>1</v>
      </c>
      <c r="D228" s="1">
        <v>0.0</v>
      </c>
      <c r="E228" s="14" t="s">
        <v>15</v>
      </c>
    </row>
    <row r="229">
      <c r="A229" s="6">
        <v>456.0</v>
      </c>
      <c r="B229" s="1" t="s">
        <v>237</v>
      </c>
      <c r="D229" s="1">
        <v>0.0</v>
      </c>
      <c r="E229" s="13">
        <v>0.0</v>
      </c>
    </row>
    <row r="230">
      <c r="A230" s="6">
        <v>458.0</v>
      </c>
      <c r="B230" s="1" t="s">
        <v>238</v>
      </c>
      <c r="D230" s="1">
        <v>0.0</v>
      </c>
      <c r="E230" s="13">
        <v>0.0</v>
      </c>
    </row>
    <row r="231">
      <c r="A231" s="6">
        <v>460.0</v>
      </c>
      <c r="B231" s="1" t="s">
        <v>239</v>
      </c>
      <c r="D231" s="1">
        <v>0.0</v>
      </c>
      <c r="E231" s="13">
        <v>0.0</v>
      </c>
    </row>
    <row r="232">
      <c r="A232" s="6">
        <v>462.0</v>
      </c>
      <c r="B232" s="1" t="s">
        <v>240</v>
      </c>
      <c r="D232" s="1">
        <v>0.0</v>
      </c>
      <c r="E232" s="13">
        <v>0.0</v>
      </c>
    </row>
    <row r="233">
      <c r="A233" s="6">
        <v>464.0</v>
      </c>
      <c r="B233" s="1" t="s">
        <v>241</v>
      </c>
      <c r="D233" s="1">
        <v>0.0</v>
      </c>
      <c r="E233" s="13">
        <v>0.0</v>
      </c>
    </row>
    <row r="234">
      <c r="A234" s="6">
        <v>466.0</v>
      </c>
      <c r="B234" s="1" t="s">
        <v>242</v>
      </c>
      <c r="D234" s="1">
        <v>0.0</v>
      </c>
      <c r="E234" s="13">
        <v>0.0</v>
      </c>
    </row>
    <row r="235">
      <c r="A235" s="6">
        <v>468.0</v>
      </c>
      <c r="B235" s="1" t="s">
        <v>243</v>
      </c>
      <c r="D235" s="1">
        <v>0.0</v>
      </c>
      <c r="E235" s="13">
        <v>0.0</v>
      </c>
    </row>
    <row r="236">
      <c r="A236" s="6">
        <v>470.0</v>
      </c>
      <c r="B236" s="1" t="s">
        <v>244</v>
      </c>
      <c r="D236" s="1">
        <v>0.0</v>
      </c>
      <c r="E236" s="13">
        <v>0.0</v>
      </c>
    </row>
    <row r="237">
      <c r="A237" s="6">
        <v>472.0</v>
      </c>
      <c r="B237" s="1" t="s">
        <v>245</v>
      </c>
      <c r="D237" s="1">
        <v>0.0</v>
      </c>
      <c r="E237" s="13">
        <v>0.0</v>
      </c>
    </row>
    <row r="238">
      <c r="A238" s="6">
        <v>474.0</v>
      </c>
      <c r="B238" s="1" t="s">
        <v>246</v>
      </c>
      <c r="D238" s="1">
        <v>1.0</v>
      </c>
      <c r="E238" s="13">
        <v>1.0</v>
      </c>
    </row>
    <row r="239">
      <c r="A239" s="6">
        <v>476.0</v>
      </c>
      <c r="B239" s="1" t="s">
        <v>247</v>
      </c>
      <c r="D239" s="1">
        <v>2.0</v>
      </c>
      <c r="E239" s="13">
        <v>0.0</v>
      </c>
    </row>
    <row r="240">
      <c r="A240" s="6">
        <v>478.0</v>
      </c>
      <c r="B240" s="1" t="s">
        <v>248</v>
      </c>
      <c r="D240" s="1">
        <v>0.0</v>
      </c>
      <c r="E240" s="13">
        <v>0.0</v>
      </c>
    </row>
    <row r="241">
      <c r="A241" s="6">
        <v>480.0</v>
      </c>
      <c r="B241" s="1" t="s">
        <v>249</v>
      </c>
      <c r="D241" s="1">
        <v>0.0</v>
      </c>
      <c r="E241" s="13">
        <v>0.0</v>
      </c>
    </row>
    <row r="242">
      <c r="A242" s="6">
        <v>482.0</v>
      </c>
      <c r="B242" s="1" t="s">
        <v>250</v>
      </c>
      <c r="D242" s="1">
        <v>0.0</v>
      </c>
      <c r="E242" s="13">
        <v>0.0</v>
      </c>
    </row>
    <row r="243">
      <c r="A243" s="6">
        <v>484.0</v>
      </c>
      <c r="B243" s="1" t="s">
        <v>251</v>
      </c>
      <c r="D243" s="1">
        <v>0.0</v>
      </c>
      <c r="E243" s="13">
        <v>0.0</v>
      </c>
    </row>
    <row r="244">
      <c r="A244" s="6">
        <v>486.0</v>
      </c>
      <c r="B244" s="1" t="s">
        <v>252</v>
      </c>
      <c r="D244" s="1">
        <v>0.0</v>
      </c>
      <c r="E244" s="13">
        <v>0.0</v>
      </c>
    </row>
    <row r="245">
      <c r="A245" s="6">
        <v>488.0</v>
      </c>
      <c r="B245" s="1" t="s">
        <v>253</v>
      </c>
      <c r="D245" s="1">
        <v>0.0</v>
      </c>
      <c r="E245" s="13">
        <v>0.0</v>
      </c>
    </row>
    <row r="246">
      <c r="A246" s="6">
        <v>490.0</v>
      </c>
      <c r="B246" s="1" t="s">
        <v>254</v>
      </c>
      <c r="D246" s="1">
        <v>0.0</v>
      </c>
      <c r="E246" s="13">
        <v>0.0</v>
      </c>
    </row>
    <row r="247">
      <c r="A247" s="6">
        <v>492.0</v>
      </c>
      <c r="B247" s="1" t="s">
        <v>255</v>
      </c>
      <c r="D247" s="1">
        <v>0.0</v>
      </c>
      <c r="E247" s="13">
        <v>0.0</v>
      </c>
    </row>
    <row r="248">
      <c r="A248" s="6">
        <v>494.0</v>
      </c>
      <c r="B248" s="1" t="s">
        <v>256</v>
      </c>
      <c r="D248" s="1">
        <v>0.0</v>
      </c>
      <c r="E248" s="13">
        <v>0.0</v>
      </c>
    </row>
    <row r="249">
      <c r="A249" s="6">
        <v>496.0</v>
      </c>
      <c r="B249" s="1" t="s">
        <v>257</v>
      </c>
      <c r="D249" s="1">
        <v>0.0</v>
      </c>
      <c r="E249" s="13">
        <v>0.0</v>
      </c>
    </row>
    <row r="250">
      <c r="A250" s="6">
        <v>498.0</v>
      </c>
      <c r="B250" s="1" t="s">
        <v>258</v>
      </c>
      <c r="D250" s="1">
        <v>0.0</v>
      </c>
      <c r="E250" s="13">
        <v>0.0</v>
      </c>
    </row>
    <row r="251">
      <c r="A251" s="6">
        <v>500.0</v>
      </c>
      <c r="B251" s="1" t="s">
        <v>259</v>
      </c>
      <c r="D251" s="1">
        <v>0.0</v>
      </c>
      <c r="E251" s="13">
        <v>0.0</v>
      </c>
    </row>
    <row r="252">
      <c r="A252" s="6">
        <v>502.0</v>
      </c>
      <c r="B252" s="1" t="s">
        <v>260</v>
      </c>
      <c r="D252" s="1">
        <v>0.0</v>
      </c>
      <c r="E252" s="13">
        <v>0.0</v>
      </c>
    </row>
    <row r="253">
      <c r="A253" s="6">
        <v>504.0</v>
      </c>
      <c r="B253" s="1" t="s">
        <v>261</v>
      </c>
      <c r="D253" s="1">
        <v>0.0</v>
      </c>
      <c r="E253" s="13">
        <v>0.0</v>
      </c>
    </row>
    <row r="254">
      <c r="A254" s="6">
        <v>506.0</v>
      </c>
      <c r="B254" s="1" t="s">
        <v>262</v>
      </c>
      <c r="D254" s="1">
        <v>0.0</v>
      </c>
      <c r="E254" s="13">
        <v>0.0</v>
      </c>
    </row>
    <row r="255">
      <c r="A255" s="6">
        <v>508.0</v>
      </c>
      <c r="B255" s="1" t="s">
        <v>263</v>
      </c>
      <c r="D255" s="1">
        <v>0.0</v>
      </c>
      <c r="E255" s="13">
        <v>0.0</v>
      </c>
    </row>
    <row r="256">
      <c r="A256" s="6">
        <v>510.0</v>
      </c>
      <c r="B256" s="1" t="s">
        <v>264</v>
      </c>
      <c r="D256" s="1">
        <v>0.0</v>
      </c>
      <c r="E256" s="13">
        <v>0.0</v>
      </c>
    </row>
    <row r="257">
      <c r="A257" s="6">
        <v>512.0</v>
      </c>
      <c r="B257" s="1" t="s">
        <v>265</v>
      </c>
      <c r="D257" s="1">
        <v>0.0</v>
      </c>
      <c r="E257" s="13">
        <v>0.0</v>
      </c>
    </row>
    <row r="258">
      <c r="A258" s="6">
        <v>514.0</v>
      </c>
      <c r="B258" s="1" t="s">
        <v>266</v>
      </c>
      <c r="D258" s="1">
        <v>1.0</v>
      </c>
      <c r="E258" s="13">
        <v>1.0</v>
      </c>
    </row>
    <row r="259">
      <c r="A259" s="6">
        <v>516.0</v>
      </c>
      <c r="B259" s="1" t="s">
        <v>267</v>
      </c>
      <c r="D259" s="1">
        <v>0.0</v>
      </c>
      <c r="E259" s="13">
        <v>0.0</v>
      </c>
    </row>
    <row r="260">
      <c r="A260" s="6">
        <v>518.0</v>
      </c>
      <c r="B260" s="1" t="s">
        <v>268</v>
      </c>
      <c r="D260" s="1">
        <v>0.0</v>
      </c>
      <c r="E260" s="13">
        <v>0.0</v>
      </c>
    </row>
    <row r="261">
      <c r="A261" s="6">
        <v>520.0</v>
      </c>
      <c r="B261" s="1" t="s">
        <v>269</v>
      </c>
      <c r="D261" s="1">
        <v>0.0</v>
      </c>
      <c r="E261" s="13">
        <v>0.0</v>
      </c>
    </row>
    <row r="262">
      <c r="A262" s="6">
        <v>522.0</v>
      </c>
      <c r="B262" s="1" t="s">
        <v>270</v>
      </c>
      <c r="D262" s="1">
        <v>0.0</v>
      </c>
      <c r="E262" s="13">
        <v>0.0</v>
      </c>
    </row>
    <row r="263">
      <c r="A263" s="6">
        <v>524.0</v>
      </c>
      <c r="B263" s="1" t="s">
        <v>271</v>
      </c>
      <c r="D263" s="1">
        <v>0.0</v>
      </c>
      <c r="E263" s="13">
        <v>1.0</v>
      </c>
    </row>
    <row r="264">
      <c r="A264" s="6">
        <v>526.0</v>
      </c>
      <c r="B264" s="1" t="s">
        <v>272</v>
      </c>
      <c r="D264" s="1">
        <v>0.0</v>
      </c>
      <c r="E264" s="13">
        <v>1.0</v>
      </c>
    </row>
    <row r="265">
      <c r="A265" s="6">
        <v>528.0</v>
      </c>
      <c r="B265" s="1" t="s">
        <v>273</v>
      </c>
      <c r="D265" s="1">
        <v>0.0</v>
      </c>
      <c r="E265" s="13">
        <v>0.0</v>
      </c>
    </row>
    <row r="266">
      <c r="A266" s="6">
        <v>530.0</v>
      </c>
      <c r="B266" s="1" t="s">
        <v>274</v>
      </c>
      <c r="D266" s="1">
        <v>0.0</v>
      </c>
      <c r="E266" s="13">
        <v>0.0</v>
      </c>
    </row>
    <row r="267">
      <c r="A267" s="6">
        <v>532.0</v>
      </c>
      <c r="B267" s="1" t="s">
        <v>275</v>
      </c>
      <c r="D267" s="1">
        <v>0.0</v>
      </c>
      <c r="E267" s="13">
        <v>0.0</v>
      </c>
    </row>
    <row r="268">
      <c r="A268" s="6">
        <v>534.0</v>
      </c>
      <c r="B268" s="1" t="s">
        <v>276</v>
      </c>
      <c r="D268" s="1">
        <v>0.0</v>
      </c>
      <c r="E268" s="13">
        <v>0.0</v>
      </c>
    </row>
    <row r="269">
      <c r="A269" s="6">
        <v>536.0</v>
      </c>
      <c r="B269" s="1" t="s">
        <v>277</v>
      </c>
      <c r="D269" s="1">
        <v>0.0</v>
      </c>
      <c r="E269" s="13">
        <v>0.0</v>
      </c>
    </row>
    <row r="270">
      <c r="A270" s="6">
        <v>538.0</v>
      </c>
      <c r="B270" s="1" t="s">
        <v>278</v>
      </c>
      <c r="D270" s="1">
        <v>0.0</v>
      </c>
      <c r="E270" s="13">
        <v>0.0</v>
      </c>
    </row>
    <row r="271">
      <c r="A271" s="6">
        <v>540.0</v>
      </c>
      <c r="B271" s="1" t="s">
        <v>279</v>
      </c>
      <c r="D271" s="1">
        <v>0.0</v>
      </c>
      <c r="E271" s="13">
        <v>0.0</v>
      </c>
    </row>
    <row r="272">
      <c r="A272" s="6">
        <v>542.0</v>
      </c>
      <c r="B272" s="1" t="s">
        <v>280</v>
      </c>
      <c r="D272" s="1">
        <v>0.0</v>
      </c>
      <c r="E272" s="13">
        <v>1.0</v>
      </c>
    </row>
    <row r="273">
      <c r="A273" s="6">
        <v>544.0</v>
      </c>
      <c r="B273" s="1" t="s">
        <v>281</v>
      </c>
      <c r="D273" s="1">
        <v>0.0</v>
      </c>
      <c r="E273" s="13">
        <v>0.0</v>
      </c>
    </row>
    <row r="274">
      <c r="A274" s="6">
        <v>546.0</v>
      </c>
      <c r="B274" s="1" t="s">
        <v>282</v>
      </c>
      <c r="D274" s="1">
        <v>0.0</v>
      </c>
      <c r="E274" s="13">
        <v>0.0</v>
      </c>
    </row>
    <row r="275">
      <c r="A275" s="6">
        <v>548.0</v>
      </c>
      <c r="B275" s="1" t="s">
        <v>283</v>
      </c>
      <c r="D275" s="1">
        <v>0.0</v>
      </c>
      <c r="E275" s="13">
        <v>0.0</v>
      </c>
    </row>
    <row r="276">
      <c r="A276" s="6">
        <v>550.0</v>
      </c>
      <c r="B276" s="1" t="s">
        <v>284</v>
      </c>
      <c r="D276" s="1">
        <v>0.0</v>
      </c>
      <c r="E276" s="13">
        <v>0.0</v>
      </c>
    </row>
    <row r="277">
      <c r="A277" s="6">
        <v>552.0</v>
      </c>
      <c r="B277" s="1" t="s">
        <v>285</v>
      </c>
      <c r="D277" s="1">
        <v>0.0</v>
      </c>
      <c r="E277" s="13">
        <v>0.0</v>
      </c>
    </row>
    <row r="278">
      <c r="A278" s="6">
        <v>554.0</v>
      </c>
      <c r="B278" s="1" t="s">
        <v>286</v>
      </c>
      <c r="D278" s="1">
        <v>0.0</v>
      </c>
      <c r="E278" s="13">
        <v>0.0</v>
      </c>
    </row>
    <row r="279">
      <c r="A279" s="6">
        <v>556.0</v>
      </c>
      <c r="B279" s="1" t="s">
        <v>287</v>
      </c>
      <c r="D279" s="1">
        <v>0.0</v>
      </c>
      <c r="E279" s="13">
        <v>0.0</v>
      </c>
    </row>
    <row r="280">
      <c r="A280" s="6">
        <v>558.0</v>
      </c>
      <c r="B280" s="1" t="s">
        <v>288</v>
      </c>
      <c r="D280" s="1">
        <v>0.0</v>
      </c>
      <c r="E280" s="13">
        <v>0.0</v>
      </c>
    </row>
    <row r="281">
      <c r="A281" s="6">
        <v>560.0</v>
      </c>
      <c r="B281" s="1" t="s">
        <v>289</v>
      </c>
      <c r="D281" s="1">
        <v>0.0</v>
      </c>
      <c r="E281" s="13">
        <v>0.0</v>
      </c>
    </row>
    <row r="282">
      <c r="A282" s="6">
        <v>562.0</v>
      </c>
      <c r="B282" s="1" t="s">
        <v>290</v>
      </c>
      <c r="D282" s="1">
        <v>0.0</v>
      </c>
      <c r="E282" s="13">
        <v>0.0</v>
      </c>
    </row>
    <row r="283">
      <c r="A283" s="6">
        <v>564.0</v>
      </c>
      <c r="B283" s="1" t="s">
        <v>291</v>
      </c>
      <c r="D283" s="1">
        <v>0.0</v>
      </c>
      <c r="E283" s="13">
        <v>0.0</v>
      </c>
    </row>
    <row r="284">
      <c r="A284" s="6">
        <v>566.0</v>
      </c>
      <c r="B284" s="1" t="s">
        <v>292</v>
      </c>
      <c r="D284" s="1">
        <v>0.0</v>
      </c>
      <c r="E284" s="13">
        <v>0.0</v>
      </c>
    </row>
    <row r="285">
      <c r="A285" s="6">
        <v>568.0</v>
      </c>
      <c r="B285" s="1" t="s">
        <v>293</v>
      </c>
      <c r="D285" s="1">
        <v>0.0</v>
      </c>
      <c r="E285" s="13">
        <v>0.0</v>
      </c>
    </row>
    <row r="286">
      <c r="A286" s="6">
        <v>570.0</v>
      </c>
      <c r="B286" s="1" t="s">
        <v>294</v>
      </c>
      <c r="D286" s="1">
        <v>0.0</v>
      </c>
      <c r="E286" s="13">
        <v>0.0</v>
      </c>
    </row>
    <row r="287">
      <c r="A287" s="6">
        <v>572.0</v>
      </c>
      <c r="B287" s="1" t="s">
        <v>295</v>
      </c>
      <c r="D287" s="1">
        <v>0.0</v>
      </c>
      <c r="E287" s="13">
        <v>0.0</v>
      </c>
    </row>
    <row r="288">
      <c r="A288" s="6">
        <v>574.0</v>
      </c>
      <c r="B288" s="1" t="s">
        <v>296</v>
      </c>
      <c r="D288" s="1">
        <v>0.0</v>
      </c>
      <c r="E288" s="13">
        <v>0.0</v>
      </c>
    </row>
    <row r="289">
      <c r="A289" s="6">
        <v>576.0</v>
      </c>
      <c r="B289" s="1" t="s">
        <v>297</v>
      </c>
      <c r="D289" s="1">
        <v>0.0</v>
      </c>
      <c r="E289" s="13">
        <v>0.0</v>
      </c>
    </row>
    <row r="290">
      <c r="A290" s="6">
        <v>578.0</v>
      </c>
      <c r="B290" s="1" t="s">
        <v>298</v>
      </c>
      <c r="D290" s="1">
        <v>0.0</v>
      </c>
      <c r="E290" s="13">
        <v>0.0</v>
      </c>
    </row>
    <row r="291">
      <c r="A291" s="6">
        <v>580.0</v>
      </c>
      <c r="B291" s="1" t="s">
        <v>299</v>
      </c>
      <c r="D291" s="1">
        <v>0.0</v>
      </c>
      <c r="E291" s="13">
        <v>0.0</v>
      </c>
    </row>
    <row r="292">
      <c r="A292" s="6">
        <v>582.0</v>
      </c>
      <c r="B292" s="1" t="s">
        <v>300</v>
      </c>
      <c r="D292" s="1">
        <v>0.0</v>
      </c>
      <c r="E292" s="13">
        <v>0.0</v>
      </c>
    </row>
    <row r="293">
      <c r="A293" s="6">
        <v>584.0</v>
      </c>
      <c r="B293" s="1" t="s">
        <v>301</v>
      </c>
      <c r="C293" s="1" t="s">
        <v>15</v>
      </c>
      <c r="E293" s="13">
        <v>0.0</v>
      </c>
    </row>
    <row r="294">
      <c r="A294" s="6">
        <v>586.0</v>
      </c>
      <c r="B294" s="1" t="s">
        <v>302</v>
      </c>
      <c r="C294" s="1" t="s">
        <v>15</v>
      </c>
      <c r="E294" s="13">
        <v>0.0</v>
      </c>
    </row>
    <row r="295">
      <c r="A295" s="6">
        <v>588.0</v>
      </c>
      <c r="B295" s="1" t="s">
        <v>303</v>
      </c>
      <c r="C295" s="1" t="s">
        <v>15</v>
      </c>
      <c r="E295" s="14" t="s">
        <v>15</v>
      </c>
    </row>
    <row r="296">
      <c r="A296" s="6">
        <v>590.0</v>
      </c>
      <c r="B296" s="1" t="s">
        <v>304</v>
      </c>
      <c r="C296" s="1" t="s">
        <v>15</v>
      </c>
      <c r="E296" s="13">
        <v>0.0</v>
      </c>
    </row>
    <row r="297">
      <c r="A297" s="6">
        <v>592.0</v>
      </c>
      <c r="B297" s="1" t="s">
        <v>302</v>
      </c>
      <c r="C297" s="1" t="s">
        <v>15</v>
      </c>
      <c r="E297" s="13">
        <v>0.0</v>
      </c>
    </row>
    <row r="298">
      <c r="A298" s="6">
        <v>594.0</v>
      </c>
      <c r="B298" s="1" t="s">
        <v>305</v>
      </c>
      <c r="C298" s="1" t="s">
        <v>15</v>
      </c>
      <c r="E298" s="13">
        <v>0.0</v>
      </c>
    </row>
    <row r="299">
      <c r="A299" s="6">
        <v>596.0</v>
      </c>
      <c r="B299" s="1" t="s">
        <v>306</v>
      </c>
      <c r="C299" s="1" t="s">
        <v>15</v>
      </c>
      <c r="E299" s="13">
        <v>0.0</v>
      </c>
    </row>
    <row r="300">
      <c r="A300" s="6">
        <v>598.0</v>
      </c>
      <c r="B300" s="1" t="s">
        <v>307</v>
      </c>
      <c r="C300" s="1" t="s">
        <v>15</v>
      </c>
      <c r="E300" s="13">
        <v>0.0</v>
      </c>
    </row>
    <row r="301">
      <c r="A301" s="6">
        <v>600.0</v>
      </c>
      <c r="B301" s="1" t="s">
        <v>308</v>
      </c>
      <c r="D301" s="1">
        <v>0.0</v>
      </c>
      <c r="E301" s="13">
        <v>0.0</v>
      </c>
    </row>
    <row r="302">
      <c r="A302" s="6">
        <v>602.0</v>
      </c>
      <c r="B302" s="1" t="s">
        <v>309</v>
      </c>
      <c r="D302" s="1">
        <v>0.0</v>
      </c>
      <c r="E302" s="13">
        <v>0.0</v>
      </c>
    </row>
    <row r="303">
      <c r="A303" s="6">
        <v>604.0</v>
      </c>
      <c r="B303" s="1" t="s">
        <v>310</v>
      </c>
      <c r="D303" s="1">
        <v>1.0</v>
      </c>
      <c r="E303" s="13">
        <v>0.0</v>
      </c>
    </row>
    <row r="304">
      <c r="A304" s="6">
        <v>606.0</v>
      </c>
      <c r="B304" s="1" t="s">
        <v>311</v>
      </c>
      <c r="D304" s="1">
        <v>0.0</v>
      </c>
      <c r="E304" s="13">
        <v>0.0</v>
      </c>
    </row>
    <row r="305">
      <c r="A305" s="6">
        <v>608.0</v>
      </c>
      <c r="B305" s="1" t="s">
        <v>1</v>
      </c>
      <c r="D305" s="1">
        <v>0.0</v>
      </c>
      <c r="E305" s="14" t="s">
        <v>15</v>
      </c>
    </row>
    <row r="306">
      <c r="A306" s="6">
        <v>610.0</v>
      </c>
      <c r="B306" s="1" t="s">
        <v>312</v>
      </c>
      <c r="C306" s="1" t="s">
        <v>15</v>
      </c>
      <c r="E306" s="13">
        <v>0.0</v>
      </c>
    </row>
    <row r="307">
      <c r="A307" s="6">
        <v>612.0</v>
      </c>
      <c r="B307" s="1" t="s">
        <v>313</v>
      </c>
      <c r="D307" s="1">
        <v>0.0</v>
      </c>
      <c r="E307" s="13">
        <v>1.0</v>
      </c>
    </row>
    <row r="308">
      <c r="A308" s="6">
        <v>614.0</v>
      </c>
      <c r="B308" s="1" t="s">
        <v>314</v>
      </c>
      <c r="D308" s="1">
        <v>0.0</v>
      </c>
      <c r="E308" s="13">
        <v>0.0</v>
      </c>
    </row>
    <row r="309">
      <c r="A309" s="6">
        <v>616.0</v>
      </c>
      <c r="B309" s="1" t="s">
        <v>315</v>
      </c>
      <c r="D309" s="1">
        <v>0.0</v>
      </c>
      <c r="E309" s="13">
        <v>0.0</v>
      </c>
    </row>
    <row r="310">
      <c r="A310" s="6">
        <v>618.0</v>
      </c>
      <c r="B310" s="1" t="s">
        <v>316</v>
      </c>
      <c r="D310" s="1">
        <v>0.0</v>
      </c>
      <c r="E310" s="13">
        <v>0.0</v>
      </c>
    </row>
    <row r="311">
      <c r="A311" s="6">
        <v>620.0</v>
      </c>
      <c r="B311" s="1" t="s">
        <v>317</v>
      </c>
      <c r="D311" s="1">
        <v>1.0</v>
      </c>
      <c r="E311" s="13">
        <v>0.0</v>
      </c>
    </row>
    <row r="312">
      <c r="A312" s="6">
        <v>622.0</v>
      </c>
      <c r="B312" s="1" t="s">
        <v>318</v>
      </c>
      <c r="D312" s="1">
        <v>0.0</v>
      </c>
      <c r="E312" s="13">
        <v>0.0</v>
      </c>
    </row>
    <row r="313">
      <c r="A313" s="6">
        <v>624.0</v>
      </c>
      <c r="B313" s="1" t="s">
        <v>319</v>
      </c>
      <c r="D313" s="1">
        <v>0.0</v>
      </c>
      <c r="E313" s="13">
        <v>0.0</v>
      </c>
    </row>
    <row r="314">
      <c r="A314" s="6">
        <v>626.0</v>
      </c>
      <c r="B314" s="1" t="s">
        <v>320</v>
      </c>
      <c r="D314" s="1">
        <v>0.0</v>
      </c>
      <c r="E314" s="13">
        <v>1.0</v>
      </c>
    </row>
    <row r="315">
      <c r="A315" s="6">
        <v>628.0</v>
      </c>
      <c r="B315" s="1" t="s">
        <v>321</v>
      </c>
      <c r="D315" s="1">
        <v>0.0</v>
      </c>
      <c r="E315" s="13">
        <v>1.0</v>
      </c>
    </row>
    <row r="316">
      <c r="A316" s="6">
        <v>630.0</v>
      </c>
      <c r="B316" s="1" t="s">
        <v>322</v>
      </c>
      <c r="D316" s="1">
        <v>1.0</v>
      </c>
      <c r="E316" s="13">
        <v>0.0</v>
      </c>
    </row>
    <row r="317">
      <c r="A317" s="6">
        <v>632.0</v>
      </c>
      <c r="B317" s="1" t="s">
        <v>323</v>
      </c>
      <c r="D317" s="1">
        <v>0.0</v>
      </c>
      <c r="E317" s="13">
        <v>0.0</v>
      </c>
    </row>
    <row r="318">
      <c r="A318" s="6">
        <v>634.0</v>
      </c>
      <c r="B318" s="1" t="s">
        <v>324</v>
      </c>
      <c r="D318" s="1">
        <v>0.0</v>
      </c>
      <c r="E318" s="13">
        <v>0.0</v>
      </c>
    </row>
    <row r="319">
      <c r="A319" s="6">
        <v>636.0</v>
      </c>
      <c r="B319" s="1" t="s">
        <v>325</v>
      </c>
      <c r="D319" s="1">
        <v>0.0</v>
      </c>
      <c r="E319" s="13">
        <v>0.0</v>
      </c>
    </row>
    <row r="320">
      <c r="A320" s="6">
        <v>638.0</v>
      </c>
      <c r="B320" s="1" t="s">
        <v>326</v>
      </c>
      <c r="D320" s="1">
        <v>0.0</v>
      </c>
      <c r="E320" s="13">
        <v>0.0</v>
      </c>
    </row>
    <row r="321">
      <c r="A321" s="6">
        <v>640.0</v>
      </c>
      <c r="B321" s="1" t="s">
        <v>327</v>
      </c>
      <c r="D321" s="1">
        <v>0.0</v>
      </c>
      <c r="E321" s="13">
        <v>0.0</v>
      </c>
    </row>
    <row r="322">
      <c r="A322" s="6">
        <v>642.0</v>
      </c>
      <c r="B322" s="1" t="s">
        <v>328</v>
      </c>
      <c r="D322" s="1">
        <v>0.0</v>
      </c>
      <c r="E322" s="13">
        <v>2.0</v>
      </c>
    </row>
    <row r="323">
      <c r="A323" s="6">
        <v>644.0</v>
      </c>
      <c r="B323" s="1" t="s">
        <v>329</v>
      </c>
      <c r="D323" s="1">
        <v>0.0</v>
      </c>
      <c r="E323" s="13">
        <v>0.0</v>
      </c>
    </row>
    <row r="324">
      <c r="A324" s="6">
        <v>646.0</v>
      </c>
      <c r="B324" s="1" t="s">
        <v>330</v>
      </c>
      <c r="D324" s="1">
        <v>0.0</v>
      </c>
      <c r="E324" s="13">
        <v>0.0</v>
      </c>
    </row>
    <row r="325">
      <c r="A325" s="6">
        <v>648.0</v>
      </c>
      <c r="B325" s="1" t="s">
        <v>331</v>
      </c>
      <c r="D325" s="1">
        <v>0.0</v>
      </c>
      <c r="E325" s="13">
        <v>0.0</v>
      </c>
    </row>
    <row r="326">
      <c r="A326" s="6">
        <v>650.0</v>
      </c>
      <c r="B326" s="1" t="s">
        <v>332</v>
      </c>
      <c r="D326" s="1">
        <v>0.0</v>
      </c>
      <c r="E326" s="13">
        <v>0.0</v>
      </c>
    </row>
    <row r="327">
      <c r="A327" s="6">
        <v>652.0</v>
      </c>
      <c r="B327" s="1" t="s">
        <v>1</v>
      </c>
      <c r="D327" s="1">
        <v>0.0</v>
      </c>
      <c r="E327" s="14" t="s">
        <v>15</v>
      </c>
    </row>
    <row r="328">
      <c r="A328" s="6">
        <v>654.0</v>
      </c>
      <c r="B328" s="1" t="s">
        <v>333</v>
      </c>
      <c r="D328" s="1">
        <v>0.0</v>
      </c>
      <c r="E328" s="13">
        <v>1.0</v>
      </c>
    </row>
    <row r="329">
      <c r="A329" s="6">
        <v>656.0</v>
      </c>
      <c r="B329" s="1" t="s">
        <v>334</v>
      </c>
      <c r="D329" s="1">
        <v>0.0</v>
      </c>
      <c r="E329" s="13">
        <v>1.0</v>
      </c>
    </row>
    <row r="330">
      <c r="A330" s="6">
        <v>658.0</v>
      </c>
      <c r="B330" s="1" t="s">
        <v>335</v>
      </c>
      <c r="D330" s="1">
        <v>0.0</v>
      </c>
      <c r="E330" s="13">
        <v>1.0</v>
      </c>
    </row>
    <row r="331">
      <c r="A331" s="6">
        <v>660.0</v>
      </c>
      <c r="B331" s="1" t="s">
        <v>336</v>
      </c>
      <c r="D331" s="1">
        <v>0.0</v>
      </c>
      <c r="E331" s="13">
        <v>1.0</v>
      </c>
    </row>
    <row r="332">
      <c r="A332" s="6">
        <v>662.0</v>
      </c>
      <c r="B332" s="1" t="s">
        <v>337</v>
      </c>
      <c r="D332" s="1">
        <v>0.0</v>
      </c>
      <c r="E332" s="13">
        <v>0.0</v>
      </c>
    </row>
    <row r="333">
      <c r="A333" s="6">
        <v>664.0</v>
      </c>
      <c r="B333" s="15" t="s">
        <v>338</v>
      </c>
      <c r="D333" s="1">
        <v>1.0</v>
      </c>
      <c r="E333" s="13">
        <v>1.0</v>
      </c>
    </row>
    <row r="334">
      <c r="A334" s="6">
        <v>666.0</v>
      </c>
      <c r="B334" s="1" t="s">
        <v>339</v>
      </c>
      <c r="D334" s="1">
        <v>1.0</v>
      </c>
      <c r="E334" s="13">
        <v>0.0</v>
      </c>
    </row>
    <row r="335">
      <c r="A335" s="6">
        <v>668.0</v>
      </c>
      <c r="B335" s="1" t="s">
        <v>340</v>
      </c>
      <c r="D335" s="1">
        <v>1.0</v>
      </c>
      <c r="E335" s="13">
        <v>1.0</v>
      </c>
    </row>
    <row r="336">
      <c r="A336" s="6">
        <v>670.0</v>
      </c>
      <c r="B336" s="1" t="s">
        <v>341</v>
      </c>
      <c r="D336" s="1">
        <v>0.0</v>
      </c>
      <c r="E336" s="13">
        <v>0.0</v>
      </c>
    </row>
    <row r="337">
      <c r="A337" s="6">
        <v>672.0</v>
      </c>
      <c r="B337" s="1" t="s">
        <v>342</v>
      </c>
      <c r="D337" s="1">
        <v>0.0</v>
      </c>
      <c r="E337" s="13">
        <v>0.0</v>
      </c>
    </row>
    <row r="338">
      <c r="A338" s="6">
        <v>674.0</v>
      </c>
      <c r="B338" s="1" t="s">
        <v>343</v>
      </c>
      <c r="D338" s="1">
        <v>0.0</v>
      </c>
      <c r="E338" s="13">
        <v>0.0</v>
      </c>
    </row>
    <row r="339">
      <c r="A339" s="6">
        <v>676.0</v>
      </c>
      <c r="B339" s="1" t="s">
        <v>344</v>
      </c>
      <c r="D339" s="1">
        <v>0.0</v>
      </c>
      <c r="E339" s="13">
        <v>0.0</v>
      </c>
    </row>
    <row r="340">
      <c r="A340" s="6">
        <v>678.0</v>
      </c>
      <c r="B340" s="1" t="s">
        <v>345</v>
      </c>
      <c r="D340" s="1">
        <v>0.0</v>
      </c>
      <c r="E340" s="13">
        <v>0.0</v>
      </c>
    </row>
    <row r="341">
      <c r="A341" s="6">
        <v>680.0</v>
      </c>
      <c r="B341" s="1" t="s">
        <v>346</v>
      </c>
      <c r="D341" s="1">
        <v>1.0</v>
      </c>
      <c r="E341" s="13">
        <v>1.0</v>
      </c>
    </row>
    <row r="342">
      <c r="A342" s="6">
        <v>682.0</v>
      </c>
      <c r="B342" s="1" t="s">
        <v>347</v>
      </c>
      <c r="D342" s="1">
        <v>0.0</v>
      </c>
      <c r="E342" s="13">
        <v>0.0</v>
      </c>
    </row>
    <row r="343">
      <c r="A343" s="6">
        <v>684.0</v>
      </c>
      <c r="B343" s="1" t="s">
        <v>1</v>
      </c>
      <c r="D343" s="1">
        <v>0.0</v>
      </c>
      <c r="E343" s="14" t="s">
        <v>15</v>
      </c>
    </row>
    <row r="344">
      <c r="A344" s="6">
        <v>686.0</v>
      </c>
      <c r="B344" s="1" t="s">
        <v>348</v>
      </c>
      <c r="C344" s="1" t="s">
        <v>15</v>
      </c>
      <c r="E344" s="13">
        <v>0.0</v>
      </c>
    </row>
    <row r="345">
      <c r="A345" s="6">
        <v>688.0</v>
      </c>
      <c r="B345" s="1" t="s">
        <v>349</v>
      </c>
      <c r="C345" s="1" t="s">
        <v>15</v>
      </c>
      <c r="E345" s="13">
        <v>0.0</v>
      </c>
    </row>
    <row r="346">
      <c r="A346" s="6">
        <v>690.0</v>
      </c>
      <c r="B346" s="1" t="s">
        <v>350</v>
      </c>
      <c r="C346" s="1" t="s">
        <v>15</v>
      </c>
      <c r="D346" s="1"/>
      <c r="E346" s="13">
        <v>0.0</v>
      </c>
    </row>
    <row r="347">
      <c r="A347" s="6">
        <v>692.0</v>
      </c>
      <c r="B347" s="1" t="s">
        <v>351</v>
      </c>
      <c r="C347" s="1" t="s">
        <v>15</v>
      </c>
      <c r="D347" s="1"/>
      <c r="E347" s="13">
        <v>0.0</v>
      </c>
    </row>
    <row r="348">
      <c r="A348" s="6">
        <v>694.0</v>
      </c>
      <c r="B348" s="1" t="s">
        <v>352</v>
      </c>
      <c r="C348" s="1" t="s">
        <v>15</v>
      </c>
      <c r="D348" s="1"/>
      <c r="E348" s="13">
        <v>0.0</v>
      </c>
    </row>
    <row r="349">
      <c r="A349" s="6">
        <v>696.0</v>
      </c>
      <c r="B349" s="1" t="s">
        <v>353</v>
      </c>
      <c r="C349" s="1" t="s">
        <v>15</v>
      </c>
      <c r="E349" s="13">
        <v>0.0</v>
      </c>
    </row>
    <row r="350">
      <c r="A350" s="6">
        <v>698.0</v>
      </c>
      <c r="B350" s="1" t="s">
        <v>354</v>
      </c>
      <c r="D350" s="1">
        <v>0.0</v>
      </c>
      <c r="E350" s="13">
        <v>0.0</v>
      </c>
    </row>
    <row r="351">
      <c r="A351" s="6">
        <v>700.0</v>
      </c>
      <c r="B351" s="1" t="s">
        <v>355</v>
      </c>
      <c r="D351" s="1">
        <v>0.0</v>
      </c>
      <c r="E351" s="13">
        <v>0.0</v>
      </c>
    </row>
    <row r="352">
      <c r="A352" s="6">
        <v>702.0</v>
      </c>
      <c r="B352" s="1" t="s">
        <v>356</v>
      </c>
      <c r="D352" s="1">
        <v>0.0</v>
      </c>
      <c r="E352" s="13">
        <v>0.0</v>
      </c>
    </row>
    <row r="353">
      <c r="A353" s="6">
        <v>704.0</v>
      </c>
      <c r="B353" s="1" t="s">
        <v>357</v>
      </c>
      <c r="D353" s="1">
        <v>0.0</v>
      </c>
      <c r="E353" s="13">
        <v>0.0</v>
      </c>
    </row>
    <row r="354">
      <c r="A354" s="6">
        <v>706.0</v>
      </c>
      <c r="B354" s="1" t="s">
        <v>358</v>
      </c>
      <c r="D354" s="1">
        <v>0.0</v>
      </c>
      <c r="E354" s="13">
        <v>0.0</v>
      </c>
    </row>
    <row r="355">
      <c r="A355" s="6">
        <v>708.0</v>
      </c>
      <c r="B355" s="1" t="s">
        <v>359</v>
      </c>
      <c r="D355" s="1">
        <v>0.0</v>
      </c>
      <c r="E355" s="13">
        <v>0.0</v>
      </c>
    </row>
    <row r="356">
      <c r="A356" s="6">
        <v>710.0</v>
      </c>
      <c r="B356" s="1" t="s">
        <v>360</v>
      </c>
      <c r="D356" s="1">
        <v>0.0</v>
      </c>
      <c r="E356" s="13">
        <v>0.0</v>
      </c>
    </row>
    <row r="357">
      <c r="A357" s="6">
        <v>712.0</v>
      </c>
      <c r="B357" s="1" t="s">
        <v>361</v>
      </c>
      <c r="D357" s="1">
        <v>0.0</v>
      </c>
      <c r="E357" s="13">
        <v>0.0</v>
      </c>
    </row>
    <row r="358">
      <c r="A358" s="6">
        <v>714.0</v>
      </c>
      <c r="B358" s="1" t="s">
        <v>362</v>
      </c>
      <c r="D358" s="1">
        <v>0.0</v>
      </c>
      <c r="E358" s="13">
        <v>0.0</v>
      </c>
    </row>
    <row r="359">
      <c r="A359" s="6">
        <v>716.0</v>
      </c>
      <c r="B359" s="1" t="s">
        <v>363</v>
      </c>
      <c r="D359" s="1">
        <v>0.0</v>
      </c>
      <c r="E359" s="13">
        <v>0.0</v>
      </c>
    </row>
    <row r="360">
      <c r="A360" s="6">
        <v>718.0</v>
      </c>
      <c r="B360" s="1" t="s">
        <v>364</v>
      </c>
      <c r="D360" s="1">
        <v>0.0</v>
      </c>
      <c r="E360" s="13">
        <v>0.0</v>
      </c>
    </row>
    <row r="361">
      <c r="A361" s="6">
        <v>720.0</v>
      </c>
      <c r="B361" s="1" t="s">
        <v>365</v>
      </c>
      <c r="D361" s="1">
        <v>0.0</v>
      </c>
      <c r="E361" s="13">
        <v>0.0</v>
      </c>
    </row>
    <row r="362">
      <c r="A362" s="6">
        <v>722.0</v>
      </c>
      <c r="B362" s="1" t="s">
        <v>366</v>
      </c>
      <c r="D362" s="1">
        <v>0.0</v>
      </c>
      <c r="E362" s="13">
        <v>0.0</v>
      </c>
    </row>
    <row r="363">
      <c r="A363" s="6">
        <v>724.0</v>
      </c>
      <c r="B363" s="1" t="s">
        <v>367</v>
      </c>
      <c r="D363" s="1">
        <v>0.0</v>
      </c>
      <c r="E363" s="13">
        <v>0.0</v>
      </c>
    </row>
    <row r="364">
      <c r="A364" s="6">
        <v>726.0</v>
      </c>
      <c r="B364" s="1" t="s">
        <v>368</v>
      </c>
      <c r="D364" s="1">
        <v>0.0</v>
      </c>
      <c r="E364" s="13">
        <v>0.0</v>
      </c>
    </row>
    <row r="365">
      <c r="A365" s="6">
        <v>728.0</v>
      </c>
      <c r="B365" s="1" t="s">
        <v>369</v>
      </c>
      <c r="D365" s="1">
        <v>0.0</v>
      </c>
      <c r="E365" s="13">
        <v>0.0</v>
      </c>
    </row>
    <row r="366">
      <c r="A366" s="6">
        <v>730.0</v>
      </c>
      <c r="B366" s="1" t="s">
        <v>370</v>
      </c>
      <c r="D366" s="1">
        <v>0.0</v>
      </c>
      <c r="E366" s="13">
        <v>0.0</v>
      </c>
    </row>
    <row r="367">
      <c r="A367" s="6">
        <v>732.0</v>
      </c>
      <c r="B367" s="1" t="s">
        <v>371</v>
      </c>
      <c r="D367" s="1">
        <v>0.0</v>
      </c>
      <c r="E367" s="13">
        <v>0.0</v>
      </c>
    </row>
    <row r="368">
      <c r="A368" s="6">
        <v>734.0</v>
      </c>
      <c r="B368" s="1" t="s">
        <v>372</v>
      </c>
      <c r="D368" s="1">
        <v>0.0</v>
      </c>
      <c r="E368" s="13">
        <v>0.0</v>
      </c>
    </row>
    <row r="369">
      <c r="A369" s="6">
        <v>736.0</v>
      </c>
      <c r="B369" s="1" t="s">
        <v>373</v>
      </c>
      <c r="D369" s="1">
        <v>0.0</v>
      </c>
      <c r="E369" s="13">
        <v>0.0</v>
      </c>
    </row>
    <row r="370">
      <c r="A370" s="6">
        <v>738.0</v>
      </c>
      <c r="B370" s="9" t="str">
        <v>#ERROR!</v>
      </c>
      <c r="C370" s="1" t="s">
        <v>15</v>
      </c>
      <c r="E370" s="13">
        <v>0.0</v>
      </c>
    </row>
    <row r="371">
      <c r="A371" s="6">
        <v>740.0</v>
      </c>
      <c r="B371" s="1" t="s">
        <v>374</v>
      </c>
      <c r="D371" s="1">
        <v>0.0</v>
      </c>
      <c r="E371" s="13">
        <v>1.0</v>
      </c>
    </row>
    <row r="372">
      <c r="A372" s="6">
        <v>742.0</v>
      </c>
      <c r="B372" s="1" t="s">
        <v>375</v>
      </c>
      <c r="D372" s="1">
        <v>0.0</v>
      </c>
      <c r="E372" s="13">
        <v>0.0</v>
      </c>
    </row>
    <row r="373">
      <c r="A373" s="6">
        <v>744.0</v>
      </c>
      <c r="B373" s="1" t="s">
        <v>376</v>
      </c>
      <c r="D373" s="1">
        <v>0.0</v>
      </c>
      <c r="E373" s="13">
        <v>0.0</v>
      </c>
    </row>
    <row r="374">
      <c r="A374" s="6">
        <v>746.0</v>
      </c>
      <c r="B374" s="1" t="s">
        <v>377</v>
      </c>
      <c r="D374" s="1">
        <v>0.0</v>
      </c>
      <c r="E374" s="13">
        <v>0.0</v>
      </c>
    </row>
    <row r="375">
      <c r="A375" s="6">
        <v>748.0</v>
      </c>
      <c r="B375" s="1" t="s">
        <v>378</v>
      </c>
      <c r="D375" s="1">
        <v>0.0</v>
      </c>
      <c r="E375" s="13">
        <v>0.0</v>
      </c>
    </row>
    <row r="376">
      <c r="A376" s="6">
        <v>750.0</v>
      </c>
      <c r="B376" s="1" t="s">
        <v>379</v>
      </c>
      <c r="D376" s="1">
        <v>0.0</v>
      </c>
      <c r="E376" s="13">
        <v>0.0</v>
      </c>
    </row>
    <row r="377">
      <c r="A377" s="6">
        <v>752.0</v>
      </c>
      <c r="B377" s="1" t="s">
        <v>380</v>
      </c>
      <c r="D377" s="1">
        <v>0.0</v>
      </c>
      <c r="E377" s="13">
        <v>0.0</v>
      </c>
    </row>
    <row r="378">
      <c r="A378" s="6">
        <v>754.0</v>
      </c>
      <c r="B378" s="1" t="s">
        <v>381</v>
      </c>
      <c r="D378" s="1">
        <v>0.0</v>
      </c>
      <c r="E378" s="13">
        <v>0.0</v>
      </c>
    </row>
    <row r="379">
      <c r="A379" s="6">
        <v>756.0</v>
      </c>
      <c r="B379" s="1" t="s">
        <v>382</v>
      </c>
      <c r="D379" s="1">
        <v>0.0</v>
      </c>
      <c r="E379" s="13">
        <v>0.0</v>
      </c>
    </row>
    <row r="380">
      <c r="A380" s="6">
        <v>758.0</v>
      </c>
      <c r="B380" s="1" t="s">
        <v>383</v>
      </c>
      <c r="D380" s="1">
        <v>0.0</v>
      </c>
      <c r="E380" s="13">
        <v>0.0</v>
      </c>
    </row>
    <row r="381">
      <c r="A381" s="6">
        <v>760.0</v>
      </c>
      <c r="B381" s="1" t="s">
        <v>384</v>
      </c>
      <c r="D381" s="1">
        <v>0.0</v>
      </c>
      <c r="E381" s="13">
        <v>0.0</v>
      </c>
    </row>
    <row r="382">
      <c r="A382" s="6">
        <v>762.0</v>
      </c>
      <c r="B382" s="1" t="s">
        <v>385</v>
      </c>
      <c r="D382" s="1">
        <v>0.0</v>
      </c>
      <c r="E382" s="13">
        <v>0.0</v>
      </c>
    </row>
    <row r="383">
      <c r="A383" s="6">
        <v>764.0</v>
      </c>
      <c r="B383" s="1" t="s">
        <v>386</v>
      </c>
      <c r="D383" s="1">
        <v>0.0</v>
      </c>
      <c r="E383" s="13">
        <v>0.0</v>
      </c>
    </row>
    <row r="384">
      <c r="A384" s="6">
        <v>766.0</v>
      </c>
      <c r="B384" s="1" t="s">
        <v>387</v>
      </c>
      <c r="D384" s="1">
        <v>0.0</v>
      </c>
      <c r="E384" s="13">
        <v>0.0</v>
      </c>
    </row>
    <row r="385">
      <c r="A385" s="6">
        <v>768.0</v>
      </c>
      <c r="B385" s="1" t="s">
        <v>388</v>
      </c>
      <c r="D385" s="1">
        <v>0.0</v>
      </c>
      <c r="E385" s="13">
        <v>0.0</v>
      </c>
    </row>
    <row r="386">
      <c r="A386" s="6">
        <v>770.0</v>
      </c>
      <c r="B386" s="1" t="s">
        <v>389</v>
      </c>
      <c r="D386" s="1">
        <v>0.0</v>
      </c>
      <c r="E386" s="13">
        <v>0.0</v>
      </c>
    </row>
    <row r="387">
      <c r="A387" s="6">
        <v>772.0</v>
      </c>
      <c r="B387" s="1" t="s">
        <v>390</v>
      </c>
      <c r="D387" s="1">
        <v>0.0</v>
      </c>
      <c r="E387" s="13">
        <v>0.0</v>
      </c>
    </row>
    <row r="388">
      <c r="A388" s="6">
        <v>774.0</v>
      </c>
      <c r="B388" s="1" t="s">
        <v>391</v>
      </c>
      <c r="D388" s="1">
        <v>0.0</v>
      </c>
      <c r="E388" s="13">
        <v>0.0</v>
      </c>
    </row>
    <row r="389">
      <c r="A389" s="6">
        <v>776.0</v>
      </c>
      <c r="B389" s="1" t="s">
        <v>392</v>
      </c>
      <c r="D389" s="1">
        <v>0.0</v>
      </c>
      <c r="E389" s="13">
        <v>0.0</v>
      </c>
    </row>
    <row r="390">
      <c r="A390" s="6">
        <v>778.0</v>
      </c>
      <c r="B390" s="1" t="s">
        <v>393</v>
      </c>
      <c r="D390" s="1">
        <v>0.0</v>
      </c>
      <c r="E390" s="13">
        <v>0.0</v>
      </c>
    </row>
    <row r="391">
      <c r="A391" s="6">
        <v>780.0</v>
      </c>
      <c r="B391" s="1" t="s">
        <v>394</v>
      </c>
      <c r="D391" s="1">
        <v>0.0</v>
      </c>
      <c r="E391" s="13">
        <v>0.0</v>
      </c>
    </row>
    <row r="392">
      <c r="A392" s="6">
        <v>782.0</v>
      </c>
      <c r="B392" s="1" t="s">
        <v>395</v>
      </c>
      <c r="D392" s="1">
        <v>0.0</v>
      </c>
      <c r="E392" s="13">
        <v>0.0</v>
      </c>
    </row>
    <row r="393">
      <c r="A393" s="6">
        <v>784.0</v>
      </c>
      <c r="B393" s="1" t="s">
        <v>396</v>
      </c>
      <c r="D393" s="1">
        <v>0.0</v>
      </c>
      <c r="E393" s="13">
        <v>0.0</v>
      </c>
    </row>
    <row r="394">
      <c r="A394" s="6">
        <v>786.0</v>
      </c>
      <c r="B394" s="1" t="s">
        <v>397</v>
      </c>
      <c r="D394" s="1">
        <v>0.0</v>
      </c>
      <c r="E394" s="13">
        <v>0.0</v>
      </c>
    </row>
    <row r="395">
      <c r="A395" s="6">
        <v>788.0</v>
      </c>
      <c r="B395" s="1" t="s">
        <v>398</v>
      </c>
      <c r="D395" s="1">
        <v>0.0</v>
      </c>
      <c r="E395" s="13">
        <v>0.0</v>
      </c>
    </row>
    <row r="396">
      <c r="A396" s="6">
        <v>790.0</v>
      </c>
      <c r="B396" s="1" t="s">
        <v>399</v>
      </c>
      <c r="D396" s="1">
        <v>0.0</v>
      </c>
      <c r="E396" s="13">
        <v>0.0</v>
      </c>
    </row>
    <row r="397">
      <c r="A397" s="6">
        <v>792.0</v>
      </c>
      <c r="B397" s="1" t="s">
        <v>400</v>
      </c>
      <c r="D397" s="1">
        <v>0.0</v>
      </c>
      <c r="E397" s="13">
        <v>0.0</v>
      </c>
    </row>
    <row r="398">
      <c r="A398" s="6">
        <v>794.0</v>
      </c>
      <c r="B398" s="1" t="s">
        <v>401</v>
      </c>
      <c r="D398" s="1">
        <v>0.0</v>
      </c>
      <c r="E398" s="13">
        <v>1.0</v>
      </c>
    </row>
    <row r="399">
      <c r="A399" s="6">
        <v>796.0</v>
      </c>
      <c r="B399" s="1" t="s">
        <v>402</v>
      </c>
      <c r="D399" s="1">
        <v>0.0</v>
      </c>
      <c r="E399" s="13">
        <v>0.0</v>
      </c>
    </row>
    <row r="400">
      <c r="A400" s="6">
        <v>798.0</v>
      </c>
      <c r="B400" s="1" t="s">
        <v>403</v>
      </c>
      <c r="D400" s="1">
        <v>0.0</v>
      </c>
      <c r="E400" s="13">
        <v>0.0</v>
      </c>
    </row>
    <row r="401">
      <c r="A401" s="6">
        <v>800.0</v>
      </c>
      <c r="B401" s="1" t="s">
        <v>404</v>
      </c>
      <c r="D401" s="1">
        <v>0.0</v>
      </c>
      <c r="E401" s="14" t="s">
        <v>15</v>
      </c>
    </row>
    <row r="402">
      <c r="A402" s="6">
        <v>802.0</v>
      </c>
      <c r="C402" s="1" t="s">
        <v>15</v>
      </c>
      <c r="E402" s="14" t="s">
        <v>15</v>
      </c>
    </row>
    <row r="403">
      <c r="A403" s="6">
        <v>804.0</v>
      </c>
      <c r="B403" s="1" t="s">
        <v>405</v>
      </c>
      <c r="D403" s="1">
        <v>0.0</v>
      </c>
      <c r="E403" s="13">
        <v>0.0</v>
      </c>
    </row>
    <row r="404">
      <c r="A404" s="6">
        <v>806.0</v>
      </c>
      <c r="B404" s="1" t="s">
        <v>406</v>
      </c>
      <c r="D404" s="1">
        <v>0.0</v>
      </c>
      <c r="E404" s="13">
        <v>0.0</v>
      </c>
    </row>
    <row r="405">
      <c r="A405" s="6">
        <v>808.0</v>
      </c>
      <c r="B405" s="1" t="s">
        <v>407</v>
      </c>
      <c r="D405" s="1">
        <v>0.0</v>
      </c>
      <c r="E405" s="13">
        <v>0.0</v>
      </c>
    </row>
    <row r="406">
      <c r="A406" s="6">
        <v>810.0</v>
      </c>
      <c r="B406" s="1" t="s">
        <v>408</v>
      </c>
      <c r="D406" s="1">
        <v>0.0</v>
      </c>
      <c r="E406" s="13">
        <v>0.0</v>
      </c>
    </row>
    <row r="407">
      <c r="A407" s="6">
        <v>812.0</v>
      </c>
      <c r="B407" s="1" t="s">
        <v>409</v>
      </c>
      <c r="D407" s="1">
        <v>0.0</v>
      </c>
      <c r="E407" s="13">
        <v>0.0</v>
      </c>
    </row>
    <row r="408">
      <c r="A408" s="6">
        <v>814.0</v>
      </c>
      <c r="B408" s="1" t="s">
        <v>410</v>
      </c>
      <c r="D408" s="1">
        <v>2.0</v>
      </c>
      <c r="E408" s="13">
        <v>1.0</v>
      </c>
    </row>
    <row r="409">
      <c r="A409" s="6">
        <v>816.0</v>
      </c>
      <c r="B409" s="1" t="s">
        <v>411</v>
      </c>
      <c r="D409" s="1">
        <v>0.0</v>
      </c>
      <c r="E409" s="13">
        <v>0.0</v>
      </c>
    </row>
    <row r="410">
      <c r="A410" s="6">
        <v>818.0</v>
      </c>
      <c r="B410" s="1" t="s">
        <v>412</v>
      </c>
      <c r="D410" s="1">
        <v>0.0</v>
      </c>
      <c r="E410" s="13">
        <v>0.0</v>
      </c>
    </row>
    <row r="411">
      <c r="A411" s="6">
        <v>820.0</v>
      </c>
      <c r="B411" s="1" t="s">
        <v>413</v>
      </c>
      <c r="D411" s="1">
        <v>0.0</v>
      </c>
      <c r="E411" s="13">
        <v>1.0</v>
      </c>
    </row>
    <row r="412">
      <c r="A412" s="6">
        <v>822.0</v>
      </c>
      <c r="B412" s="1" t="s">
        <v>414</v>
      </c>
      <c r="D412" s="1">
        <v>0.0</v>
      </c>
      <c r="E412" s="13">
        <v>1.0</v>
      </c>
    </row>
    <row r="413">
      <c r="A413" s="6">
        <v>824.0</v>
      </c>
      <c r="B413" s="1" t="s">
        <v>415</v>
      </c>
      <c r="D413" s="1">
        <v>0.0</v>
      </c>
      <c r="E413" s="13">
        <v>0.0</v>
      </c>
    </row>
    <row r="414">
      <c r="A414" s="6">
        <v>826.0</v>
      </c>
      <c r="B414" s="1" t="s">
        <v>416</v>
      </c>
      <c r="D414" s="1">
        <v>0.0</v>
      </c>
      <c r="E414" s="13">
        <v>0.0</v>
      </c>
    </row>
    <row r="415">
      <c r="A415" s="6">
        <v>828.0</v>
      </c>
      <c r="B415" s="1" t="s">
        <v>417</v>
      </c>
      <c r="D415" s="1">
        <v>0.0</v>
      </c>
      <c r="E415" s="13">
        <v>0.0</v>
      </c>
    </row>
    <row r="416">
      <c r="A416" s="6">
        <v>830.0</v>
      </c>
      <c r="B416" s="1" t="s">
        <v>418</v>
      </c>
      <c r="D416" s="1">
        <v>0.0</v>
      </c>
      <c r="E416" s="13">
        <v>0.0</v>
      </c>
    </row>
    <row r="417">
      <c r="A417" s="6">
        <v>832.0</v>
      </c>
      <c r="B417" s="1" t="s">
        <v>419</v>
      </c>
      <c r="D417" s="1">
        <v>0.0</v>
      </c>
      <c r="E417" s="13">
        <v>0.0</v>
      </c>
    </row>
    <row r="418">
      <c r="A418" s="6">
        <v>834.0</v>
      </c>
      <c r="B418" s="1" t="s">
        <v>420</v>
      </c>
      <c r="D418" s="1">
        <v>0.0</v>
      </c>
      <c r="E418" s="13">
        <v>0.0</v>
      </c>
    </row>
    <row r="419">
      <c r="A419" s="6">
        <v>836.0</v>
      </c>
      <c r="B419" s="1" t="s">
        <v>421</v>
      </c>
      <c r="D419" s="1">
        <v>2.0</v>
      </c>
      <c r="E419" s="13">
        <v>1.0</v>
      </c>
    </row>
    <row r="420">
      <c r="A420" s="6">
        <v>838.0</v>
      </c>
      <c r="B420" s="1" t="s">
        <v>422</v>
      </c>
      <c r="D420" s="1">
        <v>0.0</v>
      </c>
      <c r="E420" s="13">
        <v>0.0</v>
      </c>
    </row>
    <row r="421">
      <c r="A421" s="6">
        <v>840.0</v>
      </c>
      <c r="B421" s="1" t="s">
        <v>423</v>
      </c>
      <c r="D421" s="1">
        <v>1.0</v>
      </c>
      <c r="E421" s="13">
        <v>1.0</v>
      </c>
    </row>
    <row r="422">
      <c r="A422" s="6">
        <v>842.0</v>
      </c>
      <c r="B422" s="1" t="s">
        <v>424</v>
      </c>
      <c r="D422" s="1">
        <v>0.0</v>
      </c>
      <c r="E422" s="13">
        <v>0.0</v>
      </c>
    </row>
    <row r="423">
      <c r="A423" s="6">
        <v>844.0</v>
      </c>
      <c r="B423" s="1" t="s">
        <v>425</v>
      </c>
      <c r="D423" s="1">
        <v>1.0</v>
      </c>
      <c r="E423" s="13">
        <v>0.0</v>
      </c>
    </row>
    <row r="424">
      <c r="A424" s="6">
        <v>846.0</v>
      </c>
      <c r="B424" s="1" t="s">
        <v>426</v>
      </c>
      <c r="D424" s="1">
        <v>0.0</v>
      </c>
      <c r="E424" s="13">
        <v>0.0</v>
      </c>
    </row>
    <row r="425">
      <c r="A425" s="6">
        <v>848.0</v>
      </c>
      <c r="B425" s="1" t="s">
        <v>427</v>
      </c>
      <c r="D425" s="1">
        <v>0.0</v>
      </c>
      <c r="E425" s="13">
        <v>0.0</v>
      </c>
    </row>
    <row r="426">
      <c r="A426" s="6">
        <v>850.0</v>
      </c>
      <c r="B426" s="1" t="s">
        <v>428</v>
      </c>
      <c r="D426" s="1">
        <v>0.0</v>
      </c>
      <c r="E426" s="13">
        <v>0.0</v>
      </c>
    </row>
    <row r="427">
      <c r="A427" s="6">
        <v>852.0</v>
      </c>
      <c r="B427" s="1" t="s">
        <v>429</v>
      </c>
      <c r="D427" s="1">
        <v>0.0</v>
      </c>
      <c r="E427" s="13">
        <v>0.0</v>
      </c>
    </row>
    <row r="428">
      <c r="A428" s="6">
        <v>854.0</v>
      </c>
      <c r="B428" s="1" t="s">
        <v>430</v>
      </c>
      <c r="D428" s="1">
        <v>0.0</v>
      </c>
      <c r="E428" s="13">
        <v>1.0</v>
      </c>
    </row>
    <row r="429">
      <c r="A429" s="6">
        <v>856.0</v>
      </c>
      <c r="B429" s="1" t="s">
        <v>431</v>
      </c>
      <c r="D429" s="1">
        <v>0.0</v>
      </c>
      <c r="E429" s="13">
        <v>1.0</v>
      </c>
    </row>
    <row r="430">
      <c r="A430" s="6">
        <v>858.0</v>
      </c>
      <c r="B430" s="1" t="s">
        <v>432</v>
      </c>
      <c r="D430" s="1">
        <v>0.0</v>
      </c>
      <c r="E430" s="13">
        <v>0.0</v>
      </c>
    </row>
    <row r="431">
      <c r="A431" s="6">
        <v>860.0</v>
      </c>
      <c r="B431" s="1" t="s">
        <v>433</v>
      </c>
      <c r="D431" s="1">
        <v>0.0</v>
      </c>
      <c r="E431" s="13">
        <v>0.0</v>
      </c>
    </row>
    <row r="432">
      <c r="A432" s="6">
        <v>862.0</v>
      </c>
      <c r="B432" s="1" t="s">
        <v>434</v>
      </c>
      <c r="D432" s="1">
        <v>0.0</v>
      </c>
      <c r="E432" s="13">
        <v>0.0</v>
      </c>
    </row>
    <row r="433">
      <c r="A433" s="6">
        <v>864.0</v>
      </c>
      <c r="B433" s="1" t="s">
        <v>435</v>
      </c>
      <c r="D433" s="1">
        <v>0.0</v>
      </c>
      <c r="E433" s="13">
        <v>0.0</v>
      </c>
    </row>
    <row r="434">
      <c r="A434" s="6">
        <v>866.0</v>
      </c>
      <c r="B434" s="1" t="s">
        <v>436</v>
      </c>
      <c r="D434" s="1">
        <v>0.0</v>
      </c>
      <c r="E434" s="13">
        <v>0.0</v>
      </c>
    </row>
    <row r="435">
      <c r="A435" s="6">
        <v>868.0</v>
      </c>
      <c r="B435" s="1" t="s">
        <v>437</v>
      </c>
      <c r="D435" s="1">
        <v>0.0</v>
      </c>
      <c r="E435" s="13">
        <v>1.0</v>
      </c>
    </row>
    <row r="436">
      <c r="A436" s="6">
        <v>870.0</v>
      </c>
      <c r="B436" s="1" t="s">
        <v>438</v>
      </c>
      <c r="D436" s="1">
        <v>0.0</v>
      </c>
      <c r="E436" s="13">
        <v>0.0</v>
      </c>
    </row>
    <row r="437">
      <c r="A437" s="6">
        <v>872.0</v>
      </c>
      <c r="B437" s="1" t="s">
        <v>439</v>
      </c>
      <c r="D437" s="1">
        <v>0.0</v>
      </c>
      <c r="E437" s="13">
        <v>0.0</v>
      </c>
    </row>
    <row r="438">
      <c r="A438" s="6">
        <v>874.0</v>
      </c>
      <c r="B438" s="1" t="s">
        <v>440</v>
      </c>
      <c r="D438" s="1">
        <v>0.0</v>
      </c>
      <c r="E438" s="13">
        <v>0.0</v>
      </c>
    </row>
    <row r="439">
      <c r="A439" s="6">
        <v>876.0</v>
      </c>
      <c r="B439" s="1" t="s">
        <v>441</v>
      </c>
      <c r="D439" s="1">
        <v>0.0</v>
      </c>
      <c r="E439" s="13">
        <v>0.0</v>
      </c>
    </row>
    <row r="440">
      <c r="A440" s="6">
        <v>878.0</v>
      </c>
      <c r="B440" s="1" t="s">
        <v>1</v>
      </c>
      <c r="D440" s="1">
        <v>0.0</v>
      </c>
      <c r="E440" s="14" t="s">
        <v>15</v>
      </c>
    </row>
    <row r="441">
      <c r="A441" s="6">
        <v>880.0</v>
      </c>
      <c r="B441" s="1" t="s">
        <v>442</v>
      </c>
      <c r="D441" s="1">
        <v>0.0</v>
      </c>
      <c r="E441" s="13">
        <v>0.0</v>
      </c>
    </row>
    <row r="442">
      <c r="A442" s="6">
        <v>882.0</v>
      </c>
      <c r="B442" s="1" t="s">
        <v>443</v>
      </c>
      <c r="D442" s="1">
        <v>1.0</v>
      </c>
      <c r="E442" s="13">
        <v>0.0</v>
      </c>
    </row>
    <row r="443">
      <c r="A443" s="6">
        <v>884.0</v>
      </c>
      <c r="B443" s="1" t="s">
        <v>444</v>
      </c>
      <c r="D443" s="1">
        <v>0.0</v>
      </c>
      <c r="E443" s="13">
        <v>0.0</v>
      </c>
    </row>
    <row r="444">
      <c r="A444" s="6">
        <v>886.0</v>
      </c>
      <c r="B444" s="1" t="s">
        <v>445</v>
      </c>
      <c r="D444" s="1">
        <v>0.0</v>
      </c>
      <c r="E444" s="13">
        <v>1.0</v>
      </c>
    </row>
    <row r="445">
      <c r="A445" s="6">
        <v>888.0</v>
      </c>
      <c r="B445" s="1" t="s">
        <v>446</v>
      </c>
      <c r="D445" s="1">
        <v>0.0</v>
      </c>
      <c r="E445" s="13">
        <v>0.0</v>
      </c>
    </row>
    <row r="446">
      <c r="A446" s="6">
        <v>890.0</v>
      </c>
      <c r="B446" s="1" t="s">
        <v>447</v>
      </c>
      <c r="D446" s="1">
        <v>1.0</v>
      </c>
      <c r="E446" s="13">
        <v>0.0</v>
      </c>
    </row>
    <row r="447">
      <c r="A447" s="6">
        <v>892.0</v>
      </c>
      <c r="B447" s="1" t="s">
        <v>448</v>
      </c>
      <c r="D447" s="1">
        <v>0.0</v>
      </c>
      <c r="E447" s="13">
        <v>0.0</v>
      </c>
    </row>
    <row r="448">
      <c r="A448" s="6">
        <v>894.0</v>
      </c>
      <c r="B448" s="1" t="s">
        <v>449</v>
      </c>
      <c r="D448" s="1">
        <v>0.0</v>
      </c>
      <c r="E448" s="13">
        <v>0.0</v>
      </c>
    </row>
    <row r="449">
      <c r="A449" s="6">
        <v>896.0</v>
      </c>
      <c r="B449" s="1" t="s">
        <v>450</v>
      </c>
      <c r="D449" s="1">
        <v>0.0</v>
      </c>
      <c r="E449" s="13">
        <v>0.0</v>
      </c>
    </row>
    <row r="450">
      <c r="A450" s="6">
        <v>898.0</v>
      </c>
      <c r="B450" s="1" t="s">
        <v>451</v>
      </c>
      <c r="D450" s="1">
        <v>0.0</v>
      </c>
      <c r="E450" s="13">
        <v>0.0</v>
      </c>
    </row>
    <row r="451">
      <c r="A451" s="6">
        <v>900.0</v>
      </c>
      <c r="B451" s="1" t="s">
        <v>452</v>
      </c>
      <c r="D451" s="1">
        <v>0.0</v>
      </c>
      <c r="E451" s="13">
        <v>0.0</v>
      </c>
    </row>
    <row r="452">
      <c r="A452" s="6">
        <v>902.0</v>
      </c>
      <c r="B452" s="1" t="s">
        <v>453</v>
      </c>
      <c r="D452" s="1">
        <v>0.0</v>
      </c>
      <c r="E452" s="13">
        <v>0.0</v>
      </c>
    </row>
    <row r="453">
      <c r="A453" s="6">
        <v>904.0</v>
      </c>
      <c r="B453" s="1" t="s">
        <v>454</v>
      </c>
      <c r="D453" s="1">
        <v>0.0</v>
      </c>
      <c r="E453" s="13">
        <v>1.0</v>
      </c>
    </row>
    <row r="454">
      <c r="A454" s="6">
        <v>906.0</v>
      </c>
      <c r="B454" s="1" t="s">
        <v>455</v>
      </c>
      <c r="D454" s="1">
        <v>0.0</v>
      </c>
      <c r="E454" s="13">
        <v>0.0</v>
      </c>
    </row>
    <row r="455">
      <c r="A455" s="6">
        <v>908.0</v>
      </c>
      <c r="B455" s="1" t="s">
        <v>456</v>
      </c>
      <c r="D455" s="1">
        <v>0.0</v>
      </c>
      <c r="E455" s="13">
        <v>0.0</v>
      </c>
    </row>
    <row r="456">
      <c r="A456" s="6">
        <v>910.0</v>
      </c>
      <c r="B456" s="1" t="s">
        <v>457</v>
      </c>
      <c r="D456" s="1">
        <v>0.0</v>
      </c>
      <c r="E456" s="13">
        <v>0.0</v>
      </c>
    </row>
    <row r="457">
      <c r="A457" s="6">
        <v>912.0</v>
      </c>
      <c r="B457" s="1" t="s">
        <v>458</v>
      </c>
      <c r="D457" s="1">
        <v>0.0</v>
      </c>
      <c r="E457" s="13">
        <v>0.0</v>
      </c>
    </row>
    <row r="458">
      <c r="A458" s="6">
        <v>914.0</v>
      </c>
      <c r="B458" s="1" t="s">
        <v>459</v>
      </c>
      <c r="D458" s="1">
        <v>0.0</v>
      </c>
      <c r="E458" s="13">
        <v>1.0</v>
      </c>
    </row>
    <row r="459">
      <c r="A459" s="6">
        <v>916.0</v>
      </c>
      <c r="B459" s="1" t="s">
        <v>460</v>
      </c>
      <c r="D459" s="1">
        <v>0.0</v>
      </c>
      <c r="E459" s="13">
        <v>0.0</v>
      </c>
    </row>
    <row r="460">
      <c r="A460" s="6">
        <v>918.0</v>
      </c>
      <c r="B460" s="1" t="s">
        <v>461</v>
      </c>
      <c r="D460" s="1">
        <v>1.0</v>
      </c>
      <c r="E460" s="13">
        <v>1.0</v>
      </c>
    </row>
    <row r="461">
      <c r="A461" s="6">
        <v>920.0</v>
      </c>
      <c r="B461" s="1" t="s">
        <v>462</v>
      </c>
      <c r="D461" s="1">
        <v>0.0</v>
      </c>
      <c r="E461" s="13">
        <v>0.0</v>
      </c>
    </row>
    <row r="462">
      <c r="A462" s="6">
        <v>922.0</v>
      </c>
      <c r="B462" s="1" t="s">
        <v>463</v>
      </c>
      <c r="D462" s="1">
        <v>0.0</v>
      </c>
      <c r="E462" s="13">
        <v>0.0</v>
      </c>
    </row>
    <row r="463">
      <c r="A463" s="6">
        <v>924.0</v>
      </c>
      <c r="B463" s="1" t="s">
        <v>464</v>
      </c>
      <c r="D463" s="1">
        <v>0.0</v>
      </c>
      <c r="E463" s="13">
        <v>0.0</v>
      </c>
    </row>
    <row r="464">
      <c r="A464" s="6">
        <v>926.0</v>
      </c>
      <c r="B464" s="1" t="s">
        <v>465</v>
      </c>
      <c r="D464" s="1">
        <v>1.0</v>
      </c>
      <c r="E464" s="13">
        <v>0.0</v>
      </c>
    </row>
    <row r="465">
      <c r="A465" s="6">
        <v>928.0</v>
      </c>
      <c r="B465" s="1" t="s">
        <v>466</v>
      </c>
      <c r="D465" s="1">
        <v>0.0</v>
      </c>
      <c r="E465" s="13">
        <v>0.0</v>
      </c>
    </row>
    <row r="466">
      <c r="A466" s="6">
        <v>930.0</v>
      </c>
      <c r="B466" s="1" t="s">
        <v>467</v>
      </c>
      <c r="D466" s="1">
        <v>0.0</v>
      </c>
      <c r="E466" s="13">
        <v>0.0</v>
      </c>
    </row>
    <row r="467">
      <c r="A467" s="6">
        <v>932.0</v>
      </c>
      <c r="B467" s="1" t="s">
        <v>468</v>
      </c>
      <c r="D467" s="1">
        <v>0.0</v>
      </c>
      <c r="E467" s="13">
        <v>1.0</v>
      </c>
    </row>
    <row r="468">
      <c r="A468" s="6">
        <v>934.0</v>
      </c>
      <c r="B468" s="1" t="s">
        <v>469</v>
      </c>
      <c r="D468" s="1">
        <v>0.0</v>
      </c>
      <c r="E468" s="13">
        <v>1.0</v>
      </c>
    </row>
    <row r="469">
      <c r="A469" s="6">
        <v>936.0</v>
      </c>
      <c r="B469" s="1" t="s">
        <v>470</v>
      </c>
      <c r="D469" s="1">
        <v>0.0</v>
      </c>
      <c r="E469" s="13">
        <v>0.0</v>
      </c>
    </row>
    <row r="470">
      <c r="A470" s="6">
        <v>938.0</v>
      </c>
      <c r="B470" s="1" t="s">
        <v>471</v>
      </c>
      <c r="D470" s="1">
        <v>0.0</v>
      </c>
      <c r="E470" s="13">
        <v>0.0</v>
      </c>
    </row>
    <row r="471">
      <c r="A471" s="6">
        <v>940.0</v>
      </c>
      <c r="B471" s="1" t="s">
        <v>472</v>
      </c>
      <c r="D471" s="1">
        <v>1.0</v>
      </c>
      <c r="E471" s="13">
        <v>0.0</v>
      </c>
    </row>
    <row r="472">
      <c r="A472" s="6">
        <v>942.0</v>
      </c>
      <c r="B472" s="1" t="s">
        <v>473</v>
      </c>
      <c r="D472" s="1">
        <v>0.0</v>
      </c>
      <c r="E472" s="13">
        <v>0.0</v>
      </c>
    </row>
    <row r="473">
      <c r="A473" s="6">
        <v>944.0</v>
      </c>
      <c r="B473" s="1" t="s">
        <v>474</v>
      </c>
      <c r="D473" s="1">
        <v>0.0</v>
      </c>
      <c r="E473" s="13">
        <v>0.0</v>
      </c>
    </row>
    <row r="474">
      <c r="A474" s="6">
        <v>946.0</v>
      </c>
      <c r="B474" s="1" t="s">
        <v>475</v>
      </c>
      <c r="D474" s="1">
        <v>0.0</v>
      </c>
      <c r="E474" s="13">
        <v>0.0</v>
      </c>
    </row>
    <row r="475">
      <c r="A475" s="6">
        <v>948.0</v>
      </c>
      <c r="B475" s="1" t="s">
        <v>476</v>
      </c>
      <c r="D475" s="1">
        <v>0.0</v>
      </c>
      <c r="E475" s="13">
        <v>0.0</v>
      </c>
    </row>
    <row r="476">
      <c r="A476" s="6">
        <v>950.0</v>
      </c>
      <c r="B476" s="1" t="s">
        <v>477</v>
      </c>
      <c r="D476" s="1">
        <v>0.0</v>
      </c>
      <c r="E476" s="13">
        <v>0.0</v>
      </c>
    </row>
    <row r="477">
      <c r="A477" s="6">
        <v>952.0</v>
      </c>
      <c r="B477" s="1" t="s">
        <v>478</v>
      </c>
      <c r="D477" s="1">
        <v>0.0</v>
      </c>
      <c r="E477" s="13">
        <v>0.0</v>
      </c>
    </row>
    <row r="478">
      <c r="A478" s="6">
        <v>954.0</v>
      </c>
      <c r="B478" s="1" t="s">
        <v>479</v>
      </c>
      <c r="D478" s="1">
        <v>0.0</v>
      </c>
      <c r="E478" s="13">
        <v>1.0</v>
      </c>
    </row>
    <row r="479">
      <c r="A479" s="6">
        <v>956.0</v>
      </c>
      <c r="B479" s="1" t="s">
        <v>480</v>
      </c>
      <c r="D479" s="1">
        <v>0.0</v>
      </c>
      <c r="E479" s="13">
        <v>0.0</v>
      </c>
    </row>
    <row r="480">
      <c r="A480" s="6">
        <v>958.0</v>
      </c>
      <c r="B480" s="1" t="s">
        <v>481</v>
      </c>
      <c r="D480" s="1">
        <v>0.0</v>
      </c>
      <c r="E480" s="13">
        <v>0.0</v>
      </c>
    </row>
    <row r="481">
      <c r="A481" s="6">
        <v>960.0</v>
      </c>
      <c r="B481" s="1" t="s">
        <v>482</v>
      </c>
      <c r="D481" s="1">
        <v>0.0</v>
      </c>
      <c r="E481" s="13">
        <v>0.0</v>
      </c>
    </row>
    <row r="482">
      <c r="A482" s="6">
        <v>962.0</v>
      </c>
      <c r="B482" s="1" t="s">
        <v>483</v>
      </c>
      <c r="D482" s="1">
        <v>0.0</v>
      </c>
      <c r="E482" s="13">
        <v>0.0</v>
      </c>
    </row>
    <row r="483">
      <c r="A483" s="6">
        <v>964.0</v>
      </c>
      <c r="B483" s="1" t="s">
        <v>484</v>
      </c>
      <c r="D483" s="1">
        <v>0.0</v>
      </c>
      <c r="E483" s="13">
        <v>0.0</v>
      </c>
    </row>
    <row r="484">
      <c r="A484" s="6">
        <v>966.0</v>
      </c>
      <c r="B484" s="1" t="s">
        <v>485</v>
      </c>
      <c r="D484" s="1">
        <v>0.0</v>
      </c>
      <c r="E484" s="13">
        <v>0.0</v>
      </c>
    </row>
    <row r="485">
      <c r="A485" s="6">
        <v>968.0</v>
      </c>
      <c r="B485" s="1" t="s">
        <v>486</v>
      </c>
      <c r="D485" s="1">
        <v>0.0</v>
      </c>
      <c r="E485" s="13">
        <v>0.0</v>
      </c>
    </row>
    <row r="486">
      <c r="A486" s="6">
        <v>970.0</v>
      </c>
      <c r="B486" s="1" t="s">
        <v>487</v>
      </c>
      <c r="D486" s="1">
        <v>0.0</v>
      </c>
      <c r="E486" s="13">
        <v>0.0</v>
      </c>
    </row>
    <row r="487">
      <c r="A487" s="6">
        <v>972.0</v>
      </c>
      <c r="B487" s="1" t="s">
        <v>488</v>
      </c>
      <c r="D487" s="1">
        <v>0.0</v>
      </c>
      <c r="E487" s="13">
        <v>0.0</v>
      </c>
    </row>
    <row r="488">
      <c r="A488" s="6">
        <v>974.0</v>
      </c>
      <c r="B488" s="1" t="s">
        <v>489</v>
      </c>
      <c r="D488" s="1">
        <v>0.0</v>
      </c>
      <c r="E488" s="13">
        <v>0.0</v>
      </c>
    </row>
    <row r="489">
      <c r="A489" s="6">
        <v>976.0</v>
      </c>
      <c r="B489" s="1" t="s">
        <v>490</v>
      </c>
      <c r="D489" s="1">
        <v>0.0</v>
      </c>
      <c r="E489" s="13">
        <v>0.0</v>
      </c>
    </row>
    <row r="490">
      <c r="A490" s="6">
        <v>978.0</v>
      </c>
      <c r="B490" s="1" t="s">
        <v>1</v>
      </c>
      <c r="D490" s="1">
        <v>0.0</v>
      </c>
      <c r="E490" s="14" t="s">
        <v>15</v>
      </c>
    </row>
    <row r="491">
      <c r="A491" s="6">
        <v>980.0</v>
      </c>
      <c r="B491" s="1" t="s">
        <v>491</v>
      </c>
      <c r="D491" s="1">
        <v>0.0</v>
      </c>
      <c r="E491" s="13">
        <v>0.0</v>
      </c>
    </row>
    <row r="492">
      <c r="A492" s="6">
        <v>982.0</v>
      </c>
      <c r="B492" s="1" t="s">
        <v>492</v>
      </c>
      <c r="D492" s="1">
        <v>0.0</v>
      </c>
      <c r="E492" s="13">
        <v>0.0</v>
      </c>
    </row>
    <row r="493">
      <c r="A493" s="6">
        <v>984.0</v>
      </c>
      <c r="B493" s="1" t="s">
        <v>493</v>
      </c>
      <c r="D493" s="1">
        <v>0.0</v>
      </c>
      <c r="E493" s="13">
        <v>0.0</v>
      </c>
    </row>
    <row r="494">
      <c r="A494" s="6">
        <v>986.0</v>
      </c>
      <c r="B494" s="1" t="s">
        <v>494</v>
      </c>
      <c r="D494" s="1">
        <v>0.0</v>
      </c>
      <c r="E494" s="13">
        <v>0.0</v>
      </c>
    </row>
    <row r="495">
      <c r="A495" s="6">
        <v>988.0</v>
      </c>
      <c r="B495" s="1" t="s">
        <v>495</v>
      </c>
      <c r="D495" s="1">
        <v>0.0</v>
      </c>
      <c r="E495" s="13">
        <v>0.0</v>
      </c>
    </row>
    <row r="496">
      <c r="A496" s="6">
        <v>990.0</v>
      </c>
      <c r="B496" s="1" t="s">
        <v>496</v>
      </c>
      <c r="D496" s="1">
        <v>0.0</v>
      </c>
      <c r="E496" s="13">
        <v>0.0</v>
      </c>
    </row>
    <row r="497">
      <c r="A497" s="6">
        <v>992.0</v>
      </c>
      <c r="B497" s="1" t="s">
        <v>497</v>
      </c>
      <c r="D497" s="1">
        <v>0.0</v>
      </c>
      <c r="E497" s="13">
        <v>0.0</v>
      </c>
    </row>
    <row r="498">
      <c r="A498" s="6">
        <v>994.0</v>
      </c>
      <c r="B498" s="1" t="s">
        <v>498</v>
      </c>
      <c r="D498" s="1">
        <v>0.0</v>
      </c>
      <c r="E498" s="13">
        <v>0.0</v>
      </c>
    </row>
    <row r="499">
      <c r="A499" s="6">
        <v>996.0</v>
      </c>
      <c r="B499" s="1" t="s">
        <v>499</v>
      </c>
      <c r="D499" s="1">
        <v>0.0</v>
      </c>
      <c r="E499" s="13">
        <v>0.0</v>
      </c>
    </row>
    <row r="500">
      <c r="A500" s="6">
        <v>998.0</v>
      </c>
      <c r="B500" s="1" t="s">
        <v>1</v>
      </c>
      <c r="D500" s="1">
        <v>0.0</v>
      </c>
      <c r="E500" s="14" t="s">
        <v>15</v>
      </c>
    </row>
    <row r="501">
      <c r="A501" s="6">
        <v>1000.0</v>
      </c>
      <c r="B501" s="1" t="s">
        <v>500</v>
      </c>
      <c r="D501" s="1">
        <v>0.0</v>
      </c>
      <c r="E501" s="1">
        <v>0.0</v>
      </c>
    </row>
    <row r="502">
      <c r="A502" s="6">
        <v>1002.0</v>
      </c>
      <c r="B502" s="1" t="s">
        <v>501</v>
      </c>
      <c r="D502" s="1">
        <v>0.0</v>
      </c>
      <c r="E502" s="1">
        <v>0.0</v>
      </c>
    </row>
    <row r="503">
      <c r="A503" s="6">
        <v>1004.0</v>
      </c>
      <c r="B503" s="1" t="s">
        <v>502</v>
      </c>
      <c r="D503" s="1">
        <v>0.0</v>
      </c>
      <c r="E503" s="1">
        <v>0.0</v>
      </c>
    </row>
    <row r="504">
      <c r="A504" s="6">
        <v>1006.0</v>
      </c>
      <c r="B504" s="1" t="s">
        <v>503</v>
      </c>
      <c r="D504" s="1">
        <v>0.0</v>
      </c>
      <c r="E504" s="1">
        <v>0.0</v>
      </c>
    </row>
    <row r="505">
      <c r="A505" s="6">
        <v>1008.0</v>
      </c>
      <c r="B505" s="1" t="s">
        <v>504</v>
      </c>
      <c r="D505" s="1">
        <v>0.0</v>
      </c>
      <c r="E505" s="1">
        <v>0.0</v>
      </c>
    </row>
    <row r="506">
      <c r="A506" s="6">
        <v>1010.0</v>
      </c>
      <c r="B506" s="1" t="s">
        <v>1</v>
      </c>
      <c r="D506" s="1">
        <v>0.0</v>
      </c>
      <c r="E506" s="1">
        <v>0.0</v>
      </c>
    </row>
    <row r="507">
      <c r="A507" s="6">
        <v>1012.0</v>
      </c>
      <c r="B507" s="1" t="s">
        <v>505</v>
      </c>
      <c r="D507" s="1">
        <v>0.0</v>
      </c>
      <c r="E507" s="1">
        <v>0.0</v>
      </c>
    </row>
    <row r="508">
      <c r="A508" s="6">
        <v>1014.0</v>
      </c>
      <c r="B508" s="1" t="s">
        <v>506</v>
      </c>
      <c r="D508" s="1">
        <v>0.0</v>
      </c>
      <c r="E508" s="1">
        <v>0.0</v>
      </c>
    </row>
    <row r="509">
      <c r="A509" s="6">
        <v>1016.0</v>
      </c>
      <c r="B509" s="1" t="s">
        <v>507</v>
      </c>
      <c r="D509" s="1">
        <v>0.0</v>
      </c>
      <c r="E509" s="1">
        <v>0.0</v>
      </c>
    </row>
    <row r="510">
      <c r="A510" s="6">
        <v>1018.0</v>
      </c>
      <c r="B510" s="1" t="s">
        <v>508</v>
      </c>
      <c r="D510" s="1">
        <v>0.0</v>
      </c>
      <c r="E510" s="1">
        <v>0.0</v>
      </c>
    </row>
    <row r="511">
      <c r="A511" s="6">
        <v>1020.0</v>
      </c>
      <c r="B511" s="1" t="s">
        <v>509</v>
      </c>
      <c r="D511" s="1">
        <v>0.0</v>
      </c>
      <c r="E511" s="1">
        <v>0.0</v>
      </c>
    </row>
    <row r="512">
      <c r="A512" s="6">
        <v>1022.0</v>
      </c>
      <c r="B512" s="1" t="s">
        <v>510</v>
      </c>
      <c r="D512" s="1">
        <v>0.0</v>
      </c>
      <c r="E512" s="1">
        <v>0.0</v>
      </c>
    </row>
    <row r="513">
      <c r="A513" s="6">
        <v>1024.0</v>
      </c>
      <c r="B513" s="1" t="s">
        <v>511</v>
      </c>
      <c r="D513" s="1">
        <v>0.0</v>
      </c>
      <c r="E513" s="1">
        <v>0.0</v>
      </c>
    </row>
    <row r="514">
      <c r="A514" s="6">
        <v>1026.0</v>
      </c>
      <c r="B514" s="1" t="s">
        <v>512</v>
      </c>
      <c r="D514" s="1">
        <v>0.0</v>
      </c>
      <c r="E514" s="1">
        <v>0.0</v>
      </c>
    </row>
    <row r="515">
      <c r="A515" s="6">
        <v>1028.0</v>
      </c>
      <c r="B515" s="1" t="s">
        <v>513</v>
      </c>
      <c r="D515" s="1">
        <v>0.0</v>
      </c>
      <c r="E515" s="1">
        <v>0.0</v>
      </c>
    </row>
    <row r="516">
      <c r="A516" s="6">
        <v>1030.0</v>
      </c>
      <c r="B516" s="1" t="s">
        <v>514</v>
      </c>
      <c r="D516" s="1">
        <v>0.0</v>
      </c>
      <c r="E516" s="1">
        <v>0.0</v>
      </c>
    </row>
    <row r="517">
      <c r="A517" s="6">
        <v>1032.0</v>
      </c>
      <c r="B517" s="1" t="s">
        <v>515</v>
      </c>
      <c r="D517" s="1">
        <v>0.0</v>
      </c>
      <c r="E517" s="1">
        <v>0.0</v>
      </c>
    </row>
    <row r="518">
      <c r="A518" s="6">
        <v>1034.0</v>
      </c>
      <c r="B518" s="1" t="s">
        <v>516</v>
      </c>
      <c r="D518" s="1">
        <v>0.0</v>
      </c>
      <c r="E518" s="1">
        <v>0.0</v>
      </c>
    </row>
    <row r="519">
      <c r="A519" s="6">
        <v>1036.0</v>
      </c>
      <c r="B519" s="1" t="s">
        <v>517</v>
      </c>
      <c r="D519" s="1">
        <v>0.0</v>
      </c>
      <c r="E519" s="1">
        <v>0.0</v>
      </c>
    </row>
    <row r="520">
      <c r="A520" s="6">
        <v>1038.0</v>
      </c>
      <c r="B520" s="1" t="s">
        <v>518</v>
      </c>
      <c r="D520" s="1">
        <v>0.0</v>
      </c>
      <c r="E520" s="1">
        <v>0.0</v>
      </c>
    </row>
    <row r="521">
      <c r="A521" s="6">
        <v>1040.0</v>
      </c>
      <c r="B521" s="1" t="s">
        <v>519</v>
      </c>
      <c r="D521" s="1">
        <v>0.0</v>
      </c>
      <c r="E521" s="1">
        <v>0.0</v>
      </c>
    </row>
    <row r="522">
      <c r="A522" s="6">
        <v>1042.0</v>
      </c>
      <c r="B522" s="1" t="s">
        <v>520</v>
      </c>
      <c r="D522" s="1">
        <v>0.0</v>
      </c>
      <c r="E522" s="1">
        <v>0.0</v>
      </c>
    </row>
    <row r="523">
      <c r="A523" s="6">
        <v>1044.0</v>
      </c>
      <c r="B523" s="1" t="s">
        <v>521</v>
      </c>
      <c r="D523" s="1">
        <v>0.0</v>
      </c>
      <c r="E523" s="1">
        <v>0.0</v>
      </c>
    </row>
    <row r="524">
      <c r="A524" s="6">
        <v>1046.0</v>
      </c>
      <c r="B524" s="1" t="s">
        <v>522</v>
      </c>
      <c r="D524" s="1">
        <v>0.0</v>
      </c>
      <c r="E524" s="1">
        <v>0.0</v>
      </c>
    </row>
    <row r="525">
      <c r="A525" s="6">
        <v>1048.0</v>
      </c>
      <c r="B525" s="1" t="s">
        <v>523</v>
      </c>
      <c r="D525" s="1">
        <v>0.0</v>
      </c>
      <c r="E525" s="1">
        <v>0.0</v>
      </c>
    </row>
    <row r="526">
      <c r="A526" s="6">
        <v>1050.0</v>
      </c>
      <c r="B526" s="1" t="s">
        <v>524</v>
      </c>
      <c r="D526" s="1">
        <v>0.0</v>
      </c>
      <c r="E526" s="1">
        <v>0.0</v>
      </c>
    </row>
    <row r="527">
      <c r="A527" s="6">
        <v>1052.0</v>
      </c>
      <c r="B527" s="1" t="s">
        <v>525</v>
      </c>
      <c r="D527" s="1">
        <v>0.0</v>
      </c>
      <c r="E527" s="1">
        <v>0.0</v>
      </c>
    </row>
    <row r="528">
      <c r="A528" s="6">
        <v>1054.0</v>
      </c>
      <c r="B528" s="1" t="s">
        <v>526</v>
      </c>
      <c r="D528" s="1">
        <v>0.0</v>
      </c>
      <c r="E528" s="1">
        <v>0.0</v>
      </c>
    </row>
    <row r="529">
      <c r="A529" s="6">
        <v>1056.0</v>
      </c>
      <c r="B529" s="1" t="s">
        <v>527</v>
      </c>
      <c r="D529" s="1">
        <v>0.0</v>
      </c>
      <c r="E529" s="1">
        <v>0.0</v>
      </c>
    </row>
    <row r="530">
      <c r="A530" s="6">
        <v>1058.0</v>
      </c>
      <c r="B530" s="1" t="s">
        <v>528</v>
      </c>
      <c r="D530" s="1">
        <v>0.0</v>
      </c>
      <c r="E530" s="1">
        <v>0.0</v>
      </c>
    </row>
    <row r="531">
      <c r="A531" s="6">
        <v>1060.0</v>
      </c>
      <c r="B531" s="1" t="s">
        <v>529</v>
      </c>
      <c r="D531" s="1">
        <v>0.0</v>
      </c>
      <c r="E531" s="1">
        <v>1.0</v>
      </c>
    </row>
    <row r="532">
      <c r="A532" s="6">
        <v>1062.0</v>
      </c>
      <c r="B532" s="1" t="s">
        <v>530</v>
      </c>
      <c r="D532" s="1">
        <v>1.0</v>
      </c>
      <c r="E532" s="1">
        <v>1.0</v>
      </c>
    </row>
    <row r="533">
      <c r="A533" s="6">
        <v>1064.0</v>
      </c>
      <c r="B533" s="1" t="s">
        <v>531</v>
      </c>
      <c r="D533" s="1">
        <v>1.0</v>
      </c>
      <c r="E533" s="1">
        <v>1.0</v>
      </c>
    </row>
    <row r="534">
      <c r="A534" s="6">
        <v>1066.0</v>
      </c>
      <c r="B534" s="1" t="s">
        <v>532</v>
      </c>
      <c r="D534" s="1">
        <v>1.0</v>
      </c>
      <c r="E534" s="1">
        <v>0.0</v>
      </c>
    </row>
    <row r="535">
      <c r="A535" s="6">
        <v>1068.0</v>
      </c>
      <c r="B535" s="1" t="s">
        <v>533</v>
      </c>
      <c r="D535" s="1">
        <v>0.0</v>
      </c>
      <c r="E535" s="1">
        <v>0.0</v>
      </c>
    </row>
    <row r="536">
      <c r="A536" s="6">
        <v>1070.0</v>
      </c>
      <c r="B536" s="1" t="s">
        <v>534</v>
      </c>
      <c r="D536" s="1">
        <v>0.0</v>
      </c>
      <c r="E536" s="1">
        <v>0.0</v>
      </c>
    </row>
    <row r="537">
      <c r="A537" s="6">
        <v>1072.0</v>
      </c>
      <c r="B537" s="1" t="s">
        <v>535</v>
      </c>
      <c r="D537" s="1">
        <v>1.0</v>
      </c>
      <c r="E537" s="1">
        <v>0.0</v>
      </c>
    </row>
    <row r="538">
      <c r="A538" s="6">
        <v>1074.0</v>
      </c>
      <c r="B538" s="1" t="s">
        <v>536</v>
      </c>
      <c r="D538" s="1">
        <v>1.0</v>
      </c>
      <c r="E538" s="1">
        <v>0.0</v>
      </c>
    </row>
    <row r="539">
      <c r="A539" s="6">
        <v>1076.0</v>
      </c>
      <c r="B539" s="1" t="s">
        <v>537</v>
      </c>
      <c r="D539" s="1">
        <v>0.0</v>
      </c>
      <c r="E539" s="1">
        <v>0.0</v>
      </c>
    </row>
    <row r="540">
      <c r="A540" s="6">
        <v>1078.0</v>
      </c>
      <c r="B540" s="1" t="s">
        <v>538</v>
      </c>
      <c r="D540" s="1">
        <v>0.0</v>
      </c>
      <c r="E540" s="1">
        <v>0.0</v>
      </c>
    </row>
    <row r="541">
      <c r="A541" s="6">
        <v>1080.0</v>
      </c>
      <c r="B541" s="1" t="s">
        <v>539</v>
      </c>
      <c r="D541" s="1">
        <v>0.0</v>
      </c>
      <c r="E541" s="1">
        <v>0.0</v>
      </c>
    </row>
    <row r="542">
      <c r="A542" s="6">
        <v>1082.0</v>
      </c>
      <c r="B542" s="1" t="s">
        <v>540</v>
      </c>
      <c r="D542" s="1">
        <v>0.0</v>
      </c>
      <c r="E542" s="1">
        <v>0.0</v>
      </c>
    </row>
    <row r="543">
      <c r="A543" s="6">
        <v>1084.0</v>
      </c>
      <c r="B543" s="1" t="s">
        <v>541</v>
      </c>
      <c r="D543" s="1">
        <v>0.0</v>
      </c>
      <c r="E543" s="1">
        <v>0.0</v>
      </c>
    </row>
    <row r="544">
      <c r="A544" s="6">
        <v>1086.0</v>
      </c>
      <c r="B544" s="1" t="s">
        <v>542</v>
      </c>
      <c r="D544" s="1">
        <v>0.0</v>
      </c>
      <c r="E544" s="1">
        <v>0.0</v>
      </c>
    </row>
    <row r="545">
      <c r="A545" s="6">
        <v>1088.0</v>
      </c>
      <c r="B545" s="1" t="s">
        <v>543</v>
      </c>
      <c r="D545" s="1">
        <v>0.0</v>
      </c>
      <c r="E545" s="1">
        <v>0.0</v>
      </c>
    </row>
    <row r="546">
      <c r="A546" s="6">
        <v>1090.0</v>
      </c>
      <c r="B546" s="1" t="s">
        <v>544</v>
      </c>
      <c r="D546" s="1">
        <v>0.0</v>
      </c>
      <c r="E546" s="1">
        <v>0.0</v>
      </c>
    </row>
    <row r="547">
      <c r="A547" s="6">
        <v>1092.0</v>
      </c>
      <c r="B547" s="1" t="s">
        <v>545</v>
      </c>
      <c r="D547" s="1">
        <v>0.0</v>
      </c>
      <c r="E547" s="1">
        <v>0.0</v>
      </c>
    </row>
    <row r="548">
      <c r="A548" s="6">
        <v>1094.0</v>
      </c>
      <c r="B548" s="1" t="s">
        <v>546</v>
      </c>
      <c r="E548" s="1">
        <v>0.0</v>
      </c>
    </row>
    <row r="549">
      <c r="A549" s="6">
        <v>1096.0</v>
      </c>
      <c r="B549" s="1" t="s">
        <v>547</v>
      </c>
      <c r="D549" s="1">
        <v>0.0</v>
      </c>
      <c r="E549" s="1">
        <v>0.0</v>
      </c>
    </row>
    <row r="550">
      <c r="A550" s="6">
        <v>1098.0</v>
      </c>
      <c r="B550" s="1" t="s">
        <v>548</v>
      </c>
      <c r="D550" s="1">
        <v>0.0</v>
      </c>
      <c r="E550" s="1">
        <v>0.0</v>
      </c>
    </row>
    <row r="551">
      <c r="A551" s="6">
        <v>1100.0</v>
      </c>
      <c r="B551" s="1" t="s">
        <v>549</v>
      </c>
      <c r="D551" s="1">
        <v>1.0</v>
      </c>
      <c r="E551" s="1">
        <v>0.0</v>
      </c>
    </row>
    <row r="552">
      <c r="A552" s="6">
        <v>1102.0</v>
      </c>
      <c r="B552" s="1" t="s">
        <v>550</v>
      </c>
      <c r="D552" s="1">
        <v>1.0</v>
      </c>
      <c r="E552" s="1">
        <v>0.0</v>
      </c>
    </row>
    <row r="553">
      <c r="A553" s="6">
        <v>1104.0</v>
      </c>
      <c r="B553" s="1" t="s">
        <v>551</v>
      </c>
      <c r="D553" s="1">
        <v>0.0</v>
      </c>
      <c r="E553" s="1">
        <v>0.0</v>
      </c>
    </row>
    <row r="554">
      <c r="A554" s="6">
        <v>1106.0</v>
      </c>
      <c r="B554" s="1" t="s">
        <v>552</v>
      </c>
      <c r="D554" s="1">
        <v>0.0</v>
      </c>
      <c r="E554" s="1">
        <v>0.0</v>
      </c>
    </row>
    <row r="555">
      <c r="A555" s="6">
        <v>1108.0</v>
      </c>
      <c r="B555" s="1" t="s">
        <v>553</v>
      </c>
      <c r="D555" s="1">
        <v>0.0</v>
      </c>
      <c r="E555" s="1">
        <v>0.0</v>
      </c>
    </row>
    <row r="556">
      <c r="A556" s="6">
        <v>1110.0</v>
      </c>
      <c r="B556" s="1" t="s">
        <v>554</v>
      </c>
      <c r="D556" s="1">
        <v>2.0</v>
      </c>
      <c r="E556" s="1">
        <v>0.0</v>
      </c>
    </row>
    <row r="557">
      <c r="A557" s="6">
        <v>1112.0</v>
      </c>
      <c r="B557" s="1" t="s">
        <v>555</v>
      </c>
      <c r="D557" s="1">
        <v>0.0</v>
      </c>
      <c r="E557" s="1">
        <v>0.0</v>
      </c>
    </row>
    <row r="558">
      <c r="A558" s="6">
        <v>1114.0</v>
      </c>
      <c r="B558" s="1" t="s">
        <v>556</v>
      </c>
      <c r="D558" s="1">
        <v>2.0</v>
      </c>
      <c r="E558" s="1">
        <v>0.0</v>
      </c>
    </row>
    <row r="559">
      <c r="A559" s="6">
        <v>1116.0</v>
      </c>
      <c r="B559" s="1" t="s">
        <v>557</v>
      </c>
      <c r="D559" s="1">
        <v>0.0</v>
      </c>
      <c r="E559" s="1">
        <v>1.0</v>
      </c>
    </row>
    <row r="560">
      <c r="A560" s="6">
        <v>1118.0</v>
      </c>
      <c r="B560" s="1" t="s">
        <v>558</v>
      </c>
      <c r="D560" s="1">
        <v>0.0</v>
      </c>
      <c r="E560" s="1">
        <v>0.0</v>
      </c>
    </row>
    <row r="561">
      <c r="A561" s="6">
        <v>1120.0</v>
      </c>
      <c r="B561" s="1" t="s">
        <v>559</v>
      </c>
      <c r="D561" s="1">
        <v>1.0</v>
      </c>
      <c r="E561" s="1">
        <v>0.0</v>
      </c>
    </row>
    <row r="562">
      <c r="A562" s="6">
        <v>1122.0</v>
      </c>
      <c r="B562" s="1" t="s">
        <v>560</v>
      </c>
      <c r="D562" s="1">
        <v>0.0</v>
      </c>
      <c r="E562" s="1">
        <v>0.0</v>
      </c>
    </row>
    <row r="563">
      <c r="A563" s="6">
        <v>1124.0</v>
      </c>
      <c r="B563" s="1" t="s">
        <v>561</v>
      </c>
      <c r="D563" s="1">
        <v>0.0</v>
      </c>
      <c r="E563" s="1">
        <v>0.0</v>
      </c>
    </row>
    <row r="564">
      <c r="A564" s="6">
        <v>1126.0</v>
      </c>
      <c r="B564" s="1" t="s">
        <v>562</v>
      </c>
      <c r="D564" s="1">
        <v>0.0</v>
      </c>
      <c r="E564" s="1">
        <v>1.0</v>
      </c>
    </row>
    <row r="565">
      <c r="A565" s="6">
        <v>1128.0</v>
      </c>
      <c r="B565" s="1" t="s">
        <v>563</v>
      </c>
      <c r="D565" s="1">
        <v>0.0</v>
      </c>
      <c r="E565" s="1">
        <v>0.0</v>
      </c>
    </row>
    <row r="566">
      <c r="A566" s="6">
        <v>1130.0</v>
      </c>
      <c r="B566" s="1" t="s">
        <v>564</v>
      </c>
      <c r="D566" s="1">
        <v>1.0</v>
      </c>
      <c r="E566" s="1">
        <v>0.0</v>
      </c>
    </row>
    <row r="567">
      <c r="A567" s="6">
        <v>1132.0</v>
      </c>
      <c r="B567" s="1" t="s">
        <v>565</v>
      </c>
      <c r="D567" s="1">
        <v>0.0</v>
      </c>
      <c r="E567" s="1">
        <v>0.0</v>
      </c>
    </row>
    <row r="568">
      <c r="A568" s="6">
        <v>1134.0</v>
      </c>
      <c r="B568" s="1" t="s">
        <v>566</v>
      </c>
      <c r="D568" s="1">
        <v>2.0</v>
      </c>
      <c r="E568" s="1">
        <v>0.0</v>
      </c>
    </row>
    <row r="569">
      <c r="A569" s="6">
        <v>1136.0</v>
      </c>
      <c r="B569" s="1" t="s">
        <v>567</v>
      </c>
      <c r="D569" s="1">
        <v>0.0</v>
      </c>
      <c r="E569" s="1">
        <v>0.0</v>
      </c>
    </row>
    <row r="570">
      <c r="A570" s="6">
        <v>1138.0</v>
      </c>
      <c r="B570" s="1" t="s">
        <v>568</v>
      </c>
      <c r="D570" s="1">
        <v>2.0</v>
      </c>
      <c r="E570" s="1">
        <v>1.0</v>
      </c>
    </row>
    <row r="571">
      <c r="A571" s="6">
        <v>1140.0</v>
      </c>
      <c r="B571" s="1" t="s">
        <v>569</v>
      </c>
      <c r="D571" s="1">
        <v>0.0</v>
      </c>
      <c r="E571" s="1">
        <v>0.0</v>
      </c>
    </row>
    <row r="572">
      <c r="A572" s="6">
        <v>1142.0</v>
      </c>
      <c r="B572" s="1" t="s">
        <v>570</v>
      </c>
      <c r="D572" s="1">
        <v>0.0</v>
      </c>
      <c r="E572" s="1">
        <v>0.0</v>
      </c>
    </row>
    <row r="573">
      <c r="A573" s="6">
        <v>1144.0</v>
      </c>
      <c r="B573" s="1" t="s">
        <v>571</v>
      </c>
      <c r="D573" s="1">
        <v>1.0</v>
      </c>
      <c r="E573" s="1">
        <v>0.0</v>
      </c>
    </row>
    <row r="574">
      <c r="A574" s="6">
        <v>1146.0</v>
      </c>
      <c r="B574" s="1" t="s">
        <v>572</v>
      </c>
      <c r="D574" s="1">
        <v>1.0</v>
      </c>
      <c r="E574" s="1">
        <v>0.0</v>
      </c>
    </row>
    <row r="575">
      <c r="A575" s="6">
        <v>1148.0</v>
      </c>
      <c r="B575" s="1" t="s">
        <v>573</v>
      </c>
      <c r="D575" s="1">
        <v>1.0</v>
      </c>
      <c r="E575" s="1">
        <v>0.0</v>
      </c>
    </row>
    <row r="576">
      <c r="A576" s="6">
        <v>1150.0</v>
      </c>
      <c r="B576" s="1" t="s">
        <v>574</v>
      </c>
      <c r="D576" s="1">
        <v>0.0</v>
      </c>
      <c r="E576" s="1">
        <v>0.0</v>
      </c>
    </row>
    <row r="577">
      <c r="A577" s="6">
        <v>1152.0</v>
      </c>
      <c r="B577" s="1" t="s">
        <v>575</v>
      </c>
      <c r="D577" s="1">
        <v>1.0</v>
      </c>
      <c r="E577" s="1">
        <v>0.0</v>
      </c>
    </row>
    <row r="578">
      <c r="A578" s="6">
        <v>1154.0</v>
      </c>
      <c r="B578" s="1" t="s">
        <v>576</v>
      </c>
      <c r="D578" s="1">
        <v>1.0</v>
      </c>
      <c r="E578" s="1">
        <v>0.0</v>
      </c>
    </row>
    <row r="579">
      <c r="A579" s="6">
        <v>1156.0</v>
      </c>
      <c r="B579" s="1" t="s">
        <v>577</v>
      </c>
      <c r="D579" s="1">
        <v>0.0</v>
      </c>
      <c r="E579" s="1">
        <v>0.0</v>
      </c>
    </row>
    <row r="580">
      <c r="A580" s="6">
        <v>1158.0</v>
      </c>
      <c r="B580" s="1" t="s">
        <v>578</v>
      </c>
      <c r="D580" s="1">
        <v>2.0</v>
      </c>
      <c r="E580" s="1">
        <v>0.0</v>
      </c>
    </row>
    <row r="581">
      <c r="A581" s="6">
        <v>1160.0</v>
      </c>
      <c r="B581" s="1" t="s">
        <v>579</v>
      </c>
      <c r="D581" s="1">
        <v>0.0</v>
      </c>
      <c r="E581" s="1">
        <v>0.0</v>
      </c>
    </row>
    <row r="582">
      <c r="A582" s="6">
        <v>1162.0</v>
      </c>
      <c r="B582" s="1" t="s">
        <v>580</v>
      </c>
      <c r="D582" s="1">
        <v>1.0</v>
      </c>
      <c r="E582" s="1">
        <v>0.0</v>
      </c>
    </row>
    <row r="583">
      <c r="A583" s="6">
        <v>1164.0</v>
      </c>
      <c r="B583" s="1" t="s">
        <v>581</v>
      </c>
      <c r="D583" s="1">
        <v>0.0</v>
      </c>
      <c r="E583" s="1">
        <v>0.0</v>
      </c>
    </row>
    <row r="584">
      <c r="A584" s="6">
        <v>1166.0</v>
      </c>
      <c r="B584" s="1" t="s">
        <v>582</v>
      </c>
      <c r="D584" s="1">
        <v>1.0</v>
      </c>
      <c r="E584" s="1">
        <v>0.0</v>
      </c>
    </row>
    <row r="585">
      <c r="A585" s="6">
        <v>1168.0</v>
      </c>
      <c r="B585" s="1" t="s">
        <v>583</v>
      </c>
      <c r="D585" s="1">
        <v>0.0</v>
      </c>
      <c r="E585" s="1">
        <v>0.0</v>
      </c>
    </row>
    <row r="586">
      <c r="A586" s="6">
        <v>1170.0</v>
      </c>
      <c r="B586" s="1" t="s">
        <v>584</v>
      </c>
      <c r="D586" s="1">
        <v>0.0</v>
      </c>
      <c r="E586" s="1">
        <v>0.0</v>
      </c>
    </row>
    <row r="587">
      <c r="A587" s="6">
        <v>1172.0</v>
      </c>
      <c r="B587" s="1" t="s">
        <v>585</v>
      </c>
      <c r="C587" s="1" t="s">
        <v>15</v>
      </c>
      <c r="E587" s="1">
        <v>0.0</v>
      </c>
    </row>
    <row r="588">
      <c r="A588" s="6">
        <v>1174.0</v>
      </c>
      <c r="B588" s="1" t="s">
        <v>586</v>
      </c>
      <c r="D588" s="1">
        <v>0.0</v>
      </c>
      <c r="E588" s="1">
        <v>0.0</v>
      </c>
    </row>
    <row r="589">
      <c r="A589" s="6">
        <v>1176.0</v>
      </c>
      <c r="B589" s="1" t="s">
        <v>587</v>
      </c>
      <c r="D589" s="1">
        <v>2.0</v>
      </c>
      <c r="E589" s="1">
        <v>0.0</v>
      </c>
    </row>
    <row r="590">
      <c r="A590" s="6">
        <v>1178.0</v>
      </c>
      <c r="B590" s="1" t="s">
        <v>588</v>
      </c>
      <c r="D590" s="1">
        <v>0.0</v>
      </c>
      <c r="E590" s="1">
        <v>0.0</v>
      </c>
    </row>
    <row r="591">
      <c r="A591" s="6">
        <v>1180.0</v>
      </c>
      <c r="B591" s="1" t="s">
        <v>589</v>
      </c>
      <c r="D591" s="1">
        <v>1.0</v>
      </c>
      <c r="E591" s="1">
        <v>0.0</v>
      </c>
    </row>
    <row r="592">
      <c r="A592" s="6">
        <v>1182.0</v>
      </c>
      <c r="B592" s="1" t="s">
        <v>590</v>
      </c>
      <c r="D592" s="1">
        <v>0.0</v>
      </c>
      <c r="E592" s="1">
        <v>0.0</v>
      </c>
    </row>
    <row r="593">
      <c r="A593" s="6">
        <v>1184.0</v>
      </c>
      <c r="B593" s="1" t="s">
        <v>591</v>
      </c>
      <c r="D593" s="1">
        <v>1.0</v>
      </c>
      <c r="E593" s="1">
        <v>0.0</v>
      </c>
    </row>
    <row r="594">
      <c r="A594" s="6">
        <v>1186.0</v>
      </c>
      <c r="B594" s="1" t="s">
        <v>592</v>
      </c>
      <c r="D594" s="1">
        <v>0.0</v>
      </c>
      <c r="E594" s="1">
        <v>0.0</v>
      </c>
    </row>
    <row r="595">
      <c r="A595" s="6">
        <v>1188.0</v>
      </c>
      <c r="B595" s="1" t="s">
        <v>593</v>
      </c>
      <c r="D595" s="1">
        <v>0.0</v>
      </c>
      <c r="E595" s="1">
        <v>1.0</v>
      </c>
    </row>
    <row r="596">
      <c r="A596" s="6">
        <v>1190.0</v>
      </c>
      <c r="B596" s="1" t="s">
        <v>594</v>
      </c>
      <c r="D596" s="1">
        <v>0.0</v>
      </c>
      <c r="E596" s="1">
        <v>1.0</v>
      </c>
    </row>
    <row r="597">
      <c r="A597" s="6">
        <v>1192.0</v>
      </c>
      <c r="B597" s="1" t="s">
        <v>595</v>
      </c>
      <c r="D597" s="1">
        <v>0.0</v>
      </c>
      <c r="E597" s="1">
        <v>1.0</v>
      </c>
    </row>
    <row r="598">
      <c r="A598" s="6">
        <v>1194.0</v>
      </c>
      <c r="B598" s="1" t="s">
        <v>596</v>
      </c>
      <c r="D598" s="1">
        <v>0.0</v>
      </c>
      <c r="E598" s="1">
        <v>0.0</v>
      </c>
    </row>
    <row r="599">
      <c r="A599" s="6">
        <v>1196.0</v>
      </c>
      <c r="B599" s="1" t="s">
        <v>597</v>
      </c>
      <c r="D599" s="1">
        <v>0.0</v>
      </c>
      <c r="E599" s="1">
        <v>0.0</v>
      </c>
    </row>
    <row r="600">
      <c r="A600" s="6">
        <v>1198.0</v>
      </c>
      <c r="B600" s="1" t="s">
        <v>598</v>
      </c>
      <c r="D600" s="1">
        <v>0.0</v>
      </c>
      <c r="E600" s="1">
        <v>0.0</v>
      </c>
    </row>
    <row r="601">
      <c r="A601" s="6">
        <v>1200.0</v>
      </c>
      <c r="B601" s="1" t="s">
        <v>599</v>
      </c>
      <c r="C601" s="1" t="s">
        <v>15</v>
      </c>
      <c r="E601" s="1">
        <v>0.0</v>
      </c>
    </row>
    <row r="602">
      <c r="A602" s="6">
        <v>1202.0</v>
      </c>
      <c r="B602" s="1" t="s">
        <v>600</v>
      </c>
      <c r="C602" s="1" t="s">
        <v>15</v>
      </c>
      <c r="E602" s="1">
        <v>0.0</v>
      </c>
    </row>
    <row r="603">
      <c r="A603" s="6">
        <v>1204.0</v>
      </c>
      <c r="B603" s="1" t="s">
        <v>600</v>
      </c>
      <c r="C603" s="1" t="s">
        <v>15</v>
      </c>
      <c r="E603" s="1">
        <v>0.0</v>
      </c>
    </row>
    <row r="604">
      <c r="A604" s="6">
        <v>1206.0</v>
      </c>
      <c r="B604" s="1" t="s">
        <v>601</v>
      </c>
      <c r="D604" s="1">
        <v>0.0</v>
      </c>
      <c r="E604" s="1">
        <v>0.0</v>
      </c>
    </row>
    <row r="605">
      <c r="A605" s="6">
        <v>1208.0</v>
      </c>
      <c r="B605" s="1" t="s">
        <v>602</v>
      </c>
      <c r="D605" s="1">
        <v>0.0</v>
      </c>
      <c r="E605" s="1">
        <v>0.0</v>
      </c>
    </row>
    <row r="606">
      <c r="A606" s="6">
        <v>1210.0</v>
      </c>
      <c r="B606" s="1" t="s">
        <v>603</v>
      </c>
      <c r="D606" s="1">
        <v>0.0</v>
      </c>
      <c r="E606" s="1">
        <v>0.0</v>
      </c>
    </row>
    <row r="607">
      <c r="A607" s="6">
        <v>1212.0</v>
      </c>
      <c r="B607" s="1" t="s">
        <v>604</v>
      </c>
      <c r="D607" s="1">
        <v>0.0</v>
      </c>
      <c r="E607" s="1">
        <v>0.0</v>
      </c>
    </row>
    <row r="608">
      <c r="A608" s="6">
        <v>1214.0</v>
      </c>
      <c r="B608" s="1" t="s">
        <v>605</v>
      </c>
      <c r="D608" s="1">
        <v>0.0</v>
      </c>
      <c r="E608" s="1">
        <v>0.0</v>
      </c>
    </row>
    <row r="609">
      <c r="A609" s="6">
        <v>1216.0</v>
      </c>
      <c r="B609" s="1" t="s">
        <v>606</v>
      </c>
      <c r="D609" s="1">
        <v>0.0</v>
      </c>
      <c r="E609" s="1">
        <v>0.0</v>
      </c>
    </row>
    <row r="610">
      <c r="A610" s="6">
        <v>1218.0</v>
      </c>
      <c r="B610" s="1" t="s">
        <v>607</v>
      </c>
      <c r="C610" s="1" t="s">
        <v>15</v>
      </c>
      <c r="E610" s="1">
        <v>0.0</v>
      </c>
    </row>
    <row r="611">
      <c r="A611" s="6">
        <v>1220.0</v>
      </c>
      <c r="B611" s="1" t="s">
        <v>608</v>
      </c>
      <c r="D611" s="1">
        <v>0.0</v>
      </c>
      <c r="E611" s="1">
        <v>0.0</v>
      </c>
    </row>
    <row r="612">
      <c r="A612" s="6">
        <v>1222.0</v>
      </c>
      <c r="B612" s="1" t="s">
        <v>609</v>
      </c>
      <c r="D612" s="1">
        <v>0.0</v>
      </c>
      <c r="E612" s="1">
        <v>0.0</v>
      </c>
    </row>
    <row r="613">
      <c r="A613" s="6">
        <v>1224.0</v>
      </c>
      <c r="B613" s="1" t="s">
        <v>610</v>
      </c>
      <c r="D613" s="1">
        <v>0.0</v>
      </c>
      <c r="E613" s="1">
        <v>0.0</v>
      </c>
    </row>
    <row r="614">
      <c r="A614" s="6">
        <v>1226.0</v>
      </c>
      <c r="B614" s="1" t="s">
        <v>611</v>
      </c>
      <c r="D614" s="1">
        <v>0.0</v>
      </c>
      <c r="E614" s="1">
        <v>0.0</v>
      </c>
    </row>
    <row r="615">
      <c r="A615" s="6">
        <v>1228.0</v>
      </c>
      <c r="B615" s="1" t="s">
        <v>612</v>
      </c>
      <c r="D615" s="1">
        <v>0.0</v>
      </c>
      <c r="E615" s="1">
        <v>0.0</v>
      </c>
    </row>
    <row r="616">
      <c r="A616" s="6">
        <v>1230.0</v>
      </c>
      <c r="B616" s="1" t="s">
        <v>613</v>
      </c>
      <c r="C616" s="1" t="s">
        <v>15</v>
      </c>
      <c r="E616" s="1">
        <v>1.0</v>
      </c>
    </row>
    <row r="617">
      <c r="A617" s="6">
        <v>1232.0</v>
      </c>
      <c r="B617" s="1" t="s">
        <v>614</v>
      </c>
      <c r="D617" s="1">
        <v>0.0</v>
      </c>
      <c r="E617" s="1">
        <v>0.0</v>
      </c>
    </row>
    <row r="618">
      <c r="A618" s="6">
        <v>1234.0</v>
      </c>
      <c r="B618" s="1" t="s">
        <v>600</v>
      </c>
      <c r="C618" s="1" t="s">
        <v>15</v>
      </c>
      <c r="E618" s="1">
        <v>0.0</v>
      </c>
    </row>
    <row r="619">
      <c r="A619" s="6">
        <v>1236.0</v>
      </c>
      <c r="B619" s="1" t="s">
        <v>615</v>
      </c>
      <c r="D619" s="1">
        <v>0.0</v>
      </c>
      <c r="E619" s="1">
        <v>0.0</v>
      </c>
    </row>
    <row r="620">
      <c r="A620" s="6">
        <v>1238.0</v>
      </c>
      <c r="B620" s="1" t="s">
        <v>616</v>
      </c>
      <c r="D620" s="1">
        <v>0.0</v>
      </c>
      <c r="E620" s="1">
        <v>0.0</v>
      </c>
    </row>
    <row r="621">
      <c r="A621" s="6">
        <v>1240.0</v>
      </c>
      <c r="B621" s="1" t="s">
        <v>617</v>
      </c>
      <c r="D621" s="1">
        <v>0.0</v>
      </c>
      <c r="E621" s="1">
        <v>0.0</v>
      </c>
    </row>
    <row r="622">
      <c r="A622" s="6">
        <v>1242.0</v>
      </c>
      <c r="B622" s="1" t="s">
        <v>618</v>
      </c>
      <c r="D622" s="1">
        <v>0.0</v>
      </c>
      <c r="E622" s="1">
        <v>0.0</v>
      </c>
    </row>
    <row r="623">
      <c r="A623" s="6">
        <v>1244.0</v>
      </c>
      <c r="B623" s="1" t="s">
        <v>619</v>
      </c>
      <c r="D623" s="1">
        <v>0.0</v>
      </c>
      <c r="E623" s="1">
        <v>0.0</v>
      </c>
    </row>
    <row r="624">
      <c r="A624" s="6">
        <v>1246.0</v>
      </c>
      <c r="B624" s="1" t="s">
        <v>620</v>
      </c>
      <c r="D624" s="1">
        <v>0.0</v>
      </c>
      <c r="E624" s="1">
        <v>0.0</v>
      </c>
    </row>
    <row r="625">
      <c r="A625" s="6">
        <v>1248.0</v>
      </c>
      <c r="B625" s="1" t="s">
        <v>621</v>
      </c>
      <c r="D625" s="1">
        <v>0.0</v>
      </c>
      <c r="E625" s="1">
        <v>0.0</v>
      </c>
    </row>
    <row r="626">
      <c r="A626" s="6">
        <v>1250.0</v>
      </c>
      <c r="B626" s="1" t="s">
        <v>622</v>
      </c>
      <c r="D626" s="1">
        <v>0.0</v>
      </c>
      <c r="E626" s="1">
        <v>0.0</v>
      </c>
    </row>
    <row r="627">
      <c r="A627" s="6">
        <v>1252.0</v>
      </c>
      <c r="B627" s="1" t="s">
        <v>623</v>
      </c>
      <c r="D627" s="1">
        <v>0.0</v>
      </c>
      <c r="E627" s="1">
        <v>0.0</v>
      </c>
    </row>
    <row r="628">
      <c r="A628" s="6">
        <v>1254.0</v>
      </c>
      <c r="B628" s="1" t="s">
        <v>624</v>
      </c>
      <c r="D628" s="1">
        <v>1.0</v>
      </c>
      <c r="E628" s="1">
        <v>0.0</v>
      </c>
    </row>
    <row r="629">
      <c r="A629" s="6">
        <v>1256.0</v>
      </c>
      <c r="B629" s="1" t="s">
        <v>625</v>
      </c>
      <c r="D629" s="1">
        <v>0.0</v>
      </c>
      <c r="E629" s="1">
        <v>1.0</v>
      </c>
    </row>
    <row r="630">
      <c r="A630" s="6">
        <v>1258.0</v>
      </c>
      <c r="B630" s="1" t="s">
        <v>626</v>
      </c>
      <c r="D630" s="1">
        <v>0.0</v>
      </c>
      <c r="E630" s="1">
        <v>0.0</v>
      </c>
    </row>
    <row r="631">
      <c r="A631" s="6">
        <v>1260.0</v>
      </c>
      <c r="B631" s="1" t="s">
        <v>627</v>
      </c>
      <c r="D631" s="1">
        <v>0.0</v>
      </c>
      <c r="E631" s="1">
        <v>0.0</v>
      </c>
    </row>
    <row r="632">
      <c r="A632" s="6">
        <v>1262.0</v>
      </c>
      <c r="B632" s="1" t="s">
        <v>628</v>
      </c>
      <c r="D632" s="1">
        <v>0.0</v>
      </c>
      <c r="E632" s="1">
        <v>0.0</v>
      </c>
    </row>
    <row r="633">
      <c r="A633" s="6">
        <v>1264.0</v>
      </c>
      <c r="B633" s="1" t="s">
        <v>629</v>
      </c>
      <c r="D633" s="1">
        <v>0.0</v>
      </c>
      <c r="E633" s="1">
        <v>0.0</v>
      </c>
    </row>
    <row r="634">
      <c r="A634" s="6">
        <v>1266.0</v>
      </c>
      <c r="B634" s="1" t="s">
        <v>630</v>
      </c>
      <c r="D634" s="1">
        <v>0.0</v>
      </c>
      <c r="E634" s="1">
        <v>0.0</v>
      </c>
    </row>
    <row r="635">
      <c r="A635" s="6">
        <v>1268.0</v>
      </c>
      <c r="B635" s="1" t="s">
        <v>631</v>
      </c>
      <c r="D635" s="1">
        <v>0.0</v>
      </c>
      <c r="E635" s="1">
        <v>0.0</v>
      </c>
    </row>
    <row r="636">
      <c r="A636" s="6">
        <v>1270.0</v>
      </c>
      <c r="B636" s="1" t="s">
        <v>632</v>
      </c>
      <c r="D636" s="1">
        <v>0.0</v>
      </c>
      <c r="E636" s="1">
        <v>0.0</v>
      </c>
    </row>
    <row r="637">
      <c r="A637" s="6">
        <v>1272.0</v>
      </c>
      <c r="B637" s="1" t="s">
        <v>633</v>
      </c>
      <c r="D637" s="1">
        <v>0.0</v>
      </c>
      <c r="E637" s="1">
        <v>0.0</v>
      </c>
    </row>
    <row r="638">
      <c r="A638" s="6">
        <v>1274.0</v>
      </c>
      <c r="B638" s="1" t="s">
        <v>634</v>
      </c>
      <c r="D638" s="1">
        <v>0.0</v>
      </c>
      <c r="E638" s="1">
        <v>0.0</v>
      </c>
    </row>
    <row r="639">
      <c r="A639" s="6">
        <v>1276.0</v>
      </c>
      <c r="B639" s="1" t="s">
        <v>635</v>
      </c>
      <c r="D639" s="1">
        <v>0.0</v>
      </c>
      <c r="E639" s="1">
        <v>0.0</v>
      </c>
    </row>
    <row r="640">
      <c r="A640" s="6">
        <v>1278.0</v>
      </c>
      <c r="B640" s="1" t="s">
        <v>636</v>
      </c>
      <c r="D640" s="1">
        <v>1.0</v>
      </c>
      <c r="E640" s="1">
        <v>0.0</v>
      </c>
    </row>
    <row r="641">
      <c r="A641" s="6">
        <v>1280.0</v>
      </c>
      <c r="B641" s="1" t="s">
        <v>637</v>
      </c>
      <c r="D641" s="1">
        <v>0.0</v>
      </c>
      <c r="E641" s="1">
        <v>0.0</v>
      </c>
    </row>
    <row r="642">
      <c r="A642" s="6">
        <v>1282.0</v>
      </c>
      <c r="B642" s="1" t="s">
        <v>638</v>
      </c>
      <c r="D642" s="1">
        <v>0.0</v>
      </c>
      <c r="E642" s="1">
        <v>0.0</v>
      </c>
    </row>
    <row r="643">
      <c r="A643" s="6">
        <v>1284.0</v>
      </c>
      <c r="B643" s="1" t="s">
        <v>639</v>
      </c>
      <c r="D643" s="1">
        <v>0.0</v>
      </c>
      <c r="E643" s="1">
        <v>0.0</v>
      </c>
    </row>
    <row r="644">
      <c r="A644" s="6">
        <v>1286.0</v>
      </c>
      <c r="B644" s="1" t="s">
        <v>640</v>
      </c>
      <c r="D644" s="1">
        <v>0.0</v>
      </c>
      <c r="E644" s="1">
        <v>0.0</v>
      </c>
    </row>
    <row r="645">
      <c r="A645" s="6">
        <v>1288.0</v>
      </c>
      <c r="B645" s="1" t="s">
        <v>641</v>
      </c>
      <c r="D645" s="1">
        <v>0.0</v>
      </c>
      <c r="E645" s="1">
        <v>0.0</v>
      </c>
    </row>
    <row r="646">
      <c r="A646" s="6">
        <v>1290.0</v>
      </c>
      <c r="B646" s="1" t="s">
        <v>642</v>
      </c>
      <c r="D646" s="1">
        <v>0.0</v>
      </c>
      <c r="E646" s="1">
        <v>0.0</v>
      </c>
    </row>
    <row r="647">
      <c r="A647" s="6">
        <v>1292.0</v>
      </c>
      <c r="B647" s="1" t="s">
        <v>643</v>
      </c>
      <c r="D647" s="1">
        <v>0.0</v>
      </c>
      <c r="E647" s="1">
        <v>0.0</v>
      </c>
    </row>
    <row r="648">
      <c r="A648" s="6">
        <v>1294.0</v>
      </c>
      <c r="B648" s="1" t="s">
        <v>644</v>
      </c>
      <c r="D648" s="1">
        <v>0.0</v>
      </c>
      <c r="E648" s="1">
        <v>1.0</v>
      </c>
    </row>
    <row r="649">
      <c r="A649" s="6">
        <v>1296.0</v>
      </c>
      <c r="B649" s="1" t="s">
        <v>645</v>
      </c>
      <c r="D649" s="1">
        <v>1.0</v>
      </c>
      <c r="E649" s="1">
        <v>0.0</v>
      </c>
    </row>
    <row r="650">
      <c r="A650" s="6">
        <v>1298.0</v>
      </c>
      <c r="B650" s="1" t="s">
        <v>646</v>
      </c>
      <c r="D650" s="1">
        <v>0.0</v>
      </c>
      <c r="E650" s="1">
        <v>0.0</v>
      </c>
    </row>
    <row r="651">
      <c r="A651" s="6">
        <v>1300.0</v>
      </c>
      <c r="B651" s="1" t="s">
        <v>647</v>
      </c>
      <c r="D651" s="1">
        <v>0.0</v>
      </c>
      <c r="E651" s="1">
        <v>0.0</v>
      </c>
    </row>
    <row r="652">
      <c r="A652" s="6">
        <v>1302.0</v>
      </c>
      <c r="B652" s="1" t="s">
        <v>648</v>
      </c>
      <c r="D652" s="1">
        <v>0.0</v>
      </c>
      <c r="E652" s="1">
        <v>0.0</v>
      </c>
    </row>
    <row r="653">
      <c r="A653" s="6">
        <v>1304.0</v>
      </c>
      <c r="B653" s="1" t="s">
        <v>649</v>
      </c>
      <c r="D653" s="1">
        <v>1.0</v>
      </c>
      <c r="E653" s="1">
        <v>0.0</v>
      </c>
    </row>
    <row r="654">
      <c r="A654" s="6">
        <v>1306.0</v>
      </c>
      <c r="B654" s="1" t="s">
        <v>650</v>
      </c>
      <c r="D654" s="1">
        <v>0.0</v>
      </c>
      <c r="E654" s="1">
        <v>0.0</v>
      </c>
    </row>
    <row r="655">
      <c r="A655" s="6">
        <v>1308.0</v>
      </c>
      <c r="B655" s="1" t="s">
        <v>651</v>
      </c>
      <c r="D655" s="1">
        <v>0.0</v>
      </c>
      <c r="E655" s="1">
        <v>0.0</v>
      </c>
    </row>
    <row r="656">
      <c r="A656" s="6">
        <v>1310.0</v>
      </c>
      <c r="B656" s="1" t="s">
        <v>652</v>
      </c>
      <c r="D656" s="1">
        <v>0.0</v>
      </c>
      <c r="E656" s="1">
        <v>0.0</v>
      </c>
    </row>
    <row r="657">
      <c r="A657" s="6">
        <v>1312.0</v>
      </c>
      <c r="B657" s="1" t="s">
        <v>653</v>
      </c>
      <c r="D657" s="1">
        <v>0.0</v>
      </c>
      <c r="E657" s="1">
        <v>0.0</v>
      </c>
    </row>
    <row r="658">
      <c r="A658" s="6">
        <v>1314.0</v>
      </c>
      <c r="B658" s="1" t="s">
        <v>654</v>
      </c>
      <c r="D658" s="1">
        <v>0.0</v>
      </c>
      <c r="E658" s="1">
        <v>0.0</v>
      </c>
    </row>
    <row r="659">
      <c r="A659" s="6">
        <v>1316.0</v>
      </c>
      <c r="B659" s="1" t="s">
        <v>655</v>
      </c>
      <c r="D659" s="1">
        <v>0.0</v>
      </c>
      <c r="E659" s="1">
        <v>0.0</v>
      </c>
    </row>
    <row r="660">
      <c r="A660" s="6">
        <v>1318.0</v>
      </c>
      <c r="B660" s="1" t="s">
        <v>656</v>
      </c>
      <c r="D660" s="1">
        <v>0.0</v>
      </c>
      <c r="E660" s="1">
        <v>0.0</v>
      </c>
    </row>
    <row r="661">
      <c r="A661" s="6">
        <v>1320.0</v>
      </c>
      <c r="B661" s="1" t="s">
        <v>657</v>
      </c>
      <c r="D661" s="1">
        <v>0.0</v>
      </c>
      <c r="E661" s="1">
        <v>0.0</v>
      </c>
    </row>
    <row r="662">
      <c r="A662" s="6">
        <v>1322.0</v>
      </c>
      <c r="B662" s="1" t="s">
        <v>658</v>
      </c>
      <c r="D662" s="1">
        <v>0.0</v>
      </c>
      <c r="E662" s="1">
        <v>0.0</v>
      </c>
    </row>
    <row r="663">
      <c r="A663" s="6">
        <v>1324.0</v>
      </c>
      <c r="B663" s="1" t="s">
        <v>659</v>
      </c>
      <c r="D663" s="1">
        <v>0.0</v>
      </c>
      <c r="E663" s="1">
        <v>0.0</v>
      </c>
    </row>
    <row r="664">
      <c r="A664" s="6">
        <v>1326.0</v>
      </c>
      <c r="B664" s="1" t="s">
        <v>660</v>
      </c>
      <c r="D664" s="1">
        <v>0.0</v>
      </c>
      <c r="E664" s="1">
        <v>0.0</v>
      </c>
    </row>
    <row r="665">
      <c r="A665" s="6">
        <v>1328.0</v>
      </c>
      <c r="B665" s="1" t="s">
        <v>661</v>
      </c>
      <c r="D665" s="1">
        <v>0.0</v>
      </c>
      <c r="E665" s="1">
        <v>0.0</v>
      </c>
    </row>
    <row r="666">
      <c r="A666" s="6">
        <v>1330.0</v>
      </c>
      <c r="B666" s="1" t="s">
        <v>662</v>
      </c>
      <c r="D666" s="1">
        <v>0.0</v>
      </c>
      <c r="E666" s="1">
        <v>0.0</v>
      </c>
    </row>
    <row r="667">
      <c r="A667" s="6">
        <v>1332.0</v>
      </c>
      <c r="B667" s="1" t="s">
        <v>663</v>
      </c>
      <c r="D667" s="1">
        <v>0.0</v>
      </c>
      <c r="E667" s="1">
        <v>0.0</v>
      </c>
    </row>
    <row r="668">
      <c r="A668" s="6">
        <v>1334.0</v>
      </c>
      <c r="B668" s="1" t="s">
        <v>664</v>
      </c>
      <c r="D668" s="1">
        <v>0.0</v>
      </c>
      <c r="E668" s="1">
        <v>0.0</v>
      </c>
    </row>
    <row r="669">
      <c r="A669" s="6">
        <v>1336.0</v>
      </c>
      <c r="B669" s="1" t="s">
        <v>665</v>
      </c>
      <c r="D669" s="1">
        <v>0.0</v>
      </c>
      <c r="E669" s="1">
        <v>1.0</v>
      </c>
    </row>
    <row r="670">
      <c r="A670" s="6">
        <v>1338.0</v>
      </c>
      <c r="B670" s="1" t="s">
        <v>666</v>
      </c>
      <c r="D670" s="1">
        <v>0.0</v>
      </c>
      <c r="E670" s="1">
        <v>0.0</v>
      </c>
    </row>
    <row r="671">
      <c r="A671" s="6">
        <v>1340.0</v>
      </c>
      <c r="B671" s="1" t="s">
        <v>667</v>
      </c>
      <c r="D671" s="1">
        <v>0.0</v>
      </c>
      <c r="E671" s="16">
        <v>0.0</v>
      </c>
    </row>
    <row r="672">
      <c r="A672" s="6">
        <v>1342.0</v>
      </c>
      <c r="B672" s="1" t="s">
        <v>668</v>
      </c>
      <c r="D672" s="1">
        <v>0.0</v>
      </c>
      <c r="E672" s="16">
        <v>0.0</v>
      </c>
    </row>
    <row r="673">
      <c r="A673" s="6">
        <v>1344.0</v>
      </c>
      <c r="B673" s="1" t="s">
        <v>669</v>
      </c>
      <c r="D673" s="1">
        <v>0.0</v>
      </c>
      <c r="E673" s="16">
        <v>0.0</v>
      </c>
    </row>
    <row r="674">
      <c r="A674" s="6">
        <v>1346.0</v>
      </c>
      <c r="B674" s="1" t="s">
        <v>670</v>
      </c>
      <c r="D674" s="1">
        <v>0.0</v>
      </c>
      <c r="E674" s="16">
        <v>0.0</v>
      </c>
    </row>
    <row r="675">
      <c r="A675" s="6">
        <v>1348.0</v>
      </c>
      <c r="B675" s="1" t="s">
        <v>671</v>
      </c>
      <c r="D675" s="1">
        <v>0.0</v>
      </c>
      <c r="E675" s="16">
        <v>0.0</v>
      </c>
    </row>
    <row r="676">
      <c r="A676" s="6">
        <v>1350.0</v>
      </c>
      <c r="B676" s="1" t="s">
        <v>672</v>
      </c>
      <c r="D676" s="1">
        <v>0.0</v>
      </c>
      <c r="E676" s="16">
        <v>0.0</v>
      </c>
    </row>
    <row r="677">
      <c r="A677" s="6">
        <v>1352.0</v>
      </c>
      <c r="B677" s="1" t="s">
        <v>673</v>
      </c>
      <c r="D677" s="1">
        <v>0.0</v>
      </c>
      <c r="E677" s="16">
        <v>0.0</v>
      </c>
    </row>
    <row r="678">
      <c r="A678" s="6">
        <v>1354.0</v>
      </c>
      <c r="B678" s="1" t="s">
        <v>674</v>
      </c>
      <c r="D678" s="1">
        <v>0.0</v>
      </c>
      <c r="E678" s="16">
        <v>0.0</v>
      </c>
    </row>
    <row r="679">
      <c r="A679" s="6">
        <v>1356.0</v>
      </c>
      <c r="B679" s="1" t="s">
        <v>675</v>
      </c>
      <c r="D679" s="1">
        <v>1.0</v>
      </c>
      <c r="E679" s="16">
        <v>1.0</v>
      </c>
    </row>
    <row r="680">
      <c r="A680" s="6">
        <v>1358.0</v>
      </c>
      <c r="B680" s="1" t="s">
        <v>676</v>
      </c>
      <c r="D680" s="1">
        <v>0.0</v>
      </c>
      <c r="E680" s="16">
        <v>0.0</v>
      </c>
    </row>
    <row r="681">
      <c r="A681" s="6">
        <v>1360.0</v>
      </c>
      <c r="B681" s="1" t="s">
        <v>677</v>
      </c>
      <c r="D681" s="1">
        <v>0.0</v>
      </c>
      <c r="E681" s="16">
        <v>0.0</v>
      </c>
    </row>
    <row r="682">
      <c r="A682" s="6">
        <v>1362.0</v>
      </c>
      <c r="B682" s="1" t="s">
        <v>678</v>
      </c>
      <c r="D682" s="1">
        <v>0.0</v>
      </c>
      <c r="E682" s="16">
        <v>0.0</v>
      </c>
    </row>
    <row r="683">
      <c r="A683" s="6">
        <v>1364.0</v>
      </c>
      <c r="B683" s="1" t="s">
        <v>679</v>
      </c>
      <c r="D683" s="1">
        <v>0.0</v>
      </c>
      <c r="E683" s="16">
        <v>0.0</v>
      </c>
    </row>
    <row r="684">
      <c r="A684" s="6">
        <v>1366.0</v>
      </c>
      <c r="B684" s="1" t="s">
        <v>680</v>
      </c>
      <c r="D684" s="1">
        <v>0.0</v>
      </c>
      <c r="E684" s="16">
        <v>0.0</v>
      </c>
    </row>
    <row r="685">
      <c r="A685" s="6">
        <v>1368.0</v>
      </c>
      <c r="B685" s="1" t="s">
        <v>681</v>
      </c>
      <c r="D685" s="1">
        <v>0.0</v>
      </c>
      <c r="E685" s="16">
        <v>0.0</v>
      </c>
    </row>
    <row r="686">
      <c r="A686" s="6">
        <v>1370.0</v>
      </c>
      <c r="B686" s="1" t="s">
        <v>682</v>
      </c>
      <c r="D686" s="1">
        <v>0.0</v>
      </c>
      <c r="E686" s="16">
        <v>0.0</v>
      </c>
    </row>
    <row r="687">
      <c r="A687" s="6">
        <v>1372.0</v>
      </c>
      <c r="B687" s="1" t="s">
        <v>683</v>
      </c>
      <c r="D687" s="1">
        <v>0.0</v>
      </c>
      <c r="E687" s="16">
        <v>0.0</v>
      </c>
    </row>
    <row r="688">
      <c r="A688" s="6">
        <v>1374.0</v>
      </c>
      <c r="B688" s="1" t="s">
        <v>684</v>
      </c>
      <c r="D688" s="1">
        <v>0.0</v>
      </c>
      <c r="E688" s="16">
        <v>0.0</v>
      </c>
    </row>
    <row r="689">
      <c r="A689" s="6">
        <v>1376.0</v>
      </c>
      <c r="B689" s="1" t="s">
        <v>685</v>
      </c>
      <c r="D689" s="1">
        <v>0.0</v>
      </c>
      <c r="E689" s="16">
        <v>0.0</v>
      </c>
    </row>
    <row r="690">
      <c r="A690" s="6">
        <v>1378.0</v>
      </c>
      <c r="B690" s="1" t="s">
        <v>686</v>
      </c>
      <c r="D690" s="1">
        <v>0.0</v>
      </c>
      <c r="E690" s="16">
        <v>0.0</v>
      </c>
    </row>
    <row r="691">
      <c r="A691" s="6">
        <v>1380.0</v>
      </c>
      <c r="B691" s="1" t="s">
        <v>687</v>
      </c>
      <c r="D691" s="1">
        <v>0.0</v>
      </c>
      <c r="E691" s="16">
        <v>0.0</v>
      </c>
    </row>
    <row r="692">
      <c r="A692" s="6">
        <v>1382.0</v>
      </c>
      <c r="B692" s="1" t="s">
        <v>688</v>
      </c>
      <c r="D692" s="1">
        <v>0.0</v>
      </c>
      <c r="E692" s="16">
        <v>0.0</v>
      </c>
    </row>
    <row r="693">
      <c r="A693" s="6">
        <v>1384.0</v>
      </c>
      <c r="B693" s="1" t="s">
        <v>689</v>
      </c>
      <c r="D693" s="1">
        <v>0.0</v>
      </c>
      <c r="E693" s="16">
        <v>1.0</v>
      </c>
    </row>
    <row r="694">
      <c r="A694" s="6">
        <v>1386.0</v>
      </c>
      <c r="B694" s="1" t="s">
        <v>690</v>
      </c>
      <c r="D694" s="1">
        <v>0.0</v>
      </c>
      <c r="E694" s="16">
        <v>0.0</v>
      </c>
    </row>
    <row r="695">
      <c r="A695" s="6">
        <v>1388.0</v>
      </c>
      <c r="B695" s="1" t="s">
        <v>691</v>
      </c>
      <c r="D695" s="1">
        <v>0.0</v>
      </c>
      <c r="E695" s="16">
        <v>0.0</v>
      </c>
    </row>
    <row r="696">
      <c r="A696" s="6">
        <v>1390.0</v>
      </c>
      <c r="B696" s="1" t="s">
        <v>692</v>
      </c>
      <c r="D696" s="1">
        <v>0.0</v>
      </c>
      <c r="E696" s="16">
        <v>0.0</v>
      </c>
    </row>
    <row r="697">
      <c r="A697" s="6">
        <v>1392.0</v>
      </c>
      <c r="B697" s="1" t="s">
        <v>693</v>
      </c>
      <c r="D697" s="1">
        <v>0.0</v>
      </c>
      <c r="E697" s="16">
        <v>0.0</v>
      </c>
    </row>
    <row r="698">
      <c r="A698" s="6">
        <v>1394.0</v>
      </c>
      <c r="B698" s="1" t="s">
        <v>694</v>
      </c>
      <c r="D698" s="1">
        <v>0.0</v>
      </c>
      <c r="E698" s="16">
        <v>0.0</v>
      </c>
    </row>
    <row r="699">
      <c r="A699" s="6">
        <v>1396.0</v>
      </c>
      <c r="B699" s="1" t="s">
        <v>695</v>
      </c>
      <c r="D699" s="1">
        <v>1.0</v>
      </c>
      <c r="E699" s="16">
        <v>1.0</v>
      </c>
    </row>
    <row r="700">
      <c r="A700" s="6">
        <v>1398.0</v>
      </c>
      <c r="B700" s="1" t="s">
        <v>696</v>
      </c>
      <c r="D700" s="1">
        <v>0.0</v>
      </c>
      <c r="E700" s="16">
        <v>0.0</v>
      </c>
    </row>
    <row r="701">
      <c r="A701" s="6">
        <v>1400.0</v>
      </c>
      <c r="B701" s="1" t="s">
        <v>697</v>
      </c>
      <c r="D701" s="1">
        <v>0.0</v>
      </c>
      <c r="E701" s="16">
        <v>0.0</v>
      </c>
    </row>
    <row r="702">
      <c r="A702" s="6">
        <v>1402.0</v>
      </c>
      <c r="B702" s="1" t="s">
        <v>698</v>
      </c>
      <c r="D702" s="1">
        <v>0.0</v>
      </c>
      <c r="E702" s="16">
        <v>0.0</v>
      </c>
    </row>
    <row r="703">
      <c r="A703" s="6">
        <v>1404.0</v>
      </c>
      <c r="B703" s="1" t="s">
        <v>699</v>
      </c>
      <c r="D703" s="1">
        <v>0.0</v>
      </c>
      <c r="E703" s="16">
        <v>0.0</v>
      </c>
    </row>
    <row r="704">
      <c r="A704" s="6">
        <v>1406.0</v>
      </c>
      <c r="B704" s="1" t="s">
        <v>700</v>
      </c>
      <c r="D704" s="1">
        <v>0.0</v>
      </c>
      <c r="E704" s="16">
        <v>0.0</v>
      </c>
    </row>
    <row r="705">
      <c r="A705" s="6">
        <v>1408.0</v>
      </c>
      <c r="B705" s="1" t="s">
        <v>701</v>
      </c>
      <c r="D705" s="1">
        <v>0.0</v>
      </c>
      <c r="E705" s="16">
        <v>0.0</v>
      </c>
    </row>
    <row r="706">
      <c r="A706" s="6">
        <v>1410.0</v>
      </c>
      <c r="B706" s="1" t="s">
        <v>702</v>
      </c>
      <c r="D706" s="1">
        <v>0.0</v>
      </c>
      <c r="E706" s="16">
        <v>0.0</v>
      </c>
    </row>
    <row r="707">
      <c r="A707" s="6">
        <v>1412.0</v>
      </c>
      <c r="B707" s="1" t="s">
        <v>703</v>
      </c>
      <c r="D707" s="1">
        <v>1.0</v>
      </c>
      <c r="E707" s="16">
        <v>0.0</v>
      </c>
    </row>
    <row r="708">
      <c r="A708" s="6">
        <v>1414.0</v>
      </c>
      <c r="B708" s="1" t="s">
        <v>704</v>
      </c>
      <c r="D708" s="1">
        <v>0.0</v>
      </c>
      <c r="E708" s="16">
        <v>0.0</v>
      </c>
    </row>
    <row r="709">
      <c r="A709" s="6">
        <v>1416.0</v>
      </c>
      <c r="B709" s="1" t="s">
        <v>705</v>
      </c>
      <c r="D709" s="1">
        <v>0.0</v>
      </c>
      <c r="E709" s="16">
        <v>0.0</v>
      </c>
    </row>
    <row r="710">
      <c r="A710" s="6">
        <v>1418.0</v>
      </c>
      <c r="B710" s="1" t="s">
        <v>706</v>
      </c>
      <c r="D710" s="1">
        <v>0.0</v>
      </c>
      <c r="E710" s="16">
        <v>0.0</v>
      </c>
    </row>
    <row r="711">
      <c r="A711" s="6">
        <v>1420.0</v>
      </c>
      <c r="B711" s="1" t="s">
        <v>707</v>
      </c>
      <c r="D711" s="1">
        <v>0.0</v>
      </c>
      <c r="E711" s="16">
        <v>0.0</v>
      </c>
    </row>
    <row r="712">
      <c r="A712" s="6">
        <v>1422.0</v>
      </c>
      <c r="B712" s="1" t="s">
        <v>708</v>
      </c>
      <c r="D712" s="1">
        <v>1.0</v>
      </c>
      <c r="E712" s="16">
        <v>1.0</v>
      </c>
    </row>
    <row r="713">
      <c r="A713" s="6">
        <v>1424.0</v>
      </c>
      <c r="B713" s="1" t="s">
        <v>709</v>
      </c>
      <c r="E713" s="16">
        <v>0.0</v>
      </c>
    </row>
    <row r="714">
      <c r="A714" s="6">
        <v>1426.0</v>
      </c>
      <c r="B714" s="1" t="s">
        <v>710</v>
      </c>
      <c r="D714" s="1">
        <v>0.0</v>
      </c>
      <c r="E714" s="16">
        <v>0.0</v>
      </c>
    </row>
    <row r="715">
      <c r="A715" s="6">
        <v>1428.0</v>
      </c>
      <c r="B715" s="1" t="s">
        <v>711</v>
      </c>
      <c r="D715" s="1">
        <v>0.0</v>
      </c>
      <c r="E715" s="16">
        <v>0.0</v>
      </c>
    </row>
    <row r="716">
      <c r="A716" s="6">
        <v>1430.0</v>
      </c>
      <c r="B716" s="1" t="s">
        <v>712</v>
      </c>
      <c r="D716" s="1">
        <v>0.0</v>
      </c>
      <c r="E716" s="16">
        <v>0.0</v>
      </c>
    </row>
    <row r="717">
      <c r="A717" s="6">
        <v>1432.0</v>
      </c>
      <c r="B717" s="1" t="s">
        <v>713</v>
      </c>
      <c r="D717" s="1">
        <v>0.0</v>
      </c>
      <c r="E717" s="16">
        <v>0.0</v>
      </c>
    </row>
    <row r="718">
      <c r="A718" s="6">
        <v>1434.0</v>
      </c>
      <c r="B718" s="1" t="s">
        <v>714</v>
      </c>
      <c r="D718" s="1">
        <v>0.0</v>
      </c>
      <c r="E718" s="16">
        <v>0.0</v>
      </c>
    </row>
    <row r="719">
      <c r="A719" s="6">
        <v>1436.0</v>
      </c>
      <c r="B719" s="1" t="s">
        <v>715</v>
      </c>
      <c r="D719" s="1">
        <v>0.0</v>
      </c>
      <c r="E719" s="16">
        <v>1.0</v>
      </c>
    </row>
    <row r="720">
      <c r="A720" s="6">
        <v>1438.0</v>
      </c>
      <c r="B720" s="1" t="s">
        <v>716</v>
      </c>
      <c r="D720" s="1">
        <v>0.0</v>
      </c>
      <c r="E720" s="16">
        <v>0.0</v>
      </c>
    </row>
    <row r="721">
      <c r="A721" s="6">
        <v>1440.0</v>
      </c>
      <c r="B721" s="1" t="s">
        <v>717</v>
      </c>
      <c r="D721" s="1">
        <v>0.0</v>
      </c>
      <c r="E721" s="16">
        <v>0.0</v>
      </c>
    </row>
    <row r="722">
      <c r="A722" s="6">
        <v>1442.0</v>
      </c>
      <c r="B722" s="1" t="s">
        <v>718</v>
      </c>
      <c r="D722" s="1">
        <v>0.0</v>
      </c>
      <c r="E722" s="16">
        <v>0.0</v>
      </c>
    </row>
    <row r="723">
      <c r="A723" s="6">
        <v>1444.0</v>
      </c>
      <c r="B723" s="1" t="s">
        <v>719</v>
      </c>
      <c r="D723" s="1">
        <v>0.0</v>
      </c>
      <c r="E723" s="16">
        <v>0.0</v>
      </c>
    </row>
    <row r="724">
      <c r="A724" s="6">
        <v>1446.0</v>
      </c>
      <c r="B724" s="1" t="s">
        <v>720</v>
      </c>
      <c r="D724" s="1">
        <v>0.0</v>
      </c>
      <c r="E724" s="16">
        <v>0.0</v>
      </c>
    </row>
    <row r="725">
      <c r="A725" s="6">
        <v>1448.0</v>
      </c>
      <c r="B725" s="1" t="s">
        <v>721</v>
      </c>
      <c r="D725" s="1">
        <v>0.0</v>
      </c>
      <c r="E725" s="16">
        <v>0.0</v>
      </c>
    </row>
    <row r="726">
      <c r="A726" s="6">
        <v>1450.0</v>
      </c>
      <c r="B726" s="1" t="s">
        <v>722</v>
      </c>
      <c r="D726" s="1">
        <v>0.0</v>
      </c>
      <c r="E726" s="16">
        <v>0.0</v>
      </c>
    </row>
    <row r="727">
      <c r="A727" s="6">
        <v>1452.0</v>
      </c>
      <c r="B727" s="1" t="s">
        <v>723</v>
      </c>
      <c r="D727" s="1">
        <v>0.0</v>
      </c>
      <c r="E727" s="16">
        <v>0.0</v>
      </c>
    </row>
    <row r="728">
      <c r="A728" s="6">
        <v>1454.0</v>
      </c>
      <c r="B728" s="1" t="s">
        <v>1</v>
      </c>
      <c r="D728" s="1">
        <v>0.0</v>
      </c>
      <c r="E728" s="16">
        <v>0.0</v>
      </c>
    </row>
    <row r="729">
      <c r="A729" s="6">
        <v>1456.0</v>
      </c>
      <c r="B729" s="1" t="s">
        <v>724</v>
      </c>
      <c r="D729" s="1">
        <v>0.0</v>
      </c>
      <c r="E729" s="16">
        <v>0.0</v>
      </c>
    </row>
    <row r="730">
      <c r="A730" s="6">
        <v>1458.0</v>
      </c>
      <c r="B730" s="1" t="s">
        <v>725</v>
      </c>
      <c r="D730" s="1">
        <v>0.0</v>
      </c>
      <c r="E730" s="16">
        <v>0.0</v>
      </c>
    </row>
    <row r="731">
      <c r="A731" s="6">
        <v>1460.0</v>
      </c>
      <c r="B731" s="1" t="s">
        <v>726</v>
      </c>
      <c r="D731" s="1">
        <v>1.0</v>
      </c>
      <c r="E731" s="16">
        <v>1.0</v>
      </c>
    </row>
    <row r="732">
      <c r="A732" s="6">
        <v>1462.0</v>
      </c>
      <c r="B732" s="1" t="s">
        <v>727</v>
      </c>
      <c r="D732" s="1">
        <v>1.0</v>
      </c>
      <c r="E732" s="16">
        <v>1.0</v>
      </c>
    </row>
    <row r="733">
      <c r="A733" s="6">
        <v>1464.0</v>
      </c>
      <c r="B733" s="1" t="s">
        <v>728</v>
      </c>
      <c r="D733" s="1">
        <v>1.0</v>
      </c>
      <c r="E733" s="16">
        <v>1.0</v>
      </c>
    </row>
    <row r="734">
      <c r="A734" s="6">
        <v>1466.0</v>
      </c>
      <c r="B734" s="1" t="s">
        <v>729</v>
      </c>
      <c r="D734" s="1">
        <v>1.0</v>
      </c>
      <c r="E734" s="16">
        <v>1.0</v>
      </c>
    </row>
    <row r="735">
      <c r="A735" s="6">
        <v>1468.0</v>
      </c>
      <c r="B735" s="1" t="s">
        <v>730</v>
      </c>
      <c r="D735" s="1">
        <v>1.0</v>
      </c>
      <c r="E735" s="16">
        <v>0.0</v>
      </c>
    </row>
    <row r="736">
      <c r="A736" s="6">
        <v>1470.0</v>
      </c>
      <c r="B736" s="1" t="s">
        <v>731</v>
      </c>
      <c r="D736" s="1">
        <v>0.0</v>
      </c>
      <c r="E736" s="16">
        <v>0.0</v>
      </c>
    </row>
    <row r="737">
      <c r="A737" s="6">
        <v>1472.0</v>
      </c>
      <c r="B737" s="1" t="s">
        <v>712</v>
      </c>
      <c r="D737" s="1">
        <v>0.0</v>
      </c>
      <c r="E737" s="16">
        <v>0.0</v>
      </c>
    </row>
    <row r="738">
      <c r="A738" s="6">
        <v>1474.0</v>
      </c>
      <c r="B738" s="1" t="s">
        <v>732</v>
      </c>
      <c r="D738" s="1">
        <v>1.0</v>
      </c>
      <c r="E738" s="16">
        <v>0.0</v>
      </c>
    </row>
    <row r="739">
      <c r="A739" s="6">
        <v>1476.0</v>
      </c>
      <c r="B739" s="1" t="s">
        <v>733</v>
      </c>
      <c r="D739" s="1">
        <v>1.0</v>
      </c>
      <c r="E739" s="16">
        <v>0.0</v>
      </c>
    </row>
    <row r="740">
      <c r="A740" s="6">
        <v>1478.0</v>
      </c>
      <c r="B740" s="1" t="s">
        <v>734</v>
      </c>
      <c r="D740" s="1">
        <v>0.0</v>
      </c>
      <c r="E740" s="16">
        <v>0.0</v>
      </c>
    </row>
    <row r="741">
      <c r="A741" s="6">
        <v>1480.0</v>
      </c>
      <c r="B741" s="1" t="s">
        <v>735</v>
      </c>
      <c r="D741" s="1">
        <v>0.0</v>
      </c>
      <c r="E741" s="16">
        <v>1.0</v>
      </c>
    </row>
    <row r="742">
      <c r="A742" s="6">
        <v>1482.0</v>
      </c>
      <c r="B742" s="1" t="s">
        <v>736</v>
      </c>
      <c r="D742" s="1">
        <v>0.0</v>
      </c>
      <c r="E742" s="16">
        <v>0.0</v>
      </c>
    </row>
    <row r="743">
      <c r="A743" s="6">
        <v>1484.0</v>
      </c>
      <c r="B743" s="1" t="s">
        <v>737</v>
      </c>
      <c r="D743" s="1">
        <v>0.0</v>
      </c>
      <c r="E743" s="16">
        <v>0.0</v>
      </c>
    </row>
    <row r="744">
      <c r="A744" s="6">
        <v>1486.0</v>
      </c>
      <c r="B744" s="1" t="s">
        <v>738</v>
      </c>
      <c r="D744" s="1">
        <v>2.0</v>
      </c>
      <c r="E744" s="16">
        <v>1.0</v>
      </c>
    </row>
    <row r="745">
      <c r="A745" s="6">
        <v>1488.0</v>
      </c>
      <c r="B745" s="1" t="s">
        <v>739</v>
      </c>
      <c r="D745" s="1">
        <v>0.0</v>
      </c>
      <c r="E745" s="16">
        <v>0.0</v>
      </c>
    </row>
    <row r="746">
      <c r="A746" s="6">
        <v>1490.0</v>
      </c>
      <c r="B746" s="1" t="s">
        <v>740</v>
      </c>
      <c r="D746" s="1">
        <v>0.0</v>
      </c>
      <c r="E746" s="16">
        <v>0.0</v>
      </c>
    </row>
    <row r="747">
      <c r="A747" s="6">
        <v>1492.0</v>
      </c>
      <c r="B747" s="1" t="s">
        <v>741</v>
      </c>
      <c r="D747" s="1">
        <v>1.0</v>
      </c>
      <c r="E747" s="16">
        <v>1.0</v>
      </c>
    </row>
    <row r="748">
      <c r="A748" s="6">
        <v>1494.0</v>
      </c>
      <c r="B748" s="1" t="s">
        <v>742</v>
      </c>
      <c r="D748" s="1">
        <v>1.0</v>
      </c>
      <c r="E748" s="16">
        <v>0.0</v>
      </c>
    </row>
    <row r="749">
      <c r="A749" s="6">
        <v>1496.0</v>
      </c>
      <c r="B749" s="1" t="s">
        <v>743</v>
      </c>
      <c r="D749" s="1">
        <v>0.0</v>
      </c>
      <c r="E749" s="16">
        <v>2.0</v>
      </c>
    </row>
    <row r="750">
      <c r="A750" s="6">
        <v>1498.0</v>
      </c>
      <c r="B750" s="1" t="s">
        <v>744</v>
      </c>
      <c r="D750" s="1">
        <v>1.0</v>
      </c>
      <c r="E750" s="16">
        <v>1.0</v>
      </c>
    </row>
    <row r="751">
      <c r="A751" s="6">
        <v>1500.0</v>
      </c>
      <c r="B751" s="1" t="s">
        <v>745</v>
      </c>
      <c r="D751" s="1">
        <v>1.0</v>
      </c>
      <c r="E751" s="16">
        <v>1.0</v>
      </c>
    </row>
    <row r="752">
      <c r="A752" s="6">
        <v>1502.0</v>
      </c>
      <c r="B752" s="1" t="s">
        <v>746</v>
      </c>
      <c r="D752" s="1">
        <v>0.0</v>
      </c>
      <c r="E752" s="16">
        <v>0.0</v>
      </c>
    </row>
    <row r="753">
      <c r="A753" s="6">
        <v>1504.0</v>
      </c>
      <c r="B753" s="1" t="s">
        <v>747</v>
      </c>
      <c r="D753" s="1">
        <v>0.0</v>
      </c>
      <c r="E753" s="16">
        <v>0.0</v>
      </c>
    </row>
    <row r="754">
      <c r="A754" s="6">
        <v>1506.0</v>
      </c>
      <c r="B754" s="1" t="s">
        <v>748</v>
      </c>
      <c r="D754" s="1">
        <v>1.0</v>
      </c>
      <c r="E754" s="16">
        <v>1.0</v>
      </c>
    </row>
    <row r="755">
      <c r="A755" s="6">
        <v>1508.0</v>
      </c>
      <c r="B755" s="1" t="s">
        <v>749</v>
      </c>
      <c r="D755" s="1">
        <v>0.0</v>
      </c>
      <c r="E755" s="16">
        <v>0.0</v>
      </c>
    </row>
    <row r="756">
      <c r="A756" s="6">
        <v>1510.0</v>
      </c>
      <c r="B756" s="1" t="s">
        <v>750</v>
      </c>
      <c r="D756" s="1">
        <v>0.0</v>
      </c>
      <c r="E756" s="16">
        <v>0.0</v>
      </c>
    </row>
    <row r="757">
      <c r="A757" s="6">
        <v>1512.0</v>
      </c>
      <c r="B757" s="1" t="s">
        <v>751</v>
      </c>
      <c r="D757" s="1">
        <v>0.0</v>
      </c>
      <c r="E757" s="16">
        <v>0.0</v>
      </c>
    </row>
    <row r="758">
      <c r="A758" s="6">
        <v>1514.0</v>
      </c>
      <c r="B758" s="1" t="s">
        <v>752</v>
      </c>
      <c r="D758" s="1">
        <v>0.0</v>
      </c>
      <c r="E758" s="16">
        <v>0.0</v>
      </c>
    </row>
    <row r="759">
      <c r="A759" s="6">
        <v>1516.0</v>
      </c>
      <c r="B759" s="1" t="s">
        <v>753</v>
      </c>
      <c r="D759" s="1">
        <v>0.0</v>
      </c>
      <c r="E759" s="16">
        <v>0.0</v>
      </c>
    </row>
    <row r="760">
      <c r="A760" s="6">
        <v>1518.0</v>
      </c>
      <c r="B760" s="1" t="s">
        <v>754</v>
      </c>
      <c r="D760" s="1">
        <v>0.0</v>
      </c>
      <c r="E760" s="16">
        <v>0.0</v>
      </c>
    </row>
    <row r="761">
      <c r="A761" s="6">
        <v>1520.0</v>
      </c>
      <c r="B761" s="1" t="s">
        <v>755</v>
      </c>
      <c r="D761" s="1">
        <v>0.0</v>
      </c>
      <c r="E761" s="16">
        <v>0.0</v>
      </c>
    </row>
    <row r="762">
      <c r="A762" s="6">
        <v>1522.0</v>
      </c>
      <c r="B762" s="1" t="s">
        <v>756</v>
      </c>
      <c r="D762" s="1">
        <v>0.0</v>
      </c>
      <c r="E762" s="16">
        <v>0.0</v>
      </c>
    </row>
    <row r="763">
      <c r="A763" s="6">
        <v>1524.0</v>
      </c>
      <c r="B763" s="1" t="s">
        <v>757</v>
      </c>
      <c r="D763" s="1">
        <v>0.0</v>
      </c>
      <c r="E763" s="16">
        <v>0.0</v>
      </c>
    </row>
    <row r="764">
      <c r="A764" s="6">
        <v>1526.0</v>
      </c>
      <c r="B764" s="1" t="s">
        <v>758</v>
      </c>
      <c r="D764" s="1">
        <v>0.0</v>
      </c>
      <c r="E764" s="16">
        <v>0.0</v>
      </c>
    </row>
    <row r="765">
      <c r="A765" s="6">
        <v>1528.0</v>
      </c>
      <c r="B765" s="1" t="s">
        <v>759</v>
      </c>
      <c r="D765" s="1">
        <v>0.0</v>
      </c>
      <c r="E765" s="16">
        <v>0.0</v>
      </c>
    </row>
    <row r="766">
      <c r="A766" s="6">
        <v>1530.0</v>
      </c>
      <c r="B766" s="1" t="s">
        <v>760</v>
      </c>
      <c r="D766" s="1">
        <v>0.0</v>
      </c>
      <c r="E766" s="16">
        <v>0.0</v>
      </c>
    </row>
    <row r="767">
      <c r="A767" s="6">
        <v>1532.0</v>
      </c>
      <c r="B767" s="1" t="s">
        <v>761</v>
      </c>
      <c r="D767" s="1">
        <v>0.0</v>
      </c>
      <c r="E767" s="16">
        <v>0.0</v>
      </c>
    </row>
    <row r="768">
      <c r="A768" s="6">
        <v>1534.0</v>
      </c>
      <c r="B768" s="1" t="s">
        <v>762</v>
      </c>
      <c r="D768" s="1">
        <v>0.0</v>
      </c>
      <c r="E768" s="16">
        <v>0.0</v>
      </c>
    </row>
    <row r="769">
      <c r="A769" s="6">
        <v>1536.0</v>
      </c>
      <c r="B769" s="1" t="s">
        <v>763</v>
      </c>
      <c r="D769" s="1">
        <v>0.0</v>
      </c>
      <c r="E769" s="16">
        <v>0.0</v>
      </c>
    </row>
    <row r="770">
      <c r="A770" s="6">
        <v>1538.0</v>
      </c>
      <c r="B770" s="1" t="s">
        <v>764</v>
      </c>
      <c r="D770" s="1">
        <v>0.0</v>
      </c>
      <c r="E770" s="16">
        <v>0.0</v>
      </c>
    </row>
    <row r="771">
      <c r="A771" s="6">
        <v>1540.0</v>
      </c>
      <c r="B771" s="1" t="s">
        <v>765</v>
      </c>
      <c r="D771" s="1">
        <v>0.0</v>
      </c>
      <c r="E771" s="16">
        <v>0.0</v>
      </c>
    </row>
    <row r="772">
      <c r="A772" s="6">
        <v>1542.0</v>
      </c>
      <c r="B772" s="1" t="s">
        <v>766</v>
      </c>
      <c r="D772" s="1">
        <v>0.0</v>
      </c>
      <c r="E772" s="16">
        <v>0.0</v>
      </c>
    </row>
    <row r="773">
      <c r="A773" s="6">
        <v>1544.0</v>
      </c>
      <c r="B773" s="1" t="s">
        <v>767</v>
      </c>
      <c r="D773" s="1">
        <v>0.0</v>
      </c>
      <c r="E773" s="16">
        <v>0.0</v>
      </c>
    </row>
    <row r="774">
      <c r="A774" s="6">
        <v>1546.0</v>
      </c>
      <c r="B774" s="1" t="s">
        <v>768</v>
      </c>
      <c r="D774" s="1">
        <v>0.0</v>
      </c>
      <c r="E774" s="16">
        <v>0.0</v>
      </c>
    </row>
    <row r="775">
      <c r="A775" s="6">
        <v>1548.0</v>
      </c>
      <c r="B775" s="1" t="s">
        <v>768</v>
      </c>
      <c r="D775" s="1">
        <v>0.0</v>
      </c>
      <c r="E775" s="16">
        <v>0.0</v>
      </c>
    </row>
    <row r="776">
      <c r="A776" s="6">
        <v>1550.0</v>
      </c>
      <c r="B776" s="1" t="s">
        <v>769</v>
      </c>
      <c r="D776" s="1">
        <v>0.0</v>
      </c>
      <c r="E776" s="16">
        <v>0.0</v>
      </c>
    </row>
    <row r="777">
      <c r="A777" s="6">
        <v>1552.0</v>
      </c>
      <c r="B777" s="1" t="s">
        <v>770</v>
      </c>
      <c r="D777" s="1">
        <v>0.0</v>
      </c>
      <c r="E777" s="16">
        <v>0.0</v>
      </c>
    </row>
    <row r="778">
      <c r="A778" s="6">
        <v>1554.0</v>
      </c>
      <c r="B778" s="1" t="s">
        <v>771</v>
      </c>
      <c r="D778" s="1">
        <v>0.0</v>
      </c>
      <c r="E778" s="16">
        <v>0.0</v>
      </c>
    </row>
    <row r="779">
      <c r="A779" s="6">
        <v>1556.0</v>
      </c>
      <c r="B779" s="1" t="s">
        <v>772</v>
      </c>
      <c r="D779" s="1">
        <v>0.0</v>
      </c>
      <c r="E779" s="16">
        <v>0.0</v>
      </c>
    </row>
    <row r="780">
      <c r="A780" s="6">
        <v>1558.0</v>
      </c>
      <c r="B780" s="1" t="s">
        <v>773</v>
      </c>
      <c r="D780" s="1">
        <v>0.0</v>
      </c>
      <c r="E780" s="16">
        <v>0.0</v>
      </c>
    </row>
    <row r="781">
      <c r="A781" s="6">
        <v>1560.0</v>
      </c>
      <c r="B781" s="1" t="s">
        <v>774</v>
      </c>
      <c r="D781" s="1">
        <v>0.0</v>
      </c>
      <c r="E781" s="16">
        <v>0.0</v>
      </c>
    </row>
    <row r="782">
      <c r="A782" s="6">
        <v>1562.0</v>
      </c>
      <c r="B782" s="1" t="s">
        <v>775</v>
      </c>
      <c r="D782" s="1">
        <v>0.0</v>
      </c>
      <c r="E782" s="16">
        <v>0.0</v>
      </c>
    </row>
    <row r="783">
      <c r="A783" s="6">
        <v>1564.0</v>
      </c>
      <c r="B783" s="1" t="s">
        <v>776</v>
      </c>
      <c r="D783" s="1">
        <v>0.0</v>
      </c>
      <c r="E783" s="16">
        <v>0.0</v>
      </c>
    </row>
    <row r="784">
      <c r="A784" s="6">
        <v>1566.0</v>
      </c>
      <c r="B784" s="1" t="s">
        <v>776</v>
      </c>
      <c r="D784" s="1">
        <v>0.0</v>
      </c>
      <c r="E784" s="16">
        <v>0.0</v>
      </c>
    </row>
    <row r="785">
      <c r="A785" s="6">
        <v>1568.0</v>
      </c>
      <c r="B785" s="1" t="s">
        <v>777</v>
      </c>
      <c r="D785" s="1">
        <v>0.0</v>
      </c>
      <c r="E785" s="16">
        <v>0.0</v>
      </c>
    </row>
    <row r="786">
      <c r="A786" s="6">
        <v>1570.0</v>
      </c>
      <c r="B786" s="1" t="s">
        <v>768</v>
      </c>
      <c r="D786" s="1">
        <v>0.0</v>
      </c>
      <c r="E786" s="16">
        <v>0.0</v>
      </c>
    </row>
    <row r="787">
      <c r="A787" s="6">
        <v>1572.0</v>
      </c>
      <c r="B787" s="1" t="s">
        <v>778</v>
      </c>
      <c r="D787" s="1">
        <v>0.0</v>
      </c>
      <c r="E787" s="16">
        <v>0.0</v>
      </c>
    </row>
    <row r="788">
      <c r="A788" s="6">
        <v>1574.0</v>
      </c>
      <c r="B788" s="1" t="s">
        <v>779</v>
      </c>
      <c r="D788" s="1">
        <v>0.0</v>
      </c>
      <c r="E788" s="16">
        <v>0.0</v>
      </c>
    </row>
    <row r="789">
      <c r="A789" s="6">
        <v>1576.0</v>
      </c>
      <c r="B789" s="1" t="s">
        <v>763</v>
      </c>
      <c r="D789" s="1">
        <v>0.0</v>
      </c>
      <c r="E789" s="16">
        <v>0.0</v>
      </c>
    </row>
    <row r="790">
      <c r="A790" s="6">
        <v>1578.0</v>
      </c>
      <c r="B790" s="1" t="s">
        <v>780</v>
      </c>
      <c r="D790" s="1">
        <v>0.0</v>
      </c>
      <c r="E790" s="16">
        <v>0.0</v>
      </c>
    </row>
    <row r="791">
      <c r="A791" s="6">
        <v>1580.0</v>
      </c>
      <c r="B791" s="1" t="s">
        <v>758</v>
      </c>
      <c r="D791" s="1">
        <v>0.0</v>
      </c>
      <c r="E791" s="16">
        <v>0.0</v>
      </c>
    </row>
    <row r="792">
      <c r="A792" s="6">
        <v>1582.0</v>
      </c>
      <c r="B792" s="1" t="s">
        <v>781</v>
      </c>
      <c r="D792" s="1">
        <v>0.0</v>
      </c>
      <c r="E792" s="16">
        <v>0.0</v>
      </c>
    </row>
    <row r="793">
      <c r="A793" s="6">
        <v>1584.0</v>
      </c>
      <c r="B793" s="1" t="s">
        <v>763</v>
      </c>
      <c r="D793" s="1">
        <v>0.0</v>
      </c>
      <c r="E793" s="16">
        <v>0.0</v>
      </c>
    </row>
    <row r="794">
      <c r="A794" s="6">
        <v>1586.0</v>
      </c>
      <c r="B794" s="1" t="s">
        <v>782</v>
      </c>
      <c r="D794" s="1">
        <v>0.0</v>
      </c>
      <c r="E794" s="16">
        <v>0.0</v>
      </c>
    </row>
    <row r="795">
      <c r="A795" s="6">
        <v>1588.0</v>
      </c>
      <c r="B795" s="1" t="s">
        <v>783</v>
      </c>
      <c r="D795" s="1">
        <v>0.0</v>
      </c>
      <c r="E795" s="16">
        <v>0.0</v>
      </c>
    </row>
    <row r="796">
      <c r="A796" s="6">
        <v>1590.0</v>
      </c>
      <c r="B796" s="1" t="s">
        <v>770</v>
      </c>
      <c r="D796" s="1">
        <v>0.0</v>
      </c>
      <c r="E796" s="16">
        <v>0.0</v>
      </c>
    </row>
    <row r="797">
      <c r="A797" s="6">
        <v>1592.0</v>
      </c>
      <c r="B797" s="1" t="s">
        <v>784</v>
      </c>
      <c r="D797" s="1">
        <v>0.0</v>
      </c>
      <c r="E797" s="16">
        <v>0.0</v>
      </c>
    </row>
    <row r="798">
      <c r="A798" s="6">
        <v>1594.0</v>
      </c>
      <c r="B798" s="1" t="s">
        <v>785</v>
      </c>
      <c r="D798" s="1">
        <v>0.0</v>
      </c>
      <c r="E798" s="16">
        <v>0.0</v>
      </c>
    </row>
    <row r="799">
      <c r="A799" s="6">
        <v>1596.0</v>
      </c>
      <c r="B799" s="1" t="s">
        <v>786</v>
      </c>
      <c r="D799" s="1">
        <v>0.0</v>
      </c>
      <c r="E799" s="16">
        <v>0.0</v>
      </c>
    </row>
    <row r="800">
      <c r="A800" s="6">
        <v>1598.0</v>
      </c>
      <c r="B800" s="1" t="s">
        <v>787</v>
      </c>
      <c r="D800" s="1">
        <v>0.0</v>
      </c>
      <c r="E800" s="16">
        <v>0.0</v>
      </c>
    </row>
    <row r="801">
      <c r="A801" s="6">
        <v>1600.0</v>
      </c>
      <c r="B801" s="1" t="s">
        <v>788</v>
      </c>
      <c r="D801" s="1">
        <v>0.0</v>
      </c>
      <c r="E801" s="16">
        <v>0.0</v>
      </c>
    </row>
    <row r="802">
      <c r="A802" s="6">
        <v>1602.0</v>
      </c>
      <c r="B802" s="1" t="s">
        <v>768</v>
      </c>
      <c r="D802" s="1">
        <v>0.0</v>
      </c>
      <c r="E802" s="16">
        <v>0.0</v>
      </c>
    </row>
    <row r="803">
      <c r="A803" s="6">
        <v>1604.0</v>
      </c>
      <c r="B803" s="1" t="s">
        <v>789</v>
      </c>
      <c r="D803" s="1">
        <v>0.0</v>
      </c>
      <c r="E803" s="16">
        <v>0.0</v>
      </c>
    </row>
    <row r="804">
      <c r="A804" s="6">
        <v>1606.0</v>
      </c>
      <c r="B804" s="1" t="s">
        <v>790</v>
      </c>
      <c r="D804" s="1">
        <v>0.0</v>
      </c>
      <c r="E804" s="16">
        <v>0.0</v>
      </c>
    </row>
    <row r="805">
      <c r="A805" s="6">
        <v>1608.0</v>
      </c>
      <c r="B805" s="1" t="s">
        <v>791</v>
      </c>
      <c r="D805" s="1">
        <v>0.0</v>
      </c>
      <c r="E805" s="16">
        <v>0.0</v>
      </c>
    </row>
    <row r="806">
      <c r="A806" s="6">
        <v>1610.0</v>
      </c>
      <c r="B806" s="1" t="s">
        <v>792</v>
      </c>
      <c r="D806" s="1">
        <v>0.0</v>
      </c>
      <c r="E806" s="16">
        <v>0.0</v>
      </c>
    </row>
    <row r="807">
      <c r="A807" s="6">
        <v>1612.0</v>
      </c>
      <c r="B807" s="1" t="s">
        <v>793</v>
      </c>
      <c r="D807" s="1">
        <v>0.0</v>
      </c>
      <c r="E807" s="16">
        <v>0.0</v>
      </c>
    </row>
    <row r="808">
      <c r="A808" s="6">
        <v>1614.0</v>
      </c>
      <c r="B808" s="1" t="s">
        <v>794</v>
      </c>
      <c r="D808" s="1">
        <v>0.0</v>
      </c>
      <c r="E808" s="16">
        <v>0.0</v>
      </c>
    </row>
    <row r="809">
      <c r="A809" s="6">
        <v>1616.0</v>
      </c>
      <c r="B809" s="1" t="s">
        <v>795</v>
      </c>
      <c r="D809" s="1">
        <v>0.0</v>
      </c>
      <c r="E809" s="16">
        <v>0.0</v>
      </c>
    </row>
    <row r="810">
      <c r="A810" s="6">
        <v>1618.0</v>
      </c>
      <c r="B810" s="1" t="s">
        <v>796</v>
      </c>
      <c r="D810" s="1">
        <v>0.0</v>
      </c>
      <c r="E810" s="16">
        <v>0.0</v>
      </c>
    </row>
    <row r="811">
      <c r="A811" s="6">
        <v>1620.0</v>
      </c>
      <c r="B811" s="1" t="s">
        <v>797</v>
      </c>
      <c r="D811" s="1">
        <v>0.0</v>
      </c>
      <c r="E811" s="16">
        <v>0.0</v>
      </c>
    </row>
    <row r="812">
      <c r="A812" s="6">
        <v>1622.0</v>
      </c>
      <c r="B812" s="1" t="s">
        <v>791</v>
      </c>
      <c r="D812" s="1">
        <v>0.0</v>
      </c>
      <c r="E812" s="16">
        <v>0.0</v>
      </c>
    </row>
    <row r="813">
      <c r="A813" s="6">
        <v>1624.0</v>
      </c>
      <c r="B813" s="1" t="s">
        <v>798</v>
      </c>
      <c r="D813" s="1">
        <v>0.0</v>
      </c>
      <c r="E813" s="16">
        <v>0.0</v>
      </c>
    </row>
    <row r="814">
      <c r="A814" s="6">
        <v>1626.0</v>
      </c>
      <c r="B814" s="1" t="s">
        <v>791</v>
      </c>
      <c r="D814" s="1">
        <v>0.0</v>
      </c>
      <c r="E814" s="16">
        <v>0.0</v>
      </c>
    </row>
    <row r="815">
      <c r="A815" s="6">
        <v>1628.0</v>
      </c>
      <c r="B815" s="1" t="s">
        <v>757</v>
      </c>
      <c r="D815" s="1">
        <v>0.0</v>
      </c>
      <c r="E815" s="16">
        <v>0.0</v>
      </c>
    </row>
    <row r="816">
      <c r="A816" s="6">
        <v>1630.0</v>
      </c>
      <c r="B816" s="1" t="s">
        <v>768</v>
      </c>
      <c r="D816" s="1">
        <v>0.0</v>
      </c>
      <c r="E816" s="16">
        <v>0.0</v>
      </c>
    </row>
    <row r="817">
      <c r="A817" s="6">
        <v>1632.0</v>
      </c>
      <c r="B817" s="1" t="s">
        <v>799</v>
      </c>
      <c r="D817" s="1">
        <v>0.0</v>
      </c>
      <c r="E817" s="16">
        <v>0.0</v>
      </c>
    </row>
    <row r="818">
      <c r="A818" s="6">
        <v>1634.0</v>
      </c>
      <c r="B818" s="1" t="s">
        <v>800</v>
      </c>
      <c r="D818" s="1">
        <v>0.0</v>
      </c>
      <c r="E818" s="16">
        <v>0.0</v>
      </c>
    </row>
    <row r="819">
      <c r="A819" s="6">
        <v>1636.0</v>
      </c>
      <c r="B819" s="1" t="s">
        <v>801</v>
      </c>
      <c r="D819" s="1">
        <v>0.0</v>
      </c>
      <c r="E819" s="16">
        <v>1.0</v>
      </c>
    </row>
    <row r="820">
      <c r="A820" s="6">
        <v>1638.0</v>
      </c>
      <c r="B820" s="1" t="s">
        <v>802</v>
      </c>
      <c r="D820" s="1">
        <v>0.0</v>
      </c>
      <c r="E820" s="16">
        <v>0.0</v>
      </c>
    </row>
    <row r="821">
      <c r="A821" s="6">
        <v>1640.0</v>
      </c>
      <c r="B821" s="1" t="s">
        <v>791</v>
      </c>
      <c r="D821" s="1">
        <v>0.0</v>
      </c>
      <c r="E821" s="16">
        <v>0.0</v>
      </c>
    </row>
    <row r="822">
      <c r="A822" s="6">
        <v>1642.0</v>
      </c>
      <c r="B822" s="1" t="s">
        <v>768</v>
      </c>
      <c r="D822" s="1">
        <v>0.0</v>
      </c>
      <c r="E822" s="16">
        <v>0.0</v>
      </c>
    </row>
    <row r="823">
      <c r="A823" s="6">
        <v>1644.0</v>
      </c>
      <c r="B823" s="1" t="s">
        <v>803</v>
      </c>
      <c r="D823" s="1">
        <v>0.0</v>
      </c>
      <c r="E823" s="16">
        <v>0.0</v>
      </c>
    </row>
    <row r="824">
      <c r="A824" s="6">
        <v>1646.0</v>
      </c>
      <c r="B824" s="1" t="s">
        <v>804</v>
      </c>
      <c r="D824" s="1">
        <v>0.0</v>
      </c>
      <c r="E824" s="16">
        <v>0.0</v>
      </c>
    </row>
    <row r="825">
      <c r="A825" s="6">
        <v>1648.0</v>
      </c>
      <c r="B825" s="1" t="s">
        <v>805</v>
      </c>
      <c r="D825" s="1">
        <v>0.0</v>
      </c>
      <c r="E825" s="16">
        <v>0.0</v>
      </c>
    </row>
    <row r="826">
      <c r="A826" s="6">
        <v>1650.0</v>
      </c>
      <c r="B826" s="1" t="s">
        <v>806</v>
      </c>
      <c r="D826" s="1">
        <v>0.0</v>
      </c>
      <c r="E826" s="16">
        <v>0.0</v>
      </c>
    </row>
    <row r="827">
      <c r="A827" s="6">
        <v>1652.0</v>
      </c>
      <c r="B827" s="1" t="s">
        <v>760</v>
      </c>
      <c r="D827" s="1">
        <v>0.0</v>
      </c>
      <c r="E827" s="16">
        <v>0.0</v>
      </c>
    </row>
    <row r="828">
      <c r="A828" s="6">
        <v>1654.0</v>
      </c>
      <c r="B828" s="1" t="s">
        <v>807</v>
      </c>
      <c r="D828" s="1">
        <v>0.0</v>
      </c>
      <c r="E828" s="16">
        <v>0.0</v>
      </c>
    </row>
    <row r="829">
      <c r="A829" s="6">
        <v>1656.0</v>
      </c>
      <c r="B829" s="1" t="s">
        <v>808</v>
      </c>
      <c r="D829" s="1">
        <v>0.0</v>
      </c>
      <c r="E829" s="16">
        <v>0.0</v>
      </c>
    </row>
    <row r="830">
      <c r="A830" s="6">
        <v>1658.0</v>
      </c>
      <c r="B830" s="1" t="s">
        <v>809</v>
      </c>
      <c r="D830" s="1">
        <v>0.0</v>
      </c>
      <c r="E830" s="16">
        <v>0.0</v>
      </c>
    </row>
    <row r="831">
      <c r="A831" s="6">
        <v>1660.0</v>
      </c>
      <c r="B831" s="1" t="s">
        <v>810</v>
      </c>
      <c r="D831" s="1">
        <v>0.0</v>
      </c>
      <c r="E831" s="16">
        <v>0.0</v>
      </c>
    </row>
    <row r="832">
      <c r="A832" s="6">
        <v>1662.0</v>
      </c>
      <c r="B832" s="1" t="s">
        <v>811</v>
      </c>
      <c r="D832" s="1">
        <v>0.0</v>
      </c>
      <c r="E832" s="16">
        <v>0.0</v>
      </c>
    </row>
    <row r="833">
      <c r="A833" s="6">
        <v>1664.0</v>
      </c>
      <c r="B833" s="1" t="s">
        <v>812</v>
      </c>
      <c r="D833" s="1">
        <v>0.0</v>
      </c>
      <c r="E833" s="16">
        <v>0.0</v>
      </c>
    </row>
    <row r="834">
      <c r="A834" s="6">
        <v>1666.0</v>
      </c>
      <c r="B834" s="1" t="s">
        <v>813</v>
      </c>
      <c r="D834" s="1">
        <v>0.0</v>
      </c>
      <c r="E834" s="16">
        <v>0.0</v>
      </c>
    </row>
    <row r="835">
      <c r="A835" s="6">
        <v>1668.0</v>
      </c>
      <c r="B835" s="1" t="s">
        <v>814</v>
      </c>
      <c r="D835" s="1">
        <v>0.0</v>
      </c>
      <c r="E835" s="16">
        <v>0.0</v>
      </c>
    </row>
    <row r="836">
      <c r="A836" s="6">
        <v>1670.0</v>
      </c>
      <c r="B836" s="1" t="s">
        <v>815</v>
      </c>
      <c r="D836" s="1">
        <v>0.0</v>
      </c>
      <c r="E836" s="16">
        <v>0.0</v>
      </c>
    </row>
    <row r="837">
      <c r="A837" s="6">
        <v>1672.0</v>
      </c>
      <c r="B837" s="1" t="s">
        <v>816</v>
      </c>
      <c r="D837" s="1">
        <v>0.0</v>
      </c>
      <c r="E837" s="16">
        <v>0.0</v>
      </c>
    </row>
    <row r="838">
      <c r="A838" s="6">
        <v>1674.0</v>
      </c>
      <c r="B838" s="1" t="s">
        <v>817</v>
      </c>
      <c r="D838" s="1">
        <v>0.0</v>
      </c>
      <c r="E838" s="16">
        <v>0.0</v>
      </c>
    </row>
    <row r="839">
      <c r="A839" s="6">
        <v>1676.0</v>
      </c>
      <c r="B839" s="1" t="s">
        <v>818</v>
      </c>
      <c r="D839" s="1">
        <v>0.0</v>
      </c>
      <c r="E839" s="16">
        <v>1.0</v>
      </c>
    </row>
    <row r="840">
      <c r="A840" s="6">
        <v>1678.0</v>
      </c>
      <c r="C840" s="1" t="s">
        <v>15</v>
      </c>
    </row>
    <row r="841">
      <c r="A841" s="6">
        <v>1680.0</v>
      </c>
      <c r="B841" s="1" t="s">
        <v>819</v>
      </c>
      <c r="C841" s="1" t="s">
        <v>15</v>
      </c>
    </row>
    <row r="842">
      <c r="A842" s="6">
        <v>1682.0</v>
      </c>
      <c r="B842" s="1" t="s">
        <v>820</v>
      </c>
      <c r="C842" s="1" t="s">
        <v>15</v>
      </c>
    </row>
    <row r="843">
      <c r="A843" s="6">
        <v>1684.0</v>
      </c>
      <c r="C843" s="1" t="s">
        <v>15</v>
      </c>
    </row>
    <row r="844">
      <c r="A844" s="6">
        <v>1686.0</v>
      </c>
      <c r="B844" s="1" t="s">
        <v>821</v>
      </c>
      <c r="C844" s="1" t="s">
        <v>15</v>
      </c>
    </row>
    <row r="845">
      <c r="A845" s="6">
        <v>1688.0</v>
      </c>
      <c r="B845" s="1" t="s">
        <v>822</v>
      </c>
      <c r="C845" s="1" t="s">
        <v>15</v>
      </c>
    </row>
    <row r="846">
      <c r="A846" s="6">
        <v>1690.0</v>
      </c>
      <c r="B846" s="1" t="s">
        <v>823</v>
      </c>
      <c r="C846" s="1" t="s">
        <v>15</v>
      </c>
    </row>
    <row r="847">
      <c r="A847" s="6">
        <v>1692.0</v>
      </c>
      <c r="B847" s="1" t="s">
        <v>824</v>
      </c>
      <c r="C847" s="1" t="s">
        <v>15</v>
      </c>
    </row>
    <row r="848">
      <c r="A848" s="6">
        <v>1694.0</v>
      </c>
      <c r="B848" s="1" t="s">
        <v>825</v>
      </c>
      <c r="C848" s="1" t="s">
        <v>15</v>
      </c>
    </row>
    <row r="849">
      <c r="A849" s="6">
        <v>1696.0</v>
      </c>
      <c r="B849" s="1" t="s">
        <v>826</v>
      </c>
      <c r="C849" s="1"/>
      <c r="D849" s="1">
        <v>0.0</v>
      </c>
      <c r="E849" s="16">
        <v>0.0</v>
      </c>
    </row>
    <row r="850">
      <c r="A850" s="6">
        <v>1698.0</v>
      </c>
      <c r="B850" s="1" t="s">
        <v>827</v>
      </c>
      <c r="C850" s="1"/>
      <c r="D850" s="1">
        <v>0.0</v>
      </c>
      <c r="E850" s="16">
        <v>0.0</v>
      </c>
    </row>
    <row r="851">
      <c r="A851" s="6">
        <v>1700.0</v>
      </c>
      <c r="B851" s="1" t="s">
        <v>828</v>
      </c>
      <c r="D851" s="1">
        <v>0.0</v>
      </c>
      <c r="E851" s="16">
        <v>0.0</v>
      </c>
    </row>
    <row r="852">
      <c r="A852" s="6">
        <v>1702.0</v>
      </c>
      <c r="B852" s="1" t="s">
        <v>829</v>
      </c>
      <c r="D852" s="1">
        <v>0.0</v>
      </c>
      <c r="E852" s="16">
        <v>0.0</v>
      </c>
    </row>
    <row r="853">
      <c r="A853" s="6">
        <v>1704.0</v>
      </c>
      <c r="B853" s="1" t="s">
        <v>830</v>
      </c>
      <c r="D853" s="1">
        <v>0.0</v>
      </c>
      <c r="E853" s="16">
        <v>0.0</v>
      </c>
    </row>
    <row r="854">
      <c r="A854" s="6">
        <v>1706.0</v>
      </c>
      <c r="B854" s="1" t="s">
        <v>831</v>
      </c>
      <c r="D854" s="1">
        <v>0.0</v>
      </c>
      <c r="E854" s="16">
        <v>0.0</v>
      </c>
    </row>
    <row r="855">
      <c r="A855" s="6">
        <v>1708.0</v>
      </c>
      <c r="B855" s="1" t="s">
        <v>832</v>
      </c>
      <c r="D855" s="1">
        <v>0.0</v>
      </c>
      <c r="E855" s="16">
        <v>0.0</v>
      </c>
    </row>
    <row r="856">
      <c r="A856" s="6">
        <v>1710.0</v>
      </c>
      <c r="B856" s="1" t="s">
        <v>791</v>
      </c>
      <c r="D856" s="1">
        <v>0.0</v>
      </c>
      <c r="E856" s="16">
        <v>0.0</v>
      </c>
    </row>
    <row r="857">
      <c r="A857" s="6">
        <v>1712.0</v>
      </c>
      <c r="B857" s="1" t="s">
        <v>757</v>
      </c>
      <c r="D857" s="1">
        <v>0.0</v>
      </c>
      <c r="E857" s="16">
        <v>0.0</v>
      </c>
    </row>
    <row r="858">
      <c r="A858" s="6">
        <v>1714.0</v>
      </c>
      <c r="B858" s="1" t="s">
        <v>833</v>
      </c>
      <c r="D858" s="1">
        <v>0.0</v>
      </c>
      <c r="E858" s="16">
        <v>0.0</v>
      </c>
    </row>
    <row r="859">
      <c r="A859" s="6">
        <v>1716.0</v>
      </c>
      <c r="B859" s="1" t="s">
        <v>834</v>
      </c>
      <c r="D859" s="1">
        <v>0.0</v>
      </c>
      <c r="E859" s="16">
        <v>0.0</v>
      </c>
    </row>
    <row r="860">
      <c r="A860" s="6">
        <v>1718.0</v>
      </c>
      <c r="B860" s="1" t="s">
        <v>835</v>
      </c>
      <c r="D860" s="1">
        <v>0.0</v>
      </c>
      <c r="E860" s="16">
        <v>0.0</v>
      </c>
    </row>
    <row r="861">
      <c r="A861" s="6">
        <v>1720.0</v>
      </c>
      <c r="B861" s="1" t="s">
        <v>836</v>
      </c>
      <c r="D861" s="1">
        <v>0.0</v>
      </c>
      <c r="E861" s="16">
        <v>0.0</v>
      </c>
    </row>
    <row r="862">
      <c r="A862" s="6">
        <v>1722.0</v>
      </c>
      <c r="B862" s="1" t="s">
        <v>837</v>
      </c>
      <c r="D862" s="1">
        <v>0.0</v>
      </c>
      <c r="E862" s="16">
        <v>0.0</v>
      </c>
    </row>
    <row r="863">
      <c r="A863" s="6">
        <v>1724.0</v>
      </c>
      <c r="B863" s="1" t="s">
        <v>838</v>
      </c>
      <c r="D863" s="1">
        <v>0.0</v>
      </c>
      <c r="E863" s="16">
        <v>0.0</v>
      </c>
    </row>
    <row r="864">
      <c r="A864" s="6">
        <v>1726.0</v>
      </c>
      <c r="B864" s="1" t="s">
        <v>839</v>
      </c>
      <c r="D864" s="1">
        <v>1.0</v>
      </c>
      <c r="E864" s="16">
        <v>1.0</v>
      </c>
    </row>
    <row r="865">
      <c r="A865" s="6">
        <v>1728.0</v>
      </c>
      <c r="B865" s="1" t="s">
        <v>840</v>
      </c>
      <c r="D865" s="1">
        <v>1.0</v>
      </c>
      <c r="E865" s="16">
        <v>1.0</v>
      </c>
    </row>
    <row r="866">
      <c r="A866" s="6">
        <v>1730.0</v>
      </c>
      <c r="B866" s="1" t="s">
        <v>841</v>
      </c>
      <c r="D866" s="1">
        <v>0.0</v>
      </c>
      <c r="E866" s="16">
        <v>0.0</v>
      </c>
    </row>
    <row r="867">
      <c r="A867" s="6">
        <v>1732.0</v>
      </c>
      <c r="B867" s="1" t="s">
        <v>842</v>
      </c>
      <c r="D867" s="1">
        <v>1.0</v>
      </c>
      <c r="E867" s="16">
        <v>1.0</v>
      </c>
    </row>
    <row r="868">
      <c r="A868" s="6">
        <v>1734.0</v>
      </c>
      <c r="B868" s="1" t="s">
        <v>843</v>
      </c>
      <c r="D868" s="1">
        <v>0.0</v>
      </c>
      <c r="E868" s="16">
        <v>0.0</v>
      </c>
    </row>
    <row r="869">
      <c r="A869" s="6">
        <v>1736.0</v>
      </c>
      <c r="B869" s="1" t="s">
        <v>844</v>
      </c>
      <c r="D869" s="1">
        <v>1.0</v>
      </c>
      <c r="E869" s="16">
        <v>0.0</v>
      </c>
    </row>
    <row r="870">
      <c r="A870" s="6">
        <v>1738.0</v>
      </c>
      <c r="B870" s="1" t="s">
        <v>845</v>
      </c>
      <c r="D870" s="1">
        <v>2.0</v>
      </c>
      <c r="E870" s="16">
        <v>1.0</v>
      </c>
    </row>
    <row r="871">
      <c r="A871" s="6">
        <v>1740.0</v>
      </c>
      <c r="B871" s="1" t="s">
        <v>846</v>
      </c>
      <c r="D871" s="1">
        <v>2.0</v>
      </c>
      <c r="E871" s="16">
        <v>1.0</v>
      </c>
    </row>
    <row r="872">
      <c r="A872" s="6">
        <v>1742.0</v>
      </c>
      <c r="B872" s="1" t="s">
        <v>847</v>
      </c>
      <c r="D872" s="1">
        <v>0.0</v>
      </c>
      <c r="E872" s="16">
        <v>0.0</v>
      </c>
    </row>
    <row r="873">
      <c r="A873" s="6">
        <v>1744.0</v>
      </c>
      <c r="B873" s="1" t="s">
        <v>848</v>
      </c>
      <c r="D873" s="1">
        <v>2.0</v>
      </c>
      <c r="E873" s="16">
        <v>1.0</v>
      </c>
    </row>
    <row r="874">
      <c r="A874" s="6">
        <v>1746.0</v>
      </c>
      <c r="B874" s="1" t="s">
        <v>849</v>
      </c>
      <c r="D874" s="1">
        <v>1.0</v>
      </c>
      <c r="E874" s="16">
        <v>0.0</v>
      </c>
    </row>
    <row r="875">
      <c r="A875" s="6">
        <v>1748.0</v>
      </c>
      <c r="B875" s="1" t="s">
        <v>850</v>
      </c>
      <c r="D875" s="1">
        <v>1.0</v>
      </c>
      <c r="E875" s="16">
        <v>0.0</v>
      </c>
    </row>
    <row r="876">
      <c r="A876" s="6">
        <v>1750.0</v>
      </c>
      <c r="B876" s="1" t="s">
        <v>851</v>
      </c>
      <c r="D876" s="1">
        <v>1.0</v>
      </c>
      <c r="E876" s="16">
        <v>0.0</v>
      </c>
    </row>
    <row r="877">
      <c r="A877" s="6">
        <v>1752.0</v>
      </c>
      <c r="B877" s="1" t="s">
        <v>852</v>
      </c>
      <c r="D877" s="1">
        <v>0.0</v>
      </c>
      <c r="E877" s="16">
        <v>0.0</v>
      </c>
    </row>
    <row r="878">
      <c r="A878" s="6">
        <v>1754.0</v>
      </c>
      <c r="B878" s="1" t="s">
        <v>853</v>
      </c>
      <c r="D878" s="1">
        <v>0.0</v>
      </c>
      <c r="E878" s="16">
        <v>0.0</v>
      </c>
    </row>
    <row r="879">
      <c r="A879" s="6">
        <v>1756.0</v>
      </c>
      <c r="B879" s="1" t="s">
        <v>854</v>
      </c>
      <c r="D879" s="1">
        <v>1.0</v>
      </c>
      <c r="E879" s="16">
        <v>0.0</v>
      </c>
    </row>
    <row r="880">
      <c r="A880" s="6">
        <v>1758.0</v>
      </c>
      <c r="B880" s="1" t="s">
        <v>855</v>
      </c>
      <c r="D880" s="1">
        <v>0.0</v>
      </c>
      <c r="E880" s="16">
        <v>0.0</v>
      </c>
    </row>
    <row r="881">
      <c r="A881" s="6">
        <v>1760.0</v>
      </c>
      <c r="B881" s="1" t="s">
        <v>856</v>
      </c>
      <c r="D881" s="1">
        <v>0.0</v>
      </c>
      <c r="E881" s="16">
        <v>0.0</v>
      </c>
    </row>
    <row r="882">
      <c r="A882" s="6">
        <v>1762.0</v>
      </c>
      <c r="B882" s="1" t="s">
        <v>857</v>
      </c>
      <c r="D882" s="1">
        <v>1.0</v>
      </c>
      <c r="E882" s="16">
        <v>1.0</v>
      </c>
    </row>
    <row r="883">
      <c r="A883" s="6">
        <v>1764.0</v>
      </c>
      <c r="B883" s="1" t="s">
        <v>858</v>
      </c>
      <c r="D883" s="1">
        <v>0.0</v>
      </c>
      <c r="E883" s="16">
        <v>1.0</v>
      </c>
    </row>
    <row r="884">
      <c r="A884" s="6">
        <v>1766.0</v>
      </c>
      <c r="B884" s="1" t="s">
        <v>859</v>
      </c>
      <c r="D884" s="1">
        <v>0.0</v>
      </c>
      <c r="E884" s="16">
        <v>0.0</v>
      </c>
    </row>
    <row r="885">
      <c r="A885" s="6">
        <v>1768.0</v>
      </c>
      <c r="B885" s="1" t="s">
        <v>860</v>
      </c>
      <c r="D885" s="1">
        <v>1.0</v>
      </c>
      <c r="E885" s="16">
        <v>1.0</v>
      </c>
    </row>
    <row r="886">
      <c r="A886" s="6">
        <v>1770.0</v>
      </c>
      <c r="B886" s="1" t="s">
        <v>861</v>
      </c>
      <c r="D886" s="1">
        <v>0.0</v>
      </c>
      <c r="E886" s="16">
        <v>0.0</v>
      </c>
    </row>
    <row r="887">
      <c r="A887" s="6">
        <v>1772.0</v>
      </c>
      <c r="B887" s="1" t="s">
        <v>862</v>
      </c>
      <c r="D887" s="1">
        <v>0.0</v>
      </c>
      <c r="E887" s="16">
        <v>0.0</v>
      </c>
    </row>
    <row r="888">
      <c r="A888" s="6">
        <v>1774.0</v>
      </c>
      <c r="B888" s="1" t="s">
        <v>863</v>
      </c>
      <c r="D888" s="1">
        <v>0.0</v>
      </c>
      <c r="E888" s="16">
        <v>0.0</v>
      </c>
    </row>
    <row r="889">
      <c r="A889" s="6">
        <v>1776.0</v>
      </c>
      <c r="B889" s="1" t="s">
        <v>864</v>
      </c>
      <c r="D889" s="1">
        <v>0.0</v>
      </c>
      <c r="E889" s="16">
        <v>0.0</v>
      </c>
    </row>
    <row r="890">
      <c r="A890" s="6">
        <v>1778.0</v>
      </c>
      <c r="B890" s="1" t="s">
        <v>865</v>
      </c>
      <c r="D890" s="1">
        <v>0.0</v>
      </c>
      <c r="E890" s="16">
        <v>0.0</v>
      </c>
    </row>
    <row r="891">
      <c r="A891" s="6">
        <v>1780.0</v>
      </c>
      <c r="B891" s="1" t="s">
        <v>866</v>
      </c>
      <c r="D891" s="1">
        <v>0.0</v>
      </c>
      <c r="E891" s="16">
        <v>0.0</v>
      </c>
    </row>
    <row r="892">
      <c r="A892" s="6">
        <v>1782.0</v>
      </c>
      <c r="B892" s="1" t="s">
        <v>867</v>
      </c>
      <c r="D892" s="1">
        <v>1.0</v>
      </c>
      <c r="E892" s="16">
        <v>1.0</v>
      </c>
    </row>
    <row r="893">
      <c r="A893" s="6">
        <v>1784.0</v>
      </c>
      <c r="B893" s="1" t="s">
        <v>868</v>
      </c>
      <c r="D893" s="1">
        <v>0.0</v>
      </c>
      <c r="E893" s="16">
        <v>0.0</v>
      </c>
    </row>
    <row r="894">
      <c r="A894" s="6">
        <v>1786.0</v>
      </c>
      <c r="B894" s="1" t="s">
        <v>869</v>
      </c>
      <c r="D894" s="1">
        <v>0.0</v>
      </c>
      <c r="E894" s="16">
        <v>0.0</v>
      </c>
    </row>
    <row r="895">
      <c r="A895" s="6">
        <v>1788.0</v>
      </c>
      <c r="B895" s="1" t="s">
        <v>870</v>
      </c>
      <c r="D895" s="1">
        <v>0.0</v>
      </c>
      <c r="E895" s="16">
        <v>0.0</v>
      </c>
    </row>
    <row r="896">
      <c r="A896" s="6">
        <v>1790.0</v>
      </c>
      <c r="B896" s="1" t="s">
        <v>871</v>
      </c>
      <c r="D896" s="1">
        <v>0.0</v>
      </c>
      <c r="E896" s="16">
        <v>1.0</v>
      </c>
    </row>
    <row r="897">
      <c r="A897" s="6">
        <v>1792.0</v>
      </c>
      <c r="B897" s="1" t="s">
        <v>872</v>
      </c>
      <c r="D897" s="1">
        <v>1.0</v>
      </c>
      <c r="E897" s="16">
        <v>1.0</v>
      </c>
    </row>
    <row r="898">
      <c r="A898" s="6">
        <v>1794.0</v>
      </c>
      <c r="B898" s="1" t="s">
        <v>873</v>
      </c>
      <c r="D898" s="1">
        <v>1.0</v>
      </c>
      <c r="E898" s="16">
        <v>1.0</v>
      </c>
    </row>
    <row r="899">
      <c r="A899" s="6">
        <v>1796.0</v>
      </c>
      <c r="B899" s="1" t="s">
        <v>874</v>
      </c>
      <c r="D899" s="1">
        <v>1.0</v>
      </c>
      <c r="E899" s="16">
        <v>1.0</v>
      </c>
    </row>
    <row r="900">
      <c r="A900" s="6">
        <v>1798.0</v>
      </c>
      <c r="B900" s="1" t="s">
        <v>875</v>
      </c>
      <c r="D900" s="1">
        <v>2.0</v>
      </c>
      <c r="E900" s="16">
        <v>1.0</v>
      </c>
    </row>
    <row r="901">
      <c r="A901" s="6">
        <v>1800.0</v>
      </c>
      <c r="B901" s="1" t="s">
        <v>876</v>
      </c>
      <c r="D901" s="1">
        <v>1.0</v>
      </c>
      <c r="E901" s="16">
        <v>1.0</v>
      </c>
    </row>
    <row r="902">
      <c r="A902" s="6">
        <v>1802.0</v>
      </c>
      <c r="B902" s="1" t="s">
        <v>877</v>
      </c>
      <c r="D902" s="1">
        <v>1.0</v>
      </c>
      <c r="E902" s="16">
        <v>1.0</v>
      </c>
    </row>
    <row r="903">
      <c r="A903" s="6">
        <v>1804.0</v>
      </c>
      <c r="B903" s="1" t="s">
        <v>878</v>
      </c>
      <c r="D903" s="1">
        <v>1.0</v>
      </c>
      <c r="E903" s="16">
        <v>0.0</v>
      </c>
    </row>
    <row r="904">
      <c r="A904" s="6">
        <v>1806.0</v>
      </c>
      <c r="B904" s="1" t="s">
        <v>879</v>
      </c>
      <c r="D904" s="1">
        <v>0.0</v>
      </c>
      <c r="E904" s="16">
        <v>0.0</v>
      </c>
    </row>
    <row r="905">
      <c r="A905" s="6">
        <v>1808.0</v>
      </c>
      <c r="B905" s="1" t="s">
        <v>880</v>
      </c>
      <c r="D905" s="1">
        <v>0.0</v>
      </c>
      <c r="E905" s="16">
        <v>0.0</v>
      </c>
    </row>
    <row r="906">
      <c r="A906" s="6">
        <v>1810.0</v>
      </c>
      <c r="B906" s="1" t="s">
        <v>881</v>
      </c>
      <c r="D906" s="1">
        <v>0.0</v>
      </c>
      <c r="E906" s="16">
        <v>1.0</v>
      </c>
    </row>
    <row r="907">
      <c r="A907" s="6">
        <v>1812.0</v>
      </c>
      <c r="B907" s="1" t="s">
        <v>882</v>
      </c>
      <c r="D907" s="1">
        <v>0.0</v>
      </c>
      <c r="E907" s="16">
        <v>0.0</v>
      </c>
    </row>
    <row r="908">
      <c r="A908" s="6">
        <v>1814.0</v>
      </c>
      <c r="B908" s="1" t="s">
        <v>883</v>
      </c>
      <c r="D908" s="1">
        <v>0.0</v>
      </c>
      <c r="E908" s="16">
        <v>0.0</v>
      </c>
    </row>
    <row r="909">
      <c r="A909" s="6">
        <v>1816.0</v>
      </c>
      <c r="B909" s="1" t="s">
        <v>884</v>
      </c>
      <c r="D909" s="1">
        <v>0.0</v>
      </c>
      <c r="E909" s="16">
        <v>0.0</v>
      </c>
    </row>
    <row r="910">
      <c r="A910" s="6">
        <v>1818.0</v>
      </c>
      <c r="B910" s="1" t="s">
        <v>885</v>
      </c>
      <c r="D910" s="1">
        <v>0.0</v>
      </c>
      <c r="E910" s="16">
        <v>0.0</v>
      </c>
    </row>
    <row r="911">
      <c r="A911" s="6">
        <v>1820.0</v>
      </c>
      <c r="B911" s="1" t="s">
        <v>886</v>
      </c>
      <c r="D911" s="1">
        <v>0.0</v>
      </c>
      <c r="E911" s="16">
        <v>0.0</v>
      </c>
    </row>
    <row r="912">
      <c r="A912" s="6">
        <v>1822.0</v>
      </c>
      <c r="B912" s="1" t="s">
        <v>887</v>
      </c>
      <c r="D912" s="1">
        <v>0.0</v>
      </c>
      <c r="E912" s="16">
        <v>0.0</v>
      </c>
    </row>
    <row r="913">
      <c r="A913" s="6">
        <v>1824.0</v>
      </c>
      <c r="B913" s="1" t="s">
        <v>888</v>
      </c>
      <c r="D913" s="1">
        <v>0.0</v>
      </c>
      <c r="E913" s="16">
        <v>0.0</v>
      </c>
    </row>
    <row r="914">
      <c r="A914" s="6">
        <v>1826.0</v>
      </c>
      <c r="B914" s="1" t="s">
        <v>889</v>
      </c>
      <c r="D914" s="1">
        <v>0.0</v>
      </c>
      <c r="E914" s="16">
        <v>0.0</v>
      </c>
    </row>
    <row r="915">
      <c r="A915" s="6">
        <v>1828.0</v>
      </c>
      <c r="B915" s="1" t="s">
        <v>890</v>
      </c>
      <c r="D915" s="1">
        <v>0.0</v>
      </c>
      <c r="E915" s="16">
        <v>0.0</v>
      </c>
    </row>
    <row r="916">
      <c r="A916" s="6">
        <v>1830.0</v>
      </c>
      <c r="B916" s="1" t="s">
        <v>891</v>
      </c>
      <c r="D916" s="1">
        <v>0.0</v>
      </c>
      <c r="E916" s="16">
        <v>0.0</v>
      </c>
    </row>
    <row r="917">
      <c r="A917" s="6">
        <v>1832.0</v>
      </c>
      <c r="B917" s="1" t="s">
        <v>892</v>
      </c>
      <c r="D917" s="1">
        <v>0.0</v>
      </c>
      <c r="E917" s="16">
        <v>0.0</v>
      </c>
    </row>
    <row r="918">
      <c r="A918" s="6">
        <v>1834.0</v>
      </c>
      <c r="B918" s="1" t="s">
        <v>893</v>
      </c>
      <c r="D918" s="1">
        <v>0.0</v>
      </c>
      <c r="E918" s="16">
        <v>0.0</v>
      </c>
    </row>
    <row r="919">
      <c r="A919" s="6">
        <v>1836.0</v>
      </c>
      <c r="B919" s="1" t="s">
        <v>894</v>
      </c>
      <c r="D919" s="1">
        <v>0.0</v>
      </c>
      <c r="E919" s="16">
        <v>0.0</v>
      </c>
    </row>
    <row r="920">
      <c r="A920" s="6">
        <v>1838.0</v>
      </c>
      <c r="B920" s="1" t="s">
        <v>895</v>
      </c>
      <c r="D920" s="1">
        <v>0.0</v>
      </c>
      <c r="E920" s="16">
        <v>0.0</v>
      </c>
    </row>
    <row r="921">
      <c r="A921" s="6">
        <v>1840.0</v>
      </c>
      <c r="B921" s="1" t="s">
        <v>896</v>
      </c>
      <c r="D921" s="1">
        <v>0.0</v>
      </c>
      <c r="E921" s="16">
        <v>0.0</v>
      </c>
    </row>
    <row r="922">
      <c r="A922" s="6">
        <v>1842.0</v>
      </c>
      <c r="B922" s="1" t="s">
        <v>897</v>
      </c>
      <c r="D922" s="1">
        <v>0.0</v>
      </c>
      <c r="E922" s="16">
        <v>1.0</v>
      </c>
    </row>
    <row r="923">
      <c r="A923" s="6">
        <v>1844.0</v>
      </c>
      <c r="B923" s="1" t="s">
        <v>898</v>
      </c>
      <c r="D923" s="1">
        <v>0.0</v>
      </c>
      <c r="E923" s="16">
        <v>0.0</v>
      </c>
    </row>
    <row r="924">
      <c r="A924" s="6">
        <v>1846.0</v>
      </c>
      <c r="B924" s="1" t="s">
        <v>899</v>
      </c>
      <c r="D924" s="1">
        <v>0.0</v>
      </c>
      <c r="E924" s="16">
        <v>0.0</v>
      </c>
    </row>
    <row r="925">
      <c r="A925" s="6">
        <v>1848.0</v>
      </c>
      <c r="B925" s="1" t="s">
        <v>900</v>
      </c>
      <c r="D925" s="1">
        <v>0.0</v>
      </c>
      <c r="E925" s="16">
        <v>0.0</v>
      </c>
    </row>
    <row r="926">
      <c r="A926" s="6">
        <v>1850.0</v>
      </c>
      <c r="B926" s="1" t="s">
        <v>901</v>
      </c>
      <c r="D926" s="1">
        <v>0.0</v>
      </c>
      <c r="E926" s="16">
        <v>0.0</v>
      </c>
    </row>
    <row r="927">
      <c r="A927" s="6">
        <v>1852.0</v>
      </c>
      <c r="B927" s="1" t="s">
        <v>902</v>
      </c>
      <c r="D927" s="1">
        <v>0.0</v>
      </c>
      <c r="E927" s="16">
        <v>0.0</v>
      </c>
    </row>
    <row r="928">
      <c r="A928" s="6">
        <v>1854.0</v>
      </c>
      <c r="B928" s="1" t="s">
        <v>903</v>
      </c>
      <c r="D928" s="1">
        <v>0.0</v>
      </c>
      <c r="E928" s="16">
        <v>1.0</v>
      </c>
    </row>
    <row r="929">
      <c r="A929" s="6">
        <v>1856.0</v>
      </c>
      <c r="B929" s="1" t="s">
        <v>904</v>
      </c>
      <c r="D929" s="1">
        <v>0.0</v>
      </c>
      <c r="E929" s="16">
        <v>1.0</v>
      </c>
    </row>
    <row r="930">
      <c r="A930" s="6">
        <v>1858.0</v>
      </c>
      <c r="B930" s="1" t="s">
        <v>905</v>
      </c>
      <c r="D930" s="1">
        <v>0.0</v>
      </c>
      <c r="E930" s="16">
        <v>0.0</v>
      </c>
    </row>
    <row r="931">
      <c r="A931" s="6">
        <v>1860.0</v>
      </c>
      <c r="B931" s="1" t="s">
        <v>906</v>
      </c>
      <c r="D931" s="1">
        <v>0.0</v>
      </c>
      <c r="E931" s="16">
        <v>0.0</v>
      </c>
    </row>
    <row r="932">
      <c r="A932" s="6">
        <v>1862.0</v>
      </c>
      <c r="B932" s="1" t="s">
        <v>907</v>
      </c>
      <c r="D932" s="1">
        <v>0.0</v>
      </c>
      <c r="E932" s="16">
        <v>0.0</v>
      </c>
    </row>
    <row r="933">
      <c r="A933" s="6">
        <v>1864.0</v>
      </c>
      <c r="B933" s="1" t="s">
        <v>908</v>
      </c>
      <c r="D933" s="1">
        <v>0.0</v>
      </c>
      <c r="E933" s="16">
        <v>0.0</v>
      </c>
    </row>
    <row r="934">
      <c r="A934" s="6">
        <v>1866.0</v>
      </c>
      <c r="B934" s="1" t="s">
        <v>909</v>
      </c>
      <c r="D934" s="1">
        <v>0.0</v>
      </c>
      <c r="E934" s="16">
        <v>0.0</v>
      </c>
    </row>
    <row r="935">
      <c r="A935" s="6">
        <v>1868.0</v>
      </c>
      <c r="B935" s="1" t="s">
        <v>910</v>
      </c>
      <c r="D935" s="1">
        <v>0.0</v>
      </c>
      <c r="E935" s="16">
        <v>0.0</v>
      </c>
    </row>
    <row r="936">
      <c r="A936" s="6">
        <v>1870.0</v>
      </c>
      <c r="B936" s="1" t="s">
        <v>911</v>
      </c>
      <c r="D936" s="1">
        <v>0.0</v>
      </c>
      <c r="E936" s="16">
        <v>0.0</v>
      </c>
    </row>
    <row r="937">
      <c r="A937" s="6">
        <v>1872.0</v>
      </c>
      <c r="B937" s="1" t="s">
        <v>912</v>
      </c>
      <c r="D937" s="1">
        <v>0.0</v>
      </c>
      <c r="E937" s="16">
        <v>0.0</v>
      </c>
    </row>
    <row r="938">
      <c r="A938" s="6">
        <v>1874.0</v>
      </c>
      <c r="B938" s="1" t="s">
        <v>913</v>
      </c>
      <c r="D938" s="1">
        <v>0.0</v>
      </c>
      <c r="E938" s="16">
        <v>0.0</v>
      </c>
    </row>
    <row r="939">
      <c r="A939" s="6">
        <v>1876.0</v>
      </c>
      <c r="B939" s="1" t="s">
        <v>914</v>
      </c>
      <c r="D939" s="1">
        <v>1.0</v>
      </c>
      <c r="E939" s="16">
        <v>1.0</v>
      </c>
    </row>
    <row r="940">
      <c r="A940" s="6">
        <v>1878.0</v>
      </c>
      <c r="B940" s="1" t="s">
        <v>915</v>
      </c>
      <c r="D940" s="1">
        <v>1.0</v>
      </c>
      <c r="E940" s="16">
        <v>1.0</v>
      </c>
    </row>
    <row r="941">
      <c r="A941" s="6">
        <v>1880.0</v>
      </c>
      <c r="B941" s="1" t="s">
        <v>916</v>
      </c>
      <c r="D941" s="1">
        <v>0.0</v>
      </c>
      <c r="E941" s="16">
        <v>0.0</v>
      </c>
    </row>
    <row r="942">
      <c r="A942" s="6">
        <v>1882.0</v>
      </c>
      <c r="B942" s="1" t="s">
        <v>917</v>
      </c>
      <c r="D942" s="1">
        <v>0.0</v>
      </c>
      <c r="E942" s="16">
        <v>0.0</v>
      </c>
    </row>
    <row r="943">
      <c r="A943" s="6">
        <v>1884.0</v>
      </c>
      <c r="B943" s="1" t="s">
        <v>918</v>
      </c>
      <c r="D943" s="1">
        <v>0.0</v>
      </c>
      <c r="E943" s="16">
        <v>0.0</v>
      </c>
    </row>
    <row r="944">
      <c r="A944" s="6">
        <v>1886.0</v>
      </c>
      <c r="B944" s="1" t="s">
        <v>919</v>
      </c>
      <c r="D944" s="1">
        <v>0.0</v>
      </c>
      <c r="E944" s="16">
        <v>0.0</v>
      </c>
    </row>
    <row r="945">
      <c r="A945" s="6">
        <v>1888.0</v>
      </c>
      <c r="B945" s="1" t="s">
        <v>920</v>
      </c>
      <c r="D945" s="1">
        <v>1.0</v>
      </c>
      <c r="E945" s="16">
        <v>1.0</v>
      </c>
    </row>
    <row r="946">
      <c r="A946" s="6">
        <v>1890.0</v>
      </c>
      <c r="B946" s="1" t="s">
        <v>921</v>
      </c>
      <c r="D946" s="1">
        <v>2.0</v>
      </c>
      <c r="E946" s="16">
        <v>1.0</v>
      </c>
    </row>
    <row r="947">
      <c r="A947" s="6">
        <v>1892.0</v>
      </c>
      <c r="B947" s="1" t="s">
        <v>922</v>
      </c>
      <c r="D947" s="1">
        <v>0.0</v>
      </c>
      <c r="E947" s="16">
        <v>0.0</v>
      </c>
    </row>
    <row r="948">
      <c r="A948" s="6">
        <v>1894.0</v>
      </c>
      <c r="B948" s="1" t="s">
        <v>923</v>
      </c>
      <c r="D948" s="1">
        <v>0.0</v>
      </c>
      <c r="E948" s="16">
        <v>0.0</v>
      </c>
    </row>
    <row r="949">
      <c r="A949" s="6">
        <v>1896.0</v>
      </c>
      <c r="B949" s="1" t="s">
        <v>924</v>
      </c>
      <c r="D949" s="1">
        <v>0.0</v>
      </c>
      <c r="E949" s="16">
        <v>0.0</v>
      </c>
    </row>
    <row r="950">
      <c r="A950" s="6">
        <v>1898.0</v>
      </c>
      <c r="B950" s="1" t="s">
        <v>925</v>
      </c>
      <c r="D950" s="1">
        <v>1.0</v>
      </c>
      <c r="E950" s="16">
        <v>1.0</v>
      </c>
    </row>
    <row r="951">
      <c r="A951" s="6">
        <v>1900.0</v>
      </c>
      <c r="B951" s="1" t="s">
        <v>926</v>
      </c>
      <c r="D951" s="1">
        <v>2.0</v>
      </c>
      <c r="E951" s="16">
        <v>1.0</v>
      </c>
    </row>
    <row r="952">
      <c r="A952" s="6">
        <v>1902.0</v>
      </c>
      <c r="B952" s="1" t="s">
        <v>927</v>
      </c>
      <c r="D952" s="1">
        <v>0.0</v>
      </c>
      <c r="E952" s="16">
        <v>0.0</v>
      </c>
    </row>
    <row r="953">
      <c r="A953" s="6">
        <v>1904.0</v>
      </c>
      <c r="B953" s="1" t="s">
        <v>928</v>
      </c>
      <c r="D953" s="1">
        <v>0.0</v>
      </c>
      <c r="E953" s="16">
        <v>0.0</v>
      </c>
    </row>
    <row r="954">
      <c r="A954" s="6">
        <v>1906.0</v>
      </c>
      <c r="B954" s="1" t="s">
        <v>891</v>
      </c>
      <c r="D954" s="1">
        <v>0.0</v>
      </c>
      <c r="E954" s="16">
        <v>0.0</v>
      </c>
    </row>
    <row r="955">
      <c r="A955" s="6">
        <v>1908.0</v>
      </c>
      <c r="B955" s="1" t="s">
        <v>929</v>
      </c>
      <c r="D955" s="1">
        <v>1.0</v>
      </c>
      <c r="E955" s="16">
        <v>0.0</v>
      </c>
    </row>
    <row r="956">
      <c r="A956" s="6">
        <v>1910.0</v>
      </c>
      <c r="B956" s="1" t="s">
        <v>930</v>
      </c>
      <c r="D956" s="1">
        <v>0.0</v>
      </c>
      <c r="E956" s="16">
        <v>0.0</v>
      </c>
    </row>
    <row r="957">
      <c r="A957" s="6">
        <v>1912.0</v>
      </c>
      <c r="B957" s="1" t="s">
        <v>931</v>
      </c>
      <c r="D957" s="1">
        <v>0.0</v>
      </c>
      <c r="E957" s="16">
        <v>1.0</v>
      </c>
    </row>
    <row r="958">
      <c r="A958" s="6">
        <v>1914.0</v>
      </c>
      <c r="B958" s="1" t="s">
        <v>932</v>
      </c>
      <c r="D958" s="1">
        <v>0.0</v>
      </c>
      <c r="E958" s="16">
        <v>0.0</v>
      </c>
    </row>
    <row r="959">
      <c r="A959" s="6">
        <v>1916.0</v>
      </c>
      <c r="B959" s="1" t="s">
        <v>933</v>
      </c>
      <c r="D959" s="1">
        <v>0.0</v>
      </c>
      <c r="E959" s="16">
        <v>0.0</v>
      </c>
    </row>
    <row r="960">
      <c r="A960" s="6">
        <v>1918.0</v>
      </c>
      <c r="B960" s="1" t="s">
        <v>934</v>
      </c>
      <c r="D960" s="1">
        <v>0.0</v>
      </c>
      <c r="E960" s="16">
        <v>0.0</v>
      </c>
    </row>
    <row r="961">
      <c r="A961" s="6">
        <v>1920.0</v>
      </c>
      <c r="B961" s="1" t="s">
        <v>935</v>
      </c>
      <c r="D961" s="1">
        <v>0.0</v>
      </c>
      <c r="E961" s="16">
        <v>1.0</v>
      </c>
    </row>
    <row r="962">
      <c r="A962" s="6">
        <v>1922.0</v>
      </c>
      <c r="B962" s="1" t="s">
        <v>936</v>
      </c>
      <c r="D962" s="1">
        <v>0.0</v>
      </c>
      <c r="E962" s="16">
        <v>0.0</v>
      </c>
    </row>
    <row r="963">
      <c r="A963" s="6">
        <v>1924.0</v>
      </c>
      <c r="B963" s="1" t="s">
        <v>937</v>
      </c>
      <c r="D963" s="1">
        <v>0.0</v>
      </c>
      <c r="E963" s="16">
        <v>0.0</v>
      </c>
    </row>
    <row r="964">
      <c r="A964" s="6">
        <v>1926.0</v>
      </c>
      <c r="B964" s="1" t="s">
        <v>938</v>
      </c>
      <c r="D964" s="1">
        <v>0.0</v>
      </c>
      <c r="E964" s="16">
        <v>0.0</v>
      </c>
    </row>
    <row r="965">
      <c r="A965" s="6">
        <v>1928.0</v>
      </c>
      <c r="B965" s="1" t="s">
        <v>939</v>
      </c>
      <c r="D965" s="1">
        <v>0.0</v>
      </c>
      <c r="E965" s="16">
        <v>0.0</v>
      </c>
    </row>
    <row r="966">
      <c r="A966" s="6">
        <v>1930.0</v>
      </c>
      <c r="B966" s="1" t="s">
        <v>940</v>
      </c>
      <c r="D966" s="1">
        <v>2.0</v>
      </c>
      <c r="E966" s="16">
        <v>1.0</v>
      </c>
    </row>
    <row r="967">
      <c r="A967" s="6">
        <v>1932.0</v>
      </c>
      <c r="B967" s="1" t="s">
        <v>941</v>
      </c>
      <c r="D967" s="1">
        <v>0.0</v>
      </c>
      <c r="E967" s="16">
        <v>0.0</v>
      </c>
    </row>
    <row r="968">
      <c r="A968" s="6">
        <v>1934.0</v>
      </c>
      <c r="B968" s="1" t="s">
        <v>942</v>
      </c>
      <c r="D968" s="1">
        <v>0.0</v>
      </c>
      <c r="E968" s="16">
        <v>0.0</v>
      </c>
    </row>
    <row r="969">
      <c r="A969" s="6">
        <v>1936.0</v>
      </c>
      <c r="B969" s="1" t="s">
        <v>943</v>
      </c>
      <c r="D969" s="1">
        <v>0.0</v>
      </c>
      <c r="E969" s="16">
        <v>1.0</v>
      </c>
    </row>
    <row r="970">
      <c r="A970" s="6">
        <v>1938.0</v>
      </c>
      <c r="B970" s="1" t="s">
        <v>944</v>
      </c>
      <c r="D970" s="1">
        <v>1.0</v>
      </c>
      <c r="E970" s="16">
        <v>1.0</v>
      </c>
    </row>
    <row r="971">
      <c r="A971" s="6">
        <v>1940.0</v>
      </c>
      <c r="B971" s="1" t="s">
        <v>945</v>
      </c>
      <c r="D971" s="1">
        <v>0.0</v>
      </c>
      <c r="E971" s="16">
        <v>0.0</v>
      </c>
    </row>
    <row r="972">
      <c r="A972" s="6">
        <v>1942.0</v>
      </c>
      <c r="B972" s="1" t="s">
        <v>946</v>
      </c>
      <c r="D972" s="1">
        <v>0.0</v>
      </c>
      <c r="E972" s="16">
        <v>0.0</v>
      </c>
    </row>
    <row r="973">
      <c r="A973" s="6">
        <v>1944.0</v>
      </c>
      <c r="B973" s="1" t="s">
        <v>947</v>
      </c>
      <c r="D973" s="1">
        <v>0.0</v>
      </c>
      <c r="E973" s="16">
        <v>0.0</v>
      </c>
    </row>
    <row r="974">
      <c r="A974" s="6">
        <v>1946.0</v>
      </c>
      <c r="B974" s="1" t="s">
        <v>948</v>
      </c>
      <c r="D974" s="1">
        <v>0.0</v>
      </c>
      <c r="E974" s="16">
        <v>0.0</v>
      </c>
    </row>
    <row r="975">
      <c r="A975" s="6">
        <v>1948.0</v>
      </c>
      <c r="B975" s="1" t="s">
        <v>949</v>
      </c>
      <c r="D975" s="1">
        <v>0.0</v>
      </c>
      <c r="E975" s="16">
        <v>0.0</v>
      </c>
    </row>
    <row r="976">
      <c r="A976" s="6">
        <v>1950.0</v>
      </c>
      <c r="B976" s="1" t="s">
        <v>950</v>
      </c>
      <c r="D976" s="1">
        <v>0.0</v>
      </c>
      <c r="E976" s="16">
        <v>1.0</v>
      </c>
    </row>
    <row r="977">
      <c r="A977" s="6">
        <v>1952.0</v>
      </c>
      <c r="B977" s="1" t="s">
        <v>951</v>
      </c>
      <c r="D977" s="1">
        <v>0.0</v>
      </c>
      <c r="E977" s="16">
        <v>0.0</v>
      </c>
    </row>
    <row r="978">
      <c r="A978" s="6">
        <v>1954.0</v>
      </c>
      <c r="B978" s="1" t="s">
        <v>952</v>
      </c>
      <c r="D978" s="1">
        <v>1.0</v>
      </c>
      <c r="E978" s="16">
        <v>1.0</v>
      </c>
    </row>
    <row r="979">
      <c r="A979" s="6">
        <v>1956.0</v>
      </c>
      <c r="B979" s="1" t="s">
        <v>953</v>
      </c>
      <c r="D979" s="1">
        <v>0.0</v>
      </c>
      <c r="E979" s="16">
        <v>0.0</v>
      </c>
    </row>
    <row r="980">
      <c r="A980" s="6">
        <v>1958.0</v>
      </c>
      <c r="B980" s="1" t="s">
        <v>954</v>
      </c>
      <c r="D980" s="1">
        <v>0.0</v>
      </c>
      <c r="E980" s="16">
        <v>0.0</v>
      </c>
    </row>
    <row r="981">
      <c r="A981" s="6">
        <v>1960.0</v>
      </c>
      <c r="B981" s="1" t="s">
        <v>955</v>
      </c>
      <c r="D981" s="1">
        <v>1.0</v>
      </c>
      <c r="E981" s="16">
        <v>1.0</v>
      </c>
    </row>
    <row r="982">
      <c r="A982" s="6">
        <v>1962.0</v>
      </c>
      <c r="B982" s="1" t="s">
        <v>956</v>
      </c>
      <c r="D982" s="1">
        <v>2.0</v>
      </c>
      <c r="E982" s="16">
        <v>1.0</v>
      </c>
    </row>
    <row r="983">
      <c r="A983" s="6">
        <v>1964.0</v>
      </c>
      <c r="B983" s="1" t="s">
        <v>957</v>
      </c>
      <c r="D983" s="1">
        <v>0.0</v>
      </c>
      <c r="E983" s="16">
        <v>0.0</v>
      </c>
    </row>
    <row r="984">
      <c r="A984" s="6">
        <v>1966.0</v>
      </c>
      <c r="B984" s="1" t="s">
        <v>958</v>
      </c>
      <c r="D984" s="1">
        <v>0.0</v>
      </c>
      <c r="E984" s="16">
        <v>0.0</v>
      </c>
    </row>
    <row r="985">
      <c r="A985" s="6">
        <v>1968.0</v>
      </c>
      <c r="B985" s="1" t="s">
        <v>959</v>
      </c>
      <c r="D985" s="1">
        <v>0.0</v>
      </c>
      <c r="E985" s="16">
        <v>0.0</v>
      </c>
    </row>
    <row r="986">
      <c r="A986" s="6">
        <v>1970.0</v>
      </c>
      <c r="B986" s="1" t="s">
        <v>960</v>
      </c>
      <c r="D986" s="1">
        <v>1.0</v>
      </c>
      <c r="E986" s="16">
        <v>1.0</v>
      </c>
    </row>
    <row r="987">
      <c r="A987" s="6">
        <v>1972.0</v>
      </c>
      <c r="B987" s="1" t="s">
        <v>961</v>
      </c>
      <c r="D987" s="1">
        <v>1.0</v>
      </c>
      <c r="E987" s="16">
        <v>1.0</v>
      </c>
    </row>
    <row r="988">
      <c r="A988" s="6">
        <v>1974.0</v>
      </c>
      <c r="B988" s="1" t="s">
        <v>962</v>
      </c>
      <c r="D988" s="1">
        <v>0.0</v>
      </c>
      <c r="E988" s="16">
        <v>0.0</v>
      </c>
    </row>
    <row r="989">
      <c r="A989" s="6">
        <v>1976.0</v>
      </c>
      <c r="B989" s="1" t="s">
        <v>963</v>
      </c>
      <c r="D989" s="1">
        <v>0.0</v>
      </c>
      <c r="E989" s="16">
        <v>0.0</v>
      </c>
    </row>
    <row r="990">
      <c r="A990" s="6">
        <v>1978.0</v>
      </c>
      <c r="B990" s="1" t="s">
        <v>964</v>
      </c>
      <c r="D990" s="1">
        <v>2.0</v>
      </c>
      <c r="E990" s="16">
        <v>1.0</v>
      </c>
    </row>
    <row r="991">
      <c r="A991" s="6">
        <v>1980.0</v>
      </c>
      <c r="B991" s="1" t="s">
        <v>965</v>
      </c>
      <c r="D991" s="1">
        <v>1.0</v>
      </c>
      <c r="E991" s="16">
        <v>0.0</v>
      </c>
    </row>
    <row r="992">
      <c r="A992" s="6">
        <v>1982.0</v>
      </c>
      <c r="B992" s="1" t="s">
        <v>966</v>
      </c>
      <c r="D992" s="1">
        <v>0.0</v>
      </c>
      <c r="E992" s="16">
        <v>0.0</v>
      </c>
    </row>
    <row r="993">
      <c r="A993" s="6">
        <v>1984.0</v>
      </c>
      <c r="B993" s="1" t="s">
        <v>967</v>
      </c>
      <c r="D993" s="1">
        <v>0.0</v>
      </c>
      <c r="E993" s="16">
        <v>0.0</v>
      </c>
    </row>
    <row r="994">
      <c r="A994" s="6">
        <v>1986.0</v>
      </c>
      <c r="B994" s="1" t="s">
        <v>968</v>
      </c>
      <c r="D994" s="1">
        <v>1.0</v>
      </c>
      <c r="E994" s="16">
        <v>0.0</v>
      </c>
    </row>
    <row r="995">
      <c r="A995" s="6">
        <v>1988.0</v>
      </c>
      <c r="B995" s="1" t="s">
        <v>969</v>
      </c>
      <c r="D995" s="1">
        <v>0.0</v>
      </c>
      <c r="E995" s="16">
        <v>0.0</v>
      </c>
    </row>
    <row r="996">
      <c r="A996" s="6">
        <v>1990.0</v>
      </c>
      <c r="B996" s="1" t="s">
        <v>970</v>
      </c>
      <c r="D996" s="1">
        <v>0.0</v>
      </c>
      <c r="E996" s="16">
        <v>0.0</v>
      </c>
    </row>
    <row r="997">
      <c r="A997" s="6">
        <v>1992.0</v>
      </c>
      <c r="B997" s="1" t="s">
        <v>971</v>
      </c>
      <c r="D997" s="1">
        <v>0.0</v>
      </c>
      <c r="E997" s="16">
        <v>1.0</v>
      </c>
    </row>
    <row r="998">
      <c r="A998" s="6">
        <v>1994.0</v>
      </c>
      <c r="B998" s="1" t="s">
        <v>972</v>
      </c>
      <c r="D998" s="1">
        <v>0.0</v>
      </c>
      <c r="E998" s="16">
        <v>0.0</v>
      </c>
    </row>
    <row r="999">
      <c r="A999" s="6">
        <v>1996.0</v>
      </c>
      <c r="B999" s="1" t="s">
        <v>973</v>
      </c>
      <c r="D999" s="1">
        <v>0.0</v>
      </c>
      <c r="E999" s="16">
        <v>0.0</v>
      </c>
    </row>
    <row r="1000">
      <c r="A1000" s="6">
        <v>1998.0</v>
      </c>
      <c r="B1000" s="1" t="s">
        <v>974</v>
      </c>
      <c r="D1000" s="1">
        <v>0.0</v>
      </c>
      <c r="E1000" s="16">
        <v>1.0</v>
      </c>
    </row>
    <row r="1001">
      <c r="A1001" s="6">
        <v>2000.0</v>
      </c>
      <c r="B1001" s="1" t="s">
        <v>975</v>
      </c>
      <c r="D1001" s="1">
        <v>0.0</v>
      </c>
      <c r="E1001" s="16">
        <v>0.0</v>
      </c>
    </row>
    <row r="1002">
      <c r="A1002" s="6">
        <v>2002.0</v>
      </c>
      <c r="B1002" s="1" t="s">
        <v>976</v>
      </c>
      <c r="D1002" s="1">
        <v>0.0</v>
      </c>
      <c r="E1002" s="16">
        <v>0.0</v>
      </c>
    </row>
    <row r="1003">
      <c r="A1003" s="6">
        <v>2004.0</v>
      </c>
      <c r="B1003" s="1" t="s">
        <v>977</v>
      </c>
      <c r="D1003" s="1">
        <v>0.0</v>
      </c>
      <c r="E1003" s="16">
        <v>0.0</v>
      </c>
    </row>
    <row r="1004">
      <c r="A1004" s="6">
        <v>2006.0</v>
      </c>
      <c r="B1004" s="1" t="s">
        <v>978</v>
      </c>
      <c r="D1004" s="1">
        <v>0.0</v>
      </c>
      <c r="E1004" s="16">
        <v>0.0</v>
      </c>
    </row>
    <row r="1005">
      <c r="A1005" s="6">
        <v>2008.0</v>
      </c>
      <c r="B1005" s="1" t="s">
        <v>979</v>
      </c>
      <c r="D1005" s="1">
        <v>1.0</v>
      </c>
      <c r="E1005" s="16">
        <v>1.0</v>
      </c>
    </row>
    <row r="1006">
      <c r="A1006" s="6">
        <v>2010.0</v>
      </c>
      <c r="B1006" s="1" t="s">
        <v>980</v>
      </c>
      <c r="D1006" s="1">
        <v>2.0</v>
      </c>
      <c r="E1006" s="16">
        <v>1.0</v>
      </c>
    </row>
    <row r="1007">
      <c r="A1007" s="6">
        <v>2012.0</v>
      </c>
      <c r="B1007" s="1" t="s">
        <v>981</v>
      </c>
      <c r="D1007" s="1">
        <v>0.0</v>
      </c>
      <c r="E1007" s="16">
        <v>0.0</v>
      </c>
    </row>
    <row r="1008">
      <c r="A1008" s="6">
        <v>2014.0</v>
      </c>
      <c r="B1008" s="1" t="s">
        <v>982</v>
      </c>
      <c r="D1008" s="1">
        <v>1.0</v>
      </c>
      <c r="E1008" s="16">
        <v>1.0</v>
      </c>
    </row>
    <row r="1009">
      <c r="A1009" s="6">
        <v>2016.0</v>
      </c>
      <c r="B1009" s="1" t="s">
        <v>983</v>
      </c>
      <c r="D1009" s="1">
        <v>2.0</v>
      </c>
      <c r="E1009" s="16">
        <v>1.0</v>
      </c>
    </row>
    <row r="1010">
      <c r="A1010" s="6">
        <v>2018.0</v>
      </c>
      <c r="B1010" s="1" t="s">
        <v>984</v>
      </c>
      <c r="D1010" s="1">
        <v>0.0</v>
      </c>
      <c r="E1010" s="16">
        <v>0.0</v>
      </c>
    </row>
    <row r="1011">
      <c r="A1011" s="6">
        <v>2020.0</v>
      </c>
      <c r="B1011" s="1" t="s">
        <v>985</v>
      </c>
      <c r="D1011" s="1">
        <v>2.0</v>
      </c>
      <c r="E1011" s="16">
        <v>1.0</v>
      </c>
    </row>
    <row r="1012">
      <c r="A1012" s="6">
        <v>2022.0</v>
      </c>
      <c r="B1012" s="1" t="s">
        <v>986</v>
      </c>
      <c r="D1012" s="1">
        <v>1.0</v>
      </c>
      <c r="E1012" s="16">
        <v>0.0</v>
      </c>
    </row>
    <row r="1013">
      <c r="A1013" s="6">
        <v>2024.0</v>
      </c>
      <c r="B1013" s="1" t="s">
        <v>987</v>
      </c>
      <c r="D1013" s="1">
        <v>0.0</v>
      </c>
      <c r="E1013" s="16">
        <v>0.0</v>
      </c>
    </row>
    <row r="1014">
      <c r="A1014" s="6">
        <v>2026.0</v>
      </c>
      <c r="B1014" s="1" t="s">
        <v>988</v>
      </c>
      <c r="D1014" s="1">
        <v>0.0</v>
      </c>
      <c r="E1014" s="16">
        <v>0.0</v>
      </c>
    </row>
    <row r="1015">
      <c r="A1015" s="6">
        <v>2028.0</v>
      </c>
      <c r="B1015" s="1" t="s">
        <v>989</v>
      </c>
      <c r="D1015" s="1">
        <v>0.0</v>
      </c>
      <c r="E1015" s="16">
        <v>0.0</v>
      </c>
    </row>
    <row r="1016">
      <c r="A1016" s="6">
        <v>2030.0</v>
      </c>
      <c r="B1016" s="1" t="s">
        <v>990</v>
      </c>
      <c r="D1016" s="1">
        <v>2.0</v>
      </c>
      <c r="E1016" s="16">
        <v>1.0</v>
      </c>
    </row>
    <row r="1017">
      <c r="A1017" s="6">
        <v>2032.0</v>
      </c>
      <c r="B1017" s="1" t="s">
        <v>991</v>
      </c>
      <c r="D1017" s="1">
        <v>1.0</v>
      </c>
      <c r="E1017" s="16">
        <v>1.0</v>
      </c>
    </row>
    <row r="1018">
      <c r="A1018" s="6">
        <v>2034.0</v>
      </c>
      <c r="B1018" s="1" t="s">
        <v>992</v>
      </c>
      <c r="D1018" s="1">
        <v>1.0</v>
      </c>
      <c r="E1018" s="16">
        <v>1.0</v>
      </c>
    </row>
    <row r="1019">
      <c r="A1019" s="6">
        <v>2036.0</v>
      </c>
      <c r="B1019" s="1" t="s">
        <v>993</v>
      </c>
      <c r="D1019" s="1">
        <v>0.0</v>
      </c>
      <c r="E1019" s="16">
        <v>0.0</v>
      </c>
    </row>
    <row r="1020">
      <c r="A1020" s="6">
        <v>2038.0</v>
      </c>
      <c r="B1020" s="1" t="s">
        <v>994</v>
      </c>
      <c r="D1020" s="1">
        <v>0.0</v>
      </c>
      <c r="E1020" s="16">
        <v>0.0</v>
      </c>
    </row>
    <row r="1021">
      <c r="A1021" s="6">
        <v>2040.0</v>
      </c>
      <c r="B1021" s="1" t="s">
        <v>995</v>
      </c>
      <c r="D1021" s="1">
        <v>0.0</v>
      </c>
      <c r="E1021" s="16">
        <v>0.0</v>
      </c>
    </row>
    <row r="1022">
      <c r="A1022" s="6">
        <v>2042.0</v>
      </c>
      <c r="B1022" s="1" t="s">
        <v>996</v>
      </c>
      <c r="D1022" s="1">
        <v>0.0</v>
      </c>
      <c r="E1022" s="16">
        <v>1.0</v>
      </c>
    </row>
    <row r="1023">
      <c r="A1023" s="6">
        <v>2044.0</v>
      </c>
      <c r="B1023" s="1" t="s">
        <v>997</v>
      </c>
      <c r="D1023" s="1">
        <v>0.0</v>
      </c>
      <c r="E1023" s="16">
        <v>0.0</v>
      </c>
    </row>
    <row r="1024">
      <c r="A1024" s="6">
        <v>2046.0</v>
      </c>
      <c r="B1024" s="1" t="s">
        <v>998</v>
      </c>
      <c r="D1024" s="1">
        <v>0.0</v>
      </c>
      <c r="E1024" s="16">
        <v>1.0</v>
      </c>
    </row>
    <row r="1025">
      <c r="A1025" s="6">
        <v>2048.0</v>
      </c>
      <c r="B1025" s="1" t="s">
        <v>999</v>
      </c>
      <c r="D1025" s="1">
        <v>0.0</v>
      </c>
      <c r="E1025" s="16">
        <v>0.0</v>
      </c>
    </row>
    <row r="1026">
      <c r="A1026" s="6">
        <v>2050.0</v>
      </c>
      <c r="B1026" s="1" t="s">
        <v>1000</v>
      </c>
      <c r="D1026" s="1">
        <v>0.0</v>
      </c>
      <c r="E1026" s="16">
        <v>0.0</v>
      </c>
    </row>
    <row r="1027">
      <c r="A1027" s="6">
        <v>2052.0</v>
      </c>
      <c r="B1027" s="1" t="s">
        <v>1001</v>
      </c>
      <c r="D1027" s="1">
        <v>0.0</v>
      </c>
      <c r="E1027" s="16">
        <v>0.0</v>
      </c>
    </row>
    <row r="1028">
      <c r="A1028" s="6">
        <v>2054.0</v>
      </c>
      <c r="B1028" s="1" t="s">
        <v>1002</v>
      </c>
      <c r="D1028" s="1">
        <v>0.0</v>
      </c>
      <c r="E1028" s="16">
        <v>0.0</v>
      </c>
    </row>
    <row r="1029">
      <c r="A1029" s="6">
        <v>2056.0</v>
      </c>
      <c r="B1029" s="1" t="s">
        <v>1003</v>
      </c>
      <c r="D1029" s="1">
        <v>0.0</v>
      </c>
      <c r="E1029" s="16">
        <v>0.0</v>
      </c>
    </row>
    <row r="1030">
      <c r="A1030" s="6">
        <v>2058.0</v>
      </c>
      <c r="B1030" s="1" t="s">
        <v>1004</v>
      </c>
      <c r="D1030" s="1">
        <v>0.0</v>
      </c>
      <c r="E1030" s="16">
        <v>0.0</v>
      </c>
    </row>
    <row r="1031">
      <c r="A1031" s="6">
        <v>2060.0</v>
      </c>
      <c r="B1031" s="1" t="s">
        <v>1005</v>
      </c>
      <c r="D1031" s="1">
        <v>0.0</v>
      </c>
      <c r="E1031" s="16">
        <v>0.0</v>
      </c>
    </row>
    <row r="1032">
      <c r="A1032" s="6">
        <v>2062.0</v>
      </c>
      <c r="B1032" s="1" t="s">
        <v>1006</v>
      </c>
      <c r="D1032" s="1">
        <v>1.0</v>
      </c>
      <c r="E1032" s="16">
        <v>1.0</v>
      </c>
    </row>
    <row r="1033">
      <c r="A1033" s="6">
        <v>2064.0</v>
      </c>
      <c r="B1033" s="1" t="s">
        <v>1007</v>
      </c>
      <c r="D1033" s="1">
        <v>1.0</v>
      </c>
      <c r="E1033" s="16">
        <v>0.0</v>
      </c>
    </row>
    <row r="1034">
      <c r="A1034" s="6">
        <v>2066.0</v>
      </c>
      <c r="B1034" s="1" t="s">
        <v>1008</v>
      </c>
      <c r="D1034" s="1">
        <v>2.0</v>
      </c>
      <c r="E1034" s="16">
        <v>1.0</v>
      </c>
    </row>
    <row r="1035">
      <c r="A1035" s="6">
        <v>2068.0</v>
      </c>
      <c r="B1035" s="1" t="s">
        <v>1009</v>
      </c>
      <c r="D1035" s="1">
        <v>0.0</v>
      </c>
      <c r="E1035" s="16">
        <v>1.0</v>
      </c>
    </row>
    <row r="1036">
      <c r="A1036" s="6">
        <v>2070.0</v>
      </c>
      <c r="B1036" s="1" t="s">
        <v>1010</v>
      </c>
      <c r="D1036" s="1">
        <v>0.0</v>
      </c>
      <c r="E1036" s="16">
        <v>0.0</v>
      </c>
    </row>
    <row r="1037">
      <c r="A1037" s="6">
        <v>2072.0</v>
      </c>
      <c r="B1037" s="1" t="s">
        <v>1011</v>
      </c>
      <c r="D1037" s="1">
        <v>0.0</v>
      </c>
      <c r="E1037" s="16">
        <v>0.0</v>
      </c>
    </row>
    <row r="1038">
      <c r="A1038" s="6">
        <v>2074.0</v>
      </c>
      <c r="B1038" s="1" t="s">
        <v>1012</v>
      </c>
      <c r="D1038" s="1">
        <v>0.0</v>
      </c>
      <c r="E1038" s="16">
        <v>0.0</v>
      </c>
    </row>
    <row r="1039">
      <c r="A1039" s="6">
        <v>2076.0</v>
      </c>
      <c r="B1039" s="1" t="s">
        <v>1013</v>
      </c>
      <c r="D1039" s="1">
        <v>0.0</v>
      </c>
      <c r="E1039" s="16">
        <v>0.0</v>
      </c>
    </row>
    <row r="1040">
      <c r="A1040" s="6">
        <v>2078.0</v>
      </c>
      <c r="B1040" s="1" t="s">
        <v>1014</v>
      </c>
      <c r="D1040" s="1">
        <v>2.0</v>
      </c>
      <c r="E1040" s="16">
        <v>1.0</v>
      </c>
    </row>
    <row r="1041">
      <c r="A1041" s="6">
        <v>2080.0</v>
      </c>
      <c r="B1041" s="1" t="s">
        <v>1015</v>
      </c>
      <c r="D1041" s="1">
        <v>0.0</v>
      </c>
      <c r="E1041" s="16">
        <v>0.0</v>
      </c>
    </row>
    <row r="1042">
      <c r="A1042" s="6">
        <v>2082.0</v>
      </c>
      <c r="B1042" s="1" t="s">
        <v>1016</v>
      </c>
      <c r="D1042" s="1">
        <v>0.0</v>
      </c>
      <c r="E1042" s="16">
        <v>0.0</v>
      </c>
    </row>
    <row r="1043">
      <c r="A1043" s="6">
        <v>2084.0</v>
      </c>
      <c r="B1043" s="1" t="s">
        <v>1017</v>
      </c>
      <c r="D1043" s="1">
        <v>0.0</v>
      </c>
      <c r="E1043" s="16">
        <v>0.0</v>
      </c>
    </row>
    <row r="1044">
      <c r="A1044" s="6">
        <v>2086.0</v>
      </c>
      <c r="B1044" s="1" t="s">
        <v>1018</v>
      </c>
      <c r="D1044" s="1">
        <v>0.0</v>
      </c>
      <c r="E1044" s="16">
        <v>1.0</v>
      </c>
    </row>
    <row r="1045">
      <c r="A1045" s="6">
        <v>2088.0</v>
      </c>
      <c r="B1045" s="1" t="s">
        <v>1019</v>
      </c>
      <c r="D1045" s="1">
        <v>0.0</v>
      </c>
      <c r="E1045" s="16">
        <v>0.0</v>
      </c>
    </row>
    <row r="1046">
      <c r="A1046" s="6">
        <v>2090.0</v>
      </c>
      <c r="B1046" s="1" t="s">
        <v>1020</v>
      </c>
      <c r="D1046" s="1">
        <v>0.0</v>
      </c>
      <c r="E1046" s="16">
        <v>0.0</v>
      </c>
    </row>
    <row r="1047">
      <c r="A1047" s="6">
        <v>2092.0</v>
      </c>
      <c r="B1047" s="1" t="s">
        <v>1021</v>
      </c>
      <c r="D1047" s="1">
        <v>0.0</v>
      </c>
      <c r="E1047" s="16">
        <v>0.0</v>
      </c>
    </row>
    <row r="1048">
      <c r="A1048" s="6">
        <v>2094.0</v>
      </c>
      <c r="B1048" s="1" t="s">
        <v>1022</v>
      </c>
      <c r="D1048" s="1">
        <v>0.0</v>
      </c>
      <c r="E1048" s="16">
        <v>0.0</v>
      </c>
    </row>
    <row r="1049">
      <c r="A1049" s="6">
        <v>2096.0</v>
      </c>
      <c r="B1049" s="1" t="s">
        <v>1023</v>
      </c>
      <c r="D1049" s="1">
        <v>0.0</v>
      </c>
      <c r="E1049" s="16">
        <v>0.0</v>
      </c>
    </row>
    <row r="1050">
      <c r="A1050" s="6">
        <v>2098.0</v>
      </c>
      <c r="B1050" s="1" t="s">
        <v>1024</v>
      </c>
      <c r="D1050" s="1">
        <v>1.0</v>
      </c>
      <c r="E1050" s="16">
        <v>0.0</v>
      </c>
    </row>
    <row r="1051">
      <c r="A1051" s="6">
        <v>2100.0</v>
      </c>
      <c r="B1051" s="1" t="s">
        <v>1025</v>
      </c>
      <c r="D1051" s="17">
        <v>0.0</v>
      </c>
      <c r="E1051" s="16">
        <v>0.0</v>
      </c>
    </row>
    <row r="1052">
      <c r="A1052" s="6">
        <v>2102.0</v>
      </c>
      <c r="B1052" s="1" t="s">
        <v>1026</v>
      </c>
      <c r="D1052" s="17">
        <v>0.0</v>
      </c>
      <c r="E1052" s="16">
        <v>0.0</v>
      </c>
    </row>
    <row r="1053">
      <c r="A1053" s="6">
        <v>2104.0</v>
      </c>
      <c r="B1053" s="1" t="s">
        <v>1027</v>
      </c>
      <c r="D1053" s="17">
        <v>0.0</v>
      </c>
      <c r="E1053" s="16">
        <v>0.0</v>
      </c>
    </row>
    <row r="1054">
      <c r="A1054" s="6">
        <v>2106.0</v>
      </c>
      <c r="B1054" s="1" t="s">
        <v>1028</v>
      </c>
      <c r="D1054" s="17">
        <v>0.0</v>
      </c>
      <c r="E1054" s="16">
        <v>1.0</v>
      </c>
    </row>
    <row r="1055">
      <c r="A1055" s="6">
        <v>2108.0</v>
      </c>
      <c r="B1055" s="1" t="s">
        <v>1029</v>
      </c>
      <c r="D1055" s="17">
        <v>0.0</v>
      </c>
      <c r="E1055" s="16">
        <v>0.0</v>
      </c>
    </row>
    <row r="1056">
      <c r="A1056" s="6">
        <v>2110.0</v>
      </c>
      <c r="B1056" s="1" t="s">
        <v>1030</v>
      </c>
      <c r="D1056" s="17">
        <v>0.0</v>
      </c>
      <c r="E1056" s="16">
        <v>0.0</v>
      </c>
    </row>
    <row r="1057">
      <c r="A1057" s="6">
        <v>2112.0</v>
      </c>
      <c r="B1057" s="1" t="s">
        <v>1031</v>
      </c>
      <c r="D1057" s="17">
        <v>0.0</v>
      </c>
      <c r="E1057" s="16">
        <v>0.0</v>
      </c>
    </row>
    <row r="1058">
      <c r="A1058" s="6">
        <v>2114.0</v>
      </c>
      <c r="B1058" s="1" t="s">
        <v>1032</v>
      </c>
      <c r="D1058" s="17">
        <v>0.0</v>
      </c>
      <c r="E1058" s="16">
        <v>0.0</v>
      </c>
    </row>
    <row r="1059">
      <c r="A1059" s="6">
        <v>2116.0</v>
      </c>
      <c r="B1059" s="1" t="s">
        <v>1033</v>
      </c>
      <c r="D1059" s="17">
        <v>0.0</v>
      </c>
      <c r="E1059" s="16">
        <v>0.0</v>
      </c>
    </row>
    <row r="1060">
      <c r="A1060" s="6">
        <v>2118.0</v>
      </c>
      <c r="B1060" s="1" t="s">
        <v>1034</v>
      </c>
      <c r="D1060" s="17">
        <v>0.0</v>
      </c>
      <c r="E1060" s="16">
        <v>0.0</v>
      </c>
    </row>
    <row r="1061">
      <c r="A1061" s="6">
        <v>2120.0</v>
      </c>
      <c r="B1061" s="1" t="s">
        <v>1035</v>
      </c>
      <c r="D1061" s="17">
        <v>0.0</v>
      </c>
      <c r="E1061" s="16">
        <v>1.0</v>
      </c>
    </row>
    <row r="1062">
      <c r="A1062" s="6">
        <v>2122.0</v>
      </c>
      <c r="B1062" s="1" t="s">
        <v>1036</v>
      </c>
      <c r="D1062" s="17">
        <v>0.0</v>
      </c>
      <c r="E1062" s="16">
        <v>0.0</v>
      </c>
    </row>
    <row r="1063">
      <c r="A1063" s="6">
        <v>2124.0</v>
      </c>
      <c r="B1063" s="1" t="s">
        <v>1037</v>
      </c>
      <c r="D1063" s="17">
        <v>0.0</v>
      </c>
      <c r="E1063" s="16">
        <v>0.0</v>
      </c>
    </row>
    <row r="1064">
      <c r="A1064" s="6">
        <v>2126.0</v>
      </c>
      <c r="B1064" s="1" t="s">
        <v>1038</v>
      </c>
      <c r="D1064" s="17">
        <v>0.0</v>
      </c>
      <c r="E1064" s="16">
        <v>0.0</v>
      </c>
    </row>
    <row r="1065">
      <c r="A1065" s="6">
        <v>2128.0</v>
      </c>
      <c r="B1065" s="1" t="s">
        <v>1039</v>
      </c>
      <c r="D1065" s="17">
        <v>0.0</v>
      </c>
      <c r="E1065" s="16">
        <v>0.0</v>
      </c>
    </row>
    <row r="1066">
      <c r="A1066" s="6">
        <v>2130.0</v>
      </c>
      <c r="B1066" s="1" t="s">
        <v>1040</v>
      </c>
      <c r="D1066" s="17">
        <v>0.0</v>
      </c>
      <c r="E1066" s="16">
        <v>0.0</v>
      </c>
    </row>
    <row r="1067">
      <c r="A1067" s="6">
        <v>2132.0</v>
      </c>
      <c r="B1067" s="1" t="s">
        <v>1041</v>
      </c>
      <c r="D1067" s="17">
        <v>0.0</v>
      </c>
      <c r="E1067" s="16">
        <v>1.0</v>
      </c>
    </row>
    <row r="1068">
      <c r="A1068" s="6">
        <v>2134.0</v>
      </c>
      <c r="B1068" s="1" t="s">
        <v>1042</v>
      </c>
      <c r="C1068" s="1"/>
      <c r="D1068" s="18">
        <v>1.0</v>
      </c>
      <c r="E1068" s="16">
        <v>1.0</v>
      </c>
    </row>
    <row r="1069">
      <c r="A1069" s="6">
        <v>2136.0</v>
      </c>
      <c r="B1069" s="1" t="s">
        <v>1043</v>
      </c>
      <c r="D1069" s="17">
        <v>0.0</v>
      </c>
      <c r="E1069" s="16">
        <v>0.0</v>
      </c>
    </row>
    <row r="1070">
      <c r="A1070" s="6">
        <v>2138.0</v>
      </c>
      <c r="B1070" s="1" t="s">
        <v>1044</v>
      </c>
      <c r="D1070" s="17">
        <v>1.0</v>
      </c>
      <c r="E1070" s="16">
        <v>0.0</v>
      </c>
    </row>
    <row r="1071">
      <c r="A1071" s="6">
        <v>2140.0</v>
      </c>
      <c r="B1071" s="1" t="s">
        <v>1045</v>
      </c>
      <c r="D1071" s="17">
        <v>0.0</v>
      </c>
      <c r="E1071" s="16">
        <v>0.0</v>
      </c>
    </row>
    <row r="1072">
      <c r="A1072" s="6">
        <v>2142.0</v>
      </c>
      <c r="B1072" s="1" t="s">
        <v>1046</v>
      </c>
      <c r="D1072" s="17">
        <v>0.0</v>
      </c>
      <c r="E1072" s="16">
        <v>0.0</v>
      </c>
    </row>
    <row r="1073">
      <c r="A1073" s="6">
        <v>2144.0</v>
      </c>
      <c r="B1073" s="1" t="s">
        <v>1047</v>
      </c>
      <c r="D1073" s="17">
        <v>0.0</v>
      </c>
      <c r="E1073" s="16">
        <v>0.0</v>
      </c>
    </row>
    <row r="1074">
      <c r="A1074" s="6">
        <v>2146.0</v>
      </c>
      <c r="B1074" s="1" t="s">
        <v>1048</v>
      </c>
      <c r="D1074" s="17">
        <v>0.0</v>
      </c>
      <c r="E1074" s="16">
        <v>0.0</v>
      </c>
    </row>
    <row r="1075">
      <c r="A1075" s="6">
        <v>2148.0</v>
      </c>
      <c r="B1075" s="1" t="s">
        <v>1049</v>
      </c>
      <c r="D1075" s="17">
        <v>0.0</v>
      </c>
      <c r="E1075" s="16">
        <v>1.0</v>
      </c>
    </row>
    <row r="1076">
      <c r="A1076" s="6">
        <v>2150.0</v>
      </c>
      <c r="B1076" s="1" t="s">
        <v>1050</v>
      </c>
      <c r="D1076" s="17">
        <v>0.0</v>
      </c>
      <c r="E1076" s="16">
        <v>1.0</v>
      </c>
    </row>
    <row r="1077">
      <c r="A1077" s="6">
        <v>2152.0</v>
      </c>
      <c r="B1077" s="1" t="s">
        <v>1051</v>
      </c>
      <c r="D1077" s="17">
        <v>0.0</v>
      </c>
      <c r="E1077" s="16">
        <v>1.0</v>
      </c>
    </row>
    <row r="1078">
      <c r="A1078" s="6">
        <v>2154.0</v>
      </c>
      <c r="B1078" s="1" t="s">
        <v>1052</v>
      </c>
      <c r="D1078" s="17">
        <v>0.0</v>
      </c>
      <c r="E1078" s="16">
        <v>0.0</v>
      </c>
    </row>
    <row r="1079">
      <c r="A1079" s="6">
        <v>2156.0</v>
      </c>
      <c r="B1079" s="1" t="s">
        <v>1053</v>
      </c>
      <c r="D1079" s="17">
        <v>0.0</v>
      </c>
      <c r="E1079" s="16">
        <v>0.0</v>
      </c>
    </row>
    <row r="1080">
      <c r="A1080" s="6">
        <v>2158.0</v>
      </c>
      <c r="B1080" s="1" t="s">
        <v>1054</v>
      </c>
      <c r="D1080" s="17">
        <v>0.0</v>
      </c>
      <c r="E1080" s="16">
        <v>0.0</v>
      </c>
    </row>
    <row r="1081">
      <c r="A1081" s="6">
        <v>2160.0</v>
      </c>
      <c r="B1081" s="1" t="s">
        <v>1055</v>
      </c>
      <c r="D1081" s="17">
        <v>0.0</v>
      </c>
      <c r="E1081" s="16">
        <v>0.0</v>
      </c>
    </row>
    <row r="1082">
      <c r="A1082" s="6">
        <v>2162.0</v>
      </c>
      <c r="B1082" s="1" t="s">
        <v>1056</v>
      </c>
      <c r="D1082" s="17">
        <v>0.0</v>
      </c>
      <c r="E1082" s="16">
        <v>0.0</v>
      </c>
    </row>
    <row r="1083">
      <c r="A1083" s="6">
        <v>2164.0</v>
      </c>
      <c r="B1083" s="1" t="s">
        <v>1057</v>
      </c>
      <c r="D1083" s="17">
        <v>0.0</v>
      </c>
      <c r="E1083" s="16">
        <v>0.0</v>
      </c>
    </row>
    <row r="1084">
      <c r="A1084" s="6">
        <v>2166.0</v>
      </c>
      <c r="B1084" s="1" t="s">
        <v>1058</v>
      </c>
      <c r="D1084" s="17">
        <v>0.0</v>
      </c>
      <c r="E1084" s="16">
        <v>1.0</v>
      </c>
    </row>
    <row r="1085">
      <c r="A1085" s="6">
        <v>2168.0</v>
      </c>
      <c r="B1085" s="1" t="s">
        <v>1059</v>
      </c>
      <c r="D1085" s="17">
        <v>0.0</v>
      </c>
      <c r="E1085" s="16">
        <v>0.0</v>
      </c>
    </row>
    <row r="1086">
      <c r="A1086" s="6">
        <v>2170.0</v>
      </c>
      <c r="B1086" s="1" t="s">
        <v>1060</v>
      </c>
      <c r="D1086" s="17">
        <v>0.0</v>
      </c>
      <c r="E1086" s="16">
        <v>0.0</v>
      </c>
    </row>
    <row r="1087">
      <c r="A1087" s="6">
        <v>2172.0</v>
      </c>
      <c r="B1087" s="1" t="s">
        <v>1061</v>
      </c>
      <c r="D1087" s="17">
        <v>0.0</v>
      </c>
      <c r="E1087" s="16">
        <v>1.0</v>
      </c>
    </row>
    <row r="1088">
      <c r="A1088" s="6">
        <v>2174.0</v>
      </c>
      <c r="B1088" s="1" t="s">
        <v>1062</v>
      </c>
      <c r="D1088" s="17">
        <v>0.0</v>
      </c>
      <c r="E1088" s="16">
        <v>0.0</v>
      </c>
    </row>
    <row r="1089">
      <c r="A1089" s="6">
        <v>2176.0</v>
      </c>
      <c r="B1089" s="1" t="s">
        <v>1063</v>
      </c>
      <c r="D1089" s="17">
        <v>0.0</v>
      </c>
      <c r="E1089" s="16">
        <v>1.0</v>
      </c>
    </row>
    <row r="1090">
      <c r="A1090" s="6">
        <v>2178.0</v>
      </c>
      <c r="B1090" s="1" t="s">
        <v>1064</v>
      </c>
      <c r="D1090" s="17">
        <v>0.0</v>
      </c>
      <c r="E1090" s="16">
        <v>0.0</v>
      </c>
    </row>
    <row r="1091">
      <c r="A1091" s="6">
        <v>2180.0</v>
      </c>
      <c r="B1091" s="1" t="s">
        <v>1065</v>
      </c>
      <c r="D1091" s="17">
        <v>0.0</v>
      </c>
      <c r="E1091" s="16">
        <v>1.0</v>
      </c>
    </row>
    <row r="1092">
      <c r="A1092" s="6">
        <v>2182.0</v>
      </c>
      <c r="B1092" s="1" t="s">
        <v>1066</v>
      </c>
      <c r="D1092" s="17">
        <v>0.0</v>
      </c>
      <c r="E1092" s="16">
        <v>0.0</v>
      </c>
    </row>
    <row r="1093">
      <c r="A1093" s="6">
        <v>2184.0</v>
      </c>
      <c r="B1093" s="1" t="s">
        <v>1067</v>
      </c>
      <c r="C1093" s="1"/>
      <c r="D1093" s="18">
        <v>2.0</v>
      </c>
      <c r="E1093" s="16">
        <v>1.0</v>
      </c>
    </row>
    <row r="1094">
      <c r="A1094" s="6">
        <v>2186.0</v>
      </c>
      <c r="B1094" s="1" t="s">
        <v>1068</v>
      </c>
      <c r="D1094" s="17">
        <v>1.0</v>
      </c>
      <c r="E1094" s="16">
        <v>0.0</v>
      </c>
    </row>
    <row r="1095">
      <c r="A1095" s="6">
        <v>2188.0</v>
      </c>
      <c r="B1095" s="1" t="s">
        <v>1069</v>
      </c>
      <c r="D1095" s="17">
        <v>0.0</v>
      </c>
      <c r="E1095" s="16">
        <v>0.0</v>
      </c>
    </row>
    <row r="1096">
      <c r="A1096" s="6">
        <v>2190.0</v>
      </c>
      <c r="B1096" s="1" t="s">
        <v>1070</v>
      </c>
      <c r="D1096" s="17">
        <v>0.0</v>
      </c>
      <c r="E1096" s="16">
        <v>0.0</v>
      </c>
    </row>
    <row r="1097">
      <c r="A1097" s="6">
        <v>2192.0</v>
      </c>
      <c r="B1097" s="1" t="s">
        <v>1071</v>
      </c>
      <c r="D1097" s="17">
        <v>0.0</v>
      </c>
      <c r="E1097" s="16">
        <v>1.0</v>
      </c>
    </row>
    <row r="1098">
      <c r="A1098" s="6">
        <v>2194.0</v>
      </c>
      <c r="B1098" s="1" t="s">
        <v>1072</v>
      </c>
      <c r="D1098" s="17">
        <v>0.0</v>
      </c>
      <c r="E1098" s="16">
        <v>0.0</v>
      </c>
    </row>
    <row r="1099">
      <c r="A1099" s="6">
        <v>2196.0</v>
      </c>
      <c r="B1099" s="1" t="s">
        <v>1073</v>
      </c>
      <c r="D1099" s="1">
        <v>0.0</v>
      </c>
      <c r="E1099" s="16">
        <v>0.0</v>
      </c>
    </row>
    <row r="1100">
      <c r="A1100" s="6">
        <v>2198.0</v>
      </c>
      <c r="B1100" s="1" t="s">
        <v>1074</v>
      </c>
      <c r="E1100" s="16">
        <v>1.0</v>
      </c>
    </row>
    <row r="1101">
      <c r="A1101" s="6">
        <v>2200.0</v>
      </c>
      <c r="B1101" s="1" t="s">
        <v>1075</v>
      </c>
      <c r="D1101" s="1">
        <v>0.0</v>
      </c>
      <c r="E1101" s="16">
        <v>1.0</v>
      </c>
    </row>
    <row r="1102">
      <c r="A1102" s="6">
        <v>2202.0</v>
      </c>
      <c r="B1102" s="1" t="s">
        <v>1076</v>
      </c>
      <c r="D1102" s="1">
        <v>0.0</v>
      </c>
      <c r="E1102" s="16">
        <v>0.0</v>
      </c>
    </row>
    <row r="1103">
      <c r="A1103" s="6">
        <v>2204.0</v>
      </c>
      <c r="B1103" s="1" t="s">
        <v>1077</v>
      </c>
      <c r="D1103" s="1">
        <v>0.0</v>
      </c>
      <c r="E1103" s="16">
        <v>1.0</v>
      </c>
    </row>
    <row r="1104">
      <c r="A1104" s="6">
        <v>2206.0</v>
      </c>
      <c r="B1104" s="1" t="s">
        <v>1078</v>
      </c>
      <c r="D1104" s="1">
        <v>0.0</v>
      </c>
      <c r="E1104" s="16">
        <v>0.0</v>
      </c>
    </row>
    <row r="1105">
      <c r="A1105" s="6">
        <v>2208.0</v>
      </c>
      <c r="B1105" s="1" t="s">
        <v>1079</v>
      </c>
      <c r="D1105" s="1">
        <v>0.0</v>
      </c>
      <c r="E1105" s="16">
        <v>0.0</v>
      </c>
    </row>
    <row r="1106">
      <c r="A1106" s="6">
        <v>2210.0</v>
      </c>
      <c r="B1106" s="1" t="s">
        <v>1080</v>
      </c>
      <c r="D1106" s="1">
        <v>0.0</v>
      </c>
      <c r="E1106" s="16">
        <v>0.0</v>
      </c>
    </row>
    <row r="1107">
      <c r="A1107" s="6">
        <v>2212.0</v>
      </c>
      <c r="B1107" s="1" t="s">
        <v>1081</v>
      </c>
      <c r="D1107" s="1">
        <v>0.0</v>
      </c>
      <c r="E1107" s="16">
        <v>0.0</v>
      </c>
    </row>
    <row r="1108">
      <c r="A1108" s="6">
        <v>2214.0</v>
      </c>
      <c r="B1108" s="1" t="s">
        <v>1082</v>
      </c>
      <c r="D1108" s="1">
        <v>0.0</v>
      </c>
      <c r="E1108" s="16">
        <v>0.0</v>
      </c>
    </row>
    <row r="1109">
      <c r="A1109" s="6">
        <v>2216.0</v>
      </c>
      <c r="B1109" s="1" t="s">
        <v>1083</v>
      </c>
      <c r="D1109" s="1">
        <v>1.0</v>
      </c>
      <c r="E1109" s="16">
        <v>1.0</v>
      </c>
    </row>
    <row r="1110">
      <c r="A1110" s="6">
        <v>2218.0</v>
      </c>
      <c r="B1110" s="1" t="s">
        <v>1084</v>
      </c>
      <c r="D1110" s="1">
        <v>0.0</v>
      </c>
      <c r="E1110" s="16">
        <v>0.0</v>
      </c>
    </row>
    <row r="1111">
      <c r="A1111" s="6">
        <v>2220.0</v>
      </c>
      <c r="B1111" s="1" t="s">
        <v>1085</v>
      </c>
      <c r="D1111" s="1">
        <v>0.0</v>
      </c>
      <c r="E1111" s="16">
        <v>0.0</v>
      </c>
    </row>
    <row r="1112">
      <c r="A1112" s="6">
        <v>2222.0</v>
      </c>
      <c r="B1112" s="1" t="s">
        <v>1086</v>
      </c>
      <c r="D1112" s="1">
        <v>0.0</v>
      </c>
      <c r="E1112" s="16">
        <v>1.0</v>
      </c>
    </row>
    <row r="1113">
      <c r="A1113" s="6">
        <v>2224.0</v>
      </c>
      <c r="B1113" s="1" t="s">
        <v>1087</v>
      </c>
      <c r="D1113" s="1">
        <v>0.0</v>
      </c>
      <c r="E1113" s="16">
        <v>0.0</v>
      </c>
    </row>
    <row r="1114">
      <c r="A1114" s="6">
        <v>2226.0</v>
      </c>
      <c r="B1114" s="1" t="s">
        <v>1088</v>
      </c>
      <c r="D1114" s="1">
        <v>0.0</v>
      </c>
      <c r="E1114" s="16">
        <v>0.0</v>
      </c>
    </row>
    <row r="1115">
      <c r="A1115" s="6">
        <v>2228.0</v>
      </c>
      <c r="B1115" s="1" t="s">
        <v>1089</v>
      </c>
      <c r="D1115" s="1">
        <v>0.0</v>
      </c>
      <c r="E1115" s="16">
        <v>0.0</v>
      </c>
    </row>
    <row r="1116">
      <c r="A1116" s="6">
        <v>2230.0</v>
      </c>
      <c r="B1116" s="1" t="s">
        <v>1090</v>
      </c>
      <c r="D1116" s="1">
        <v>0.0</v>
      </c>
      <c r="E1116" s="16">
        <v>0.0</v>
      </c>
    </row>
    <row r="1117">
      <c r="A1117" s="6">
        <v>2232.0</v>
      </c>
      <c r="B1117" s="1" t="s">
        <v>1091</v>
      </c>
      <c r="D1117" s="1">
        <v>0.0</v>
      </c>
      <c r="E1117" s="16">
        <v>0.0</v>
      </c>
    </row>
    <row r="1118">
      <c r="A1118" s="6">
        <v>2234.0</v>
      </c>
      <c r="B1118" s="1" t="s">
        <v>1092</v>
      </c>
      <c r="D1118" s="1">
        <v>2.0</v>
      </c>
      <c r="E1118" s="16">
        <v>1.0</v>
      </c>
    </row>
    <row r="1119">
      <c r="A1119" s="6">
        <v>2236.0</v>
      </c>
      <c r="B1119" s="1" t="s">
        <v>1093</v>
      </c>
      <c r="D1119" s="1">
        <v>2.0</v>
      </c>
      <c r="E1119" s="16">
        <v>1.0</v>
      </c>
    </row>
    <row r="1120">
      <c r="A1120" s="6">
        <v>2238.0</v>
      </c>
      <c r="B1120" s="1" t="s">
        <v>1094</v>
      </c>
      <c r="D1120" s="1">
        <v>2.0</v>
      </c>
      <c r="E1120" s="16">
        <v>1.0</v>
      </c>
    </row>
    <row r="1121">
      <c r="A1121" s="6">
        <v>2240.0</v>
      </c>
      <c r="B1121" s="1" t="s">
        <v>1095</v>
      </c>
      <c r="D1121" s="1">
        <v>0.0</v>
      </c>
      <c r="E1121" s="16">
        <v>0.0</v>
      </c>
    </row>
    <row r="1122">
      <c r="A1122" s="6">
        <v>2242.0</v>
      </c>
      <c r="B1122" s="1" t="s">
        <v>1096</v>
      </c>
      <c r="D1122" s="1">
        <v>0.0</v>
      </c>
      <c r="E1122" s="16">
        <v>0.0</v>
      </c>
    </row>
    <row r="1123">
      <c r="A1123" s="6">
        <v>2244.0</v>
      </c>
      <c r="B1123" s="1" t="s">
        <v>1097</v>
      </c>
      <c r="D1123" s="1">
        <v>0.0</v>
      </c>
      <c r="E1123" s="16">
        <v>0.0</v>
      </c>
    </row>
    <row r="1124">
      <c r="A1124" s="6">
        <v>2246.0</v>
      </c>
      <c r="B1124" s="1" t="s">
        <v>1098</v>
      </c>
      <c r="D1124" s="1">
        <v>0.0</v>
      </c>
      <c r="E1124" s="16">
        <v>0.0</v>
      </c>
    </row>
    <row r="1125">
      <c r="A1125" s="6">
        <v>2248.0</v>
      </c>
      <c r="B1125" s="1" t="s">
        <v>1099</v>
      </c>
      <c r="D1125" s="1">
        <v>0.0</v>
      </c>
      <c r="E1125" s="16">
        <v>0.0</v>
      </c>
    </row>
    <row r="1126">
      <c r="A1126" s="6">
        <v>2250.0</v>
      </c>
      <c r="B1126" s="1" t="s">
        <v>1100</v>
      </c>
      <c r="D1126" s="1">
        <v>0.0</v>
      </c>
      <c r="E1126" s="16">
        <v>1.0</v>
      </c>
    </row>
    <row r="1127">
      <c r="A1127" s="6">
        <v>2252.0</v>
      </c>
      <c r="B1127" s="1" t="s">
        <v>944</v>
      </c>
      <c r="D1127" s="1">
        <v>0.0</v>
      </c>
      <c r="E1127" s="16">
        <v>1.0</v>
      </c>
    </row>
    <row r="1128">
      <c r="A1128" s="6">
        <v>2254.0</v>
      </c>
      <c r="B1128" s="1" t="s">
        <v>1101</v>
      </c>
      <c r="D1128" s="1">
        <v>0.0</v>
      </c>
      <c r="E1128" s="16">
        <v>0.0</v>
      </c>
    </row>
    <row r="1129">
      <c r="A1129" s="6">
        <v>2256.0</v>
      </c>
      <c r="B1129" s="1" t="s">
        <v>1102</v>
      </c>
      <c r="D1129" s="1">
        <v>2.0</v>
      </c>
      <c r="E1129" s="16">
        <v>1.0</v>
      </c>
    </row>
    <row r="1130">
      <c r="A1130" s="6">
        <v>2258.0</v>
      </c>
      <c r="B1130" s="1" t="s">
        <v>1103</v>
      </c>
      <c r="D1130" s="1">
        <v>0.0</v>
      </c>
      <c r="E1130" s="16">
        <v>0.0</v>
      </c>
    </row>
    <row r="1131">
      <c r="A1131" s="6">
        <v>2260.0</v>
      </c>
      <c r="B1131" s="1" t="s">
        <v>1104</v>
      </c>
      <c r="D1131" s="1">
        <v>0.0</v>
      </c>
      <c r="E1131" s="16">
        <v>0.0</v>
      </c>
    </row>
    <row r="1132">
      <c r="A1132" s="6">
        <v>2262.0</v>
      </c>
      <c r="B1132" s="1" t="s">
        <v>1105</v>
      </c>
      <c r="D1132" s="1">
        <v>2.0</v>
      </c>
      <c r="E1132" s="16">
        <v>1.0</v>
      </c>
    </row>
    <row r="1133">
      <c r="A1133" s="6">
        <v>2264.0</v>
      </c>
      <c r="B1133" s="1" t="s">
        <v>1106</v>
      </c>
      <c r="D1133" s="1">
        <v>0.0</v>
      </c>
      <c r="E1133" s="16">
        <v>0.0</v>
      </c>
    </row>
    <row r="1134">
      <c r="A1134" s="6">
        <v>2266.0</v>
      </c>
      <c r="B1134" s="1" t="s">
        <v>1107</v>
      </c>
      <c r="D1134" s="1">
        <v>0.0</v>
      </c>
      <c r="E1134" s="16">
        <v>0.0</v>
      </c>
    </row>
    <row r="1135">
      <c r="A1135" s="6">
        <v>2268.0</v>
      </c>
      <c r="B1135" s="1" t="s">
        <v>1108</v>
      </c>
      <c r="D1135" s="1">
        <v>0.0</v>
      </c>
      <c r="E1135" s="16">
        <v>0.0</v>
      </c>
    </row>
    <row r="1136">
      <c r="A1136" s="6">
        <v>2270.0</v>
      </c>
      <c r="B1136" s="1" t="s">
        <v>1109</v>
      </c>
      <c r="D1136" s="1">
        <v>0.0</v>
      </c>
      <c r="E1136" s="16">
        <v>0.0</v>
      </c>
    </row>
    <row r="1137">
      <c r="A1137" s="6">
        <v>2272.0</v>
      </c>
      <c r="B1137" s="1" t="s">
        <v>1110</v>
      </c>
      <c r="D1137" s="1">
        <v>0.0</v>
      </c>
      <c r="E1137" s="16">
        <v>0.0</v>
      </c>
    </row>
    <row r="1138">
      <c r="A1138" s="6">
        <v>2274.0</v>
      </c>
      <c r="B1138" s="1" t="s">
        <v>1111</v>
      </c>
      <c r="D1138" s="1">
        <v>2.0</v>
      </c>
      <c r="E1138" s="16">
        <v>1.0</v>
      </c>
    </row>
    <row r="1139">
      <c r="A1139" s="6">
        <v>2276.0</v>
      </c>
      <c r="B1139" s="1" t="s">
        <v>1112</v>
      </c>
      <c r="D1139" s="1">
        <v>2.0</v>
      </c>
      <c r="E1139" s="16">
        <v>0.0</v>
      </c>
    </row>
    <row r="1140">
      <c r="A1140" s="6">
        <v>2278.0</v>
      </c>
      <c r="B1140" s="1" t="s">
        <v>1113</v>
      </c>
      <c r="D1140" s="1">
        <v>0.0</v>
      </c>
      <c r="E1140" s="16">
        <v>0.0</v>
      </c>
    </row>
    <row r="1141">
      <c r="A1141" s="6">
        <v>2280.0</v>
      </c>
      <c r="B1141" s="1" t="s">
        <v>1114</v>
      </c>
      <c r="D1141" s="1">
        <v>1.0</v>
      </c>
      <c r="E1141" s="16">
        <v>1.0</v>
      </c>
    </row>
    <row r="1142">
      <c r="A1142" s="6">
        <v>2282.0</v>
      </c>
      <c r="B1142" s="1" t="s">
        <v>1115</v>
      </c>
      <c r="D1142" s="1">
        <v>0.0</v>
      </c>
      <c r="E1142" s="16">
        <v>0.0</v>
      </c>
    </row>
    <row r="1143">
      <c r="A1143" s="6">
        <v>2284.0</v>
      </c>
      <c r="B1143" s="1" t="s">
        <v>1116</v>
      </c>
      <c r="C1143" s="1" t="s">
        <v>15</v>
      </c>
    </row>
    <row r="1144">
      <c r="A1144" s="6">
        <v>2286.0</v>
      </c>
      <c r="B1144" s="1" t="s">
        <v>1117</v>
      </c>
      <c r="C1144" s="1" t="s">
        <v>15</v>
      </c>
    </row>
    <row r="1145">
      <c r="A1145" s="6">
        <v>2288.0</v>
      </c>
      <c r="B1145" s="1" t="s">
        <v>1118</v>
      </c>
      <c r="C1145" s="1" t="s">
        <v>15</v>
      </c>
    </row>
    <row r="1146">
      <c r="A1146" s="6">
        <v>2290.0</v>
      </c>
      <c r="B1146" s="1" t="s">
        <v>1119</v>
      </c>
      <c r="C1146" s="1" t="s">
        <v>15</v>
      </c>
    </row>
    <row r="1147">
      <c r="A1147" s="6">
        <v>2292.0</v>
      </c>
      <c r="B1147" s="1" t="s">
        <v>1120</v>
      </c>
      <c r="C1147" s="1" t="s">
        <v>15</v>
      </c>
    </row>
    <row r="1148">
      <c r="A1148" s="6">
        <v>2294.0</v>
      </c>
      <c r="B1148" s="1" t="s">
        <v>1121</v>
      </c>
      <c r="C1148" s="1" t="s">
        <v>15</v>
      </c>
    </row>
    <row r="1149">
      <c r="A1149" s="6">
        <v>2296.0</v>
      </c>
      <c r="B1149" s="1" t="s">
        <v>1122</v>
      </c>
      <c r="C1149" s="1" t="s">
        <v>15</v>
      </c>
    </row>
    <row r="1150">
      <c r="A1150" s="6">
        <v>2298.0</v>
      </c>
      <c r="B1150" s="1" t="s">
        <v>1123</v>
      </c>
      <c r="C1150" s="1" t="s">
        <v>15</v>
      </c>
    </row>
    <row r="1151">
      <c r="A1151" s="6">
        <v>2300.0</v>
      </c>
      <c r="B1151" s="1" t="s">
        <v>1124</v>
      </c>
      <c r="C1151" s="1" t="s">
        <v>15</v>
      </c>
    </row>
    <row r="1152">
      <c r="A1152" s="6">
        <v>2302.0</v>
      </c>
      <c r="B1152" s="1" t="s">
        <v>1125</v>
      </c>
      <c r="C1152" s="1" t="s">
        <v>15</v>
      </c>
    </row>
    <row r="1153">
      <c r="A1153" s="6">
        <v>2304.0</v>
      </c>
      <c r="B1153" s="1" t="s">
        <v>1126</v>
      </c>
      <c r="C1153" s="1" t="s">
        <v>15</v>
      </c>
    </row>
    <row r="1154">
      <c r="A1154" s="6">
        <v>2306.0</v>
      </c>
      <c r="B1154" s="1" t="s">
        <v>1127</v>
      </c>
      <c r="C1154" s="1" t="s">
        <v>15</v>
      </c>
    </row>
    <row r="1155">
      <c r="A1155" s="6">
        <v>2308.0</v>
      </c>
      <c r="B1155" s="1" t="s">
        <v>1128</v>
      </c>
      <c r="C1155" s="1" t="s">
        <v>15</v>
      </c>
    </row>
    <row r="1156">
      <c r="A1156" s="6">
        <v>2310.0</v>
      </c>
      <c r="B1156" s="1" t="s">
        <v>1129</v>
      </c>
      <c r="C1156" s="1" t="s">
        <v>15</v>
      </c>
    </row>
    <row r="1157">
      <c r="A1157" s="6">
        <v>2312.0</v>
      </c>
      <c r="C1157" s="1" t="s">
        <v>15</v>
      </c>
    </row>
    <row r="1158">
      <c r="A1158" s="6">
        <v>2314.0</v>
      </c>
      <c r="B1158" s="1" t="s">
        <v>1130</v>
      </c>
      <c r="C1158" s="1" t="s">
        <v>15</v>
      </c>
    </row>
    <row r="1159">
      <c r="A1159" s="6">
        <v>2316.0</v>
      </c>
      <c r="B1159" s="1" t="s">
        <v>404</v>
      </c>
      <c r="C1159" s="1" t="s">
        <v>15</v>
      </c>
    </row>
    <row r="1160">
      <c r="A1160" s="6">
        <v>2318.0</v>
      </c>
      <c r="B1160" s="1" t="s">
        <v>1131</v>
      </c>
      <c r="C1160" s="1" t="s">
        <v>15</v>
      </c>
    </row>
    <row r="1161">
      <c r="A1161" s="6">
        <v>2320.0</v>
      </c>
      <c r="B1161" s="1" t="s">
        <v>1132</v>
      </c>
      <c r="C1161" s="1" t="s">
        <v>15</v>
      </c>
    </row>
    <row r="1162">
      <c r="A1162" s="6">
        <v>2322.0</v>
      </c>
      <c r="B1162" s="1" t="s">
        <v>1133</v>
      </c>
      <c r="C1162" s="1" t="s">
        <v>15</v>
      </c>
    </row>
    <row r="1163">
      <c r="A1163" s="6">
        <v>2324.0</v>
      </c>
      <c r="B1163" s="1" t="s">
        <v>1134</v>
      </c>
      <c r="C1163" s="1" t="s">
        <v>15</v>
      </c>
    </row>
    <row r="1164">
      <c r="A1164" s="6">
        <v>2326.0</v>
      </c>
      <c r="C1164" s="1" t="s">
        <v>15</v>
      </c>
    </row>
    <row r="1165">
      <c r="A1165" s="6">
        <v>2328.0</v>
      </c>
      <c r="B1165" s="1" t="s">
        <v>1135</v>
      </c>
      <c r="C1165" s="1" t="s">
        <v>15</v>
      </c>
    </row>
    <row r="1166">
      <c r="A1166" s="6">
        <v>2330.0</v>
      </c>
      <c r="B1166" s="1" t="s">
        <v>1136</v>
      </c>
      <c r="C1166" s="1" t="s">
        <v>15</v>
      </c>
    </row>
    <row r="1167">
      <c r="A1167" s="6">
        <v>2332.0</v>
      </c>
      <c r="B1167" s="1" t="s">
        <v>1137</v>
      </c>
      <c r="C1167" s="1" t="s">
        <v>15</v>
      </c>
    </row>
    <row r="1168">
      <c r="A1168" s="6">
        <v>2334.0</v>
      </c>
      <c r="B1168" s="1" t="s">
        <v>1138</v>
      </c>
      <c r="C1168" s="1" t="s">
        <v>15</v>
      </c>
    </row>
    <row r="1169">
      <c r="A1169" s="6">
        <v>2336.0</v>
      </c>
      <c r="B1169" s="1" t="s">
        <v>1139</v>
      </c>
      <c r="C1169" s="1" t="s">
        <v>15</v>
      </c>
    </row>
    <row r="1170">
      <c r="A1170" s="6">
        <v>2338.0</v>
      </c>
      <c r="B1170" s="1" t="s">
        <v>1140</v>
      </c>
      <c r="C1170" s="1" t="s">
        <v>15</v>
      </c>
    </row>
    <row r="1171">
      <c r="A1171" s="6">
        <v>2340.0</v>
      </c>
      <c r="B1171" s="1" t="s">
        <v>1141</v>
      </c>
      <c r="C1171" s="1" t="s">
        <v>15</v>
      </c>
    </row>
    <row r="1172">
      <c r="A1172" s="6">
        <v>2342.0</v>
      </c>
      <c r="B1172" s="1" t="s">
        <v>1142</v>
      </c>
      <c r="C1172" s="1" t="s">
        <v>15</v>
      </c>
    </row>
    <row r="1173">
      <c r="A1173" s="6">
        <v>2344.0</v>
      </c>
      <c r="B1173" s="1" t="s">
        <v>1143</v>
      </c>
      <c r="C1173" s="1" t="s">
        <v>15</v>
      </c>
    </row>
    <row r="1174">
      <c r="A1174" s="6">
        <v>2346.0</v>
      </c>
      <c r="B1174" s="1" t="s">
        <v>1144</v>
      </c>
      <c r="C1174" s="1" t="s">
        <v>15</v>
      </c>
    </row>
    <row r="1175">
      <c r="A1175" s="6">
        <v>2348.0</v>
      </c>
      <c r="B1175" s="1" t="s">
        <v>1145</v>
      </c>
      <c r="C1175" s="1" t="s">
        <v>15</v>
      </c>
    </row>
    <row r="1176">
      <c r="A1176" s="6">
        <v>2350.0</v>
      </c>
      <c r="B1176" s="1" t="s">
        <v>1146</v>
      </c>
      <c r="C1176" s="1" t="s">
        <v>15</v>
      </c>
    </row>
    <row r="1177">
      <c r="A1177" s="6">
        <v>2352.0</v>
      </c>
      <c r="B1177" s="1" t="s">
        <v>1147</v>
      </c>
      <c r="C1177" s="1" t="s">
        <v>15</v>
      </c>
    </row>
    <row r="1178">
      <c r="A1178" s="6">
        <v>2354.0</v>
      </c>
      <c r="B1178" s="1" t="s">
        <v>1148</v>
      </c>
      <c r="C1178" s="1" t="s">
        <v>15</v>
      </c>
    </row>
    <row r="1179">
      <c r="A1179" s="6">
        <v>2356.0</v>
      </c>
      <c r="B1179" s="1" t="s">
        <v>1149</v>
      </c>
      <c r="C1179" s="1" t="s">
        <v>15</v>
      </c>
    </row>
    <row r="1180">
      <c r="A1180" s="6">
        <v>2358.0</v>
      </c>
      <c r="B1180" s="1" t="s">
        <v>1150</v>
      </c>
      <c r="D1180" s="1">
        <v>0.0</v>
      </c>
    </row>
    <row r="1181">
      <c r="A1181" s="6">
        <v>2360.0</v>
      </c>
      <c r="B1181" s="1" t="s">
        <v>1151</v>
      </c>
      <c r="D1181" s="1">
        <v>0.0</v>
      </c>
    </row>
    <row r="1182">
      <c r="A1182" s="6">
        <v>2362.0</v>
      </c>
      <c r="B1182" s="1" t="s">
        <v>1152</v>
      </c>
      <c r="D1182" s="1">
        <v>1.0</v>
      </c>
    </row>
    <row r="1183">
      <c r="A1183" s="6">
        <v>2364.0</v>
      </c>
      <c r="B1183" s="1" t="s">
        <v>1153</v>
      </c>
      <c r="D1183" s="1">
        <v>2.0</v>
      </c>
    </row>
    <row r="1184">
      <c r="A1184" s="6">
        <v>2366.0</v>
      </c>
      <c r="B1184" s="1" t="s">
        <v>1154</v>
      </c>
      <c r="D1184" s="1">
        <v>1.0</v>
      </c>
    </row>
    <row r="1185">
      <c r="A1185" s="6">
        <v>2368.0</v>
      </c>
      <c r="B1185" s="1" t="s">
        <v>1155</v>
      </c>
      <c r="D1185" s="1">
        <v>0.0</v>
      </c>
    </row>
    <row r="1186">
      <c r="A1186" s="6">
        <v>2370.0</v>
      </c>
      <c r="B1186" s="10" t="s">
        <v>1156</v>
      </c>
      <c r="C1186" s="1" t="s">
        <v>15</v>
      </c>
      <c r="D1186" s="1"/>
    </row>
    <row r="1187">
      <c r="A1187" s="6">
        <v>2372.0</v>
      </c>
      <c r="B1187" s="1" t="s">
        <v>1157</v>
      </c>
      <c r="D1187" s="1">
        <v>0.0</v>
      </c>
    </row>
    <row r="1188">
      <c r="A1188" s="6">
        <v>2374.0</v>
      </c>
      <c r="B1188" s="1" t="s">
        <v>1115</v>
      </c>
      <c r="D1188" s="1">
        <v>0.0</v>
      </c>
    </row>
    <row r="1189">
      <c r="A1189" s="6">
        <v>2376.0</v>
      </c>
      <c r="B1189" s="1" t="s">
        <v>1116</v>
      </c>
      <c r="C1189" s="1" t="s">
        <v>15</v>
      </c>
    </row>
    <row r="1190">
      <c r="A1190" s="6">
        <v>2378.0</v>
      </c>
      <c r="B1190" s="1" t="s">
        <v>1115</v>
      </c>
      <c r="D1190" s="1">
        <v>0.0</v>
      </c>
    </row>
    <row r="1191">
      <c r="A1191" s="6">
        <v>2380.0</v>
      </c>
      <c r="B1191" s="1" t="s">
        <v>1116</v>
      </c>
      <c r="C1191" s="1" t="s">
        <v>15</v>
      </c>
    </row>
    <row r="1192">
      <c r="A1192" s="6">
        <v>2382.0</v>
      </c>
      <c r="B1192" s="1" t="s">
        <v>1115</v>
      </c>
      <c r="D1192" s="1">
        <v>0.0</v>
      </c>
    </row>
    <row r="1193">
      <c r="A1193" s="6">
        <v>2384.0</v>
      </c>
      <c r="B1193" s="1" t="s">
        <v>1116</v>
      </c>
      <c r="C1193" s="1" t="s">
        <v>15</v>
      </c>
    </row>
    <row r="1194">
      <c r="A1194" s="6">
        <v>2386.0</v>
      </c>
      <c r="B1194" s="1" t="s">
        <v>1158</v>
      </c>
      <c r="D1194" s="1">
        <v>0.0</v>
      </c>
      <c r="E1194" s="16">
        <v>0.0</v>
      </c>
    </row>
    <row r="1195">
      <c r="A1195" s="6">
        <v>2388.0</v>
      </c>
      <c r="B1195" s="1" t="s">
        <v>1159</v>
      </c>
      <c r="D1195" s="1">
        <v>0.0</v>
      </c>
      <c r="E1195" s="16">
        <v>0.0</v>
      </c>
    </row>
    <row r="1196">
      <c r="A1196" s="6">
        <v>2390.0</v>
      </c>
      <c r="B1196" s="1" t="s">
        <v>1160</v>
      </c>
      <c r="D1196" s="1">
        <v>2.0</v>
      </c>
      <c r="E1196" s="16">
        <v>1.0</v>
      </c>
    </row>
    <row r="1197">
      <c r="A1197" s="6">
        <v>2392.0</v>
      </c>
      <c r="B1197" s="1" t="s">
        <v>1</v>
      </c>
      <c r="D1197" s="1">
        <v>0.0</v>
      </c>
      <c r="E1197" s="16">
        <v>1.0</v>
      </c>
    </row>
    <row r="1198">
      <c r="A1198" s="6">
        <v>2394.0</v>
      </c>
      <c r="B1198" s="1" t="s">
        <v>724</v>
      </c>
      <c r="D1198" s="1">
        <v>0.0</v>
      </c>
      <c r="E1198" s="16">
        <v>1.0</v>
      </c>
    </row>
    <row r="1199">
      <c r="A1199" s="6">
        <v>2396.0</v>
      </c>
      <c r="B1199" s="1" t="s">
        <v>725</v>
      </c>
      <c r="D1199" s="1">
        <v>1.0</v>
      </c>
      <c r="E1199" s="16">
        <v>0.0</v>
      </c>
    </row>
    <row r="1200">
      <c r="A1200" s="6">
        <v>2398.0</v>
      </c>
      <c r="B1200" s="1" t="s">
        <v>726</v>
      </c>
      <c r="D1200" s="1">
        <v>1.0</v>
      </c>
      <c r="E1200" s="16">
        <v>0.0</v>
      </c>
    </row>
    <row r="1201">
      <c r="A1201" s="6">
        <v>2400.0</v>
      </c>
      <c r="B1201" s="1" t="s">
        <v>727</v>
      </c>
      <c r="D1201" s="1">
        <v>1.0</v>
      </c>
      <c r="E1201" s="16">
        <v>0.0</v>
      </c>
    </row>
    <row r="1202">
      <c r="A1202" s="6">
        <v>2402.0</v>
      </c>
      <c r="B1202" s="1" t="s">
        <v>728</v>
      </c>
      <c r="D1202" s="1">
        <v>2.0</v>
      </c>
      <c r="E1202" s="16">
        <v>0.0</v>
      </c>
    </row>
    <row r="1203">
      <c r="A1203" s="6">
        <v>2404.0</v>
      </c>
      <c r="B1203" s="1" t="s">
        <v>729</v>
      </c>
      <c r="D1203" s="1">
        <v>1.0</v>
      </c>
      <c r="E1203" s="16">
        <v>0.0</v>
      </c>
    </row>
    <row r="1204">
      <c r="A1204" s="6">
        <v>2406.0</v>
      </c>
      <c r="B1204" s="1" t="s">
        <v>730</v>
      </c>
      <c r="D1204" s="1">
        <v>0.0</v>
      </c>
      <c r="E1204" s="16">
        <v>0.0</v>
      </c>
    </row>
    <row r="1205">
      <c r="A1205" s="6">
        <v>2408.0</v>
      </c>
      <c r="B1205" s="1" t="s">
        <v>731</v>
      </c>
      <c r="D1205" s="1">
        <v>0.0</v>
      </c>
      <c r="E1205" s="16">
        <v>0.0</v>
      </c>
    </row>
    <row r="1206">
      <c r="A1206" s="6">
        <v>2410.0</v>
      </c>
      <c r="B1206" s="1" t="s">
        <v>712</v>
      </c>
      <c r="D1206" s="1">
        <v>0.0</v>
      </c>
      <c r="E1206" s="16">
        <v>0.0</v>
      </c>
    </row>
    <row r="1207">
      <c r="A1207" s="6">
        <v>2412.0</v>
      </c>
      <c r="B1207" s="1" t="s">
        <v>732</v>
      </c>
      <c r="D1207" s="1">
        <v>1.0</v>
      </c>
      <c r="E1207" s="16">
        <v>0.0</v>
      </c>
    </row>
    <row r="1208">
      <c r="A1208" s="6">
        <v>2414.0</v>
      </c>
      <c r="B1208" s="1" t="s">
        <v>733</v>
      </c>
      <c r="D1208" s="1">
        <v>0.0</v>
      </c>
      <c r="E1208" s="16">
        <v>0.0</v>
      </c>
    </row>
    <row r="1209">
      <c r="A1209" s="6">
        <v>2416.0</v>
      </c>
      <c r="B1209" s="1" t="s">
        <v>734</v>
      </c>
      <c r="D1209" s="1">
        <v>0.0</v>
      </c>
      <c r="E1209" s="16">
        <v>0.0</v>
      </c>
    </row>
    <row r="1210">
      <c r="A1210" s="6">
        <v>2418.0</v>
      </c>
      <c r="B1210" s="1" t="s">
        <v>735</v>
      </c>
      <c r="D1210" s="1">
        <v>0.0</v>
      </c>
      <c r="E1210" s="16">
        <v>1.0</v>
      </c>
    </row>
    <row r="1211">
      <c r="A1211" s="6">
        <v>2420.0</v>
      </c>
      <c r="B1211" s="1" t="s">
        <v>736</v>
      </c>
      <c r="D1211" s="1">
        <v>0.0</v>
      </c>
      <c r="E1211" s="16">
        <v>0.0</v>
      </c>
    </row>
    <row r="1212">
      <c r="A1212" s="6">
        <v>2422.0</v>
      </c>
      <c r="B1212" s="1" t="s">
        <v>737</v>
      </c>
      <c r="D1212" s="1">
        <v>0.0</v>
      </c>
      <c r="E1212" s="16">
        <v>0.0</v>
      </c>
    </row>
    <row r="1213">
      <c r="A1213" s="6">
        <v>2424.0</v>
      </c>
      <c r="B1213" s="1" t="s">
        <v>738</v>
      </c>
      <c r="D1213" s="1">
        <v>2.0</v>
      </c>
      <c r="E1213" s="16">
        <v>0.0</v>
      </c>
    </row>
    <row r="1214">
      <c r="A1214" s="6">
        <v>2426.0</v>
      </c>
      <c r="B1214" s="1" t="s">
        <v>739</v>
      </c>
      <c r="D1214" s="1">
        <v>0.0</v>
      </c>
      <c r="E1214" s="16">
        <v>1.0</v>
      </c>
    </row>
    <row r="1215">
      <c r="A1215" s="6">
        <v>2428.0</v>
      </c>
      <c r="B1215" s="1" t="s">
        <v>740</v>
      </c>
      <c r="D1215" s="1">
        <v>0.0</v>
      </c>
      <c r="E1215" s="16">
        <v>1.0</v>
      </c>
    </row>
    <row r="1216">
      <c r="A1216" s="6">
        <v>2430.0</v>
      </c>
      <c r="B1216" s="1" t="s">
        <v>741</v>
      </c>
      <c r="D1216" s="1">
        <v>2.0</v>
      </c>
      <c r="E1216" s="16">
        <v>1.0</v>
      </c>
    </row>
    <row r="1217">
      <c r="A1217" s="6">
        <v>2432.0</v>
      </c>
      <c r="B1217" s="1" t="s">
        <v>742</v>
      </c>
      <c r="D1217" s="1">
        <v>2.0</v>
      </c>
      <c r="E1217" s="16">
        <v>1.0</v>
      </c>
    </row>
    <row r="1218">
      <c r="A1218" s="6">
        <v>2434.0</v>
      </c>
      <c r="B1218" s="1" t="s">
        <v>743</v>
      </c>
      <c r="D1218" s="1">
        <v>0.0</v>
      </c>
      <c r="E1218" s="16">
        <v>0.0</v>
      </c>
    </row>
    <row r="1219">
      <c r="A1219" s="6">
        <v>2436.0</v>
      </c>
      <c r="B1219" s="1" t="s">
        <v>744</v>
      </c>
      <c r="D1219" s="1">
        <v>0.0</v>
      </c>
      <c r="E1219" s="16">
        <v>0.0</v>
      </c>
    </row>
    <row r="1220">
      <c r="A1220" s="6">
        <v>2438.0</v>
      </c>
      <c r="B1220" s="1" t="s">
        <v>745</v>
      </c>
      <c r="D1220" s="1">
        <v>1.0</v>
      </c>
      <c r="E1220" s="16">
        <v>0.0</v>
      </c>
    </row>
    <row r="1221">
      <c r="A1221" s="6">
        <v>2440.0</v>
      </c>
      <c r="B1221" s="1" t="s">
        <v>746</v>
      </c>
      <c r="D1221" s="1">
        <v>0.0</v>
      </c>
      <c r="E1221" s="16">
        <v>0.0</v>
      </c>
    </row>
    <row r="1222">
      <c r="A1222" s="6">
        <v>2442.0</v>
      </c>
      <c r="B1222" s="1" t="s">
        <v>747</v>
      </c>
      <c r="D1222" s="1">
        <v>0.0</v>
      </c>
      <c r="E1222" s="16">
        <v>0.0</v>
      </c>
    </row>
    <row r="1223">
      <c r="A1223" s="6">
        <v>2444.0</v>
      </c>
      <c r="B1223" s="1" t="s">
        <v>748</v>
      </c>
      <c r="D1223" s="1">
        <v>1.0</v>
      </c>
      <c r="E1223" s="16">
        <v>0.0</v>
      </c>
    </row>
    <row r="1224">
      <c r="A1224" s="6">
        <v>2446.0</v>
      </c>
      <c r="B1224" s="1" t="s">
        <v>1161</v>
      </c>
      <c r="D1224" s="1">
        <v>0.0</v>
      </c>
      <c r="E1224" s="16">
        <v>1.0</v>
      </c>
    </row>
    <row r="1225">
      <c r="A1225" s="6">
        <v>2448.0</v>
      </c>
      <c r="B1225" s="1" t="s">
        <v>1162</v>
      </c>
      <c r="D1225" s="1">
        <v>2.0</v>
      </c>
      <c r="E1225" s="16">
        <v>0.0</v>
      </c>
    </row>
    <row r="1226">
      <c r="A1226" s="6">
        <v>2450.0</v>
      </c>
      <c r="B1226" s="1" t="s">
        <v>1163</v>
      </c>
      <c r="D1226" s="1">
        <v>0.0</v>
      </c>
      <c r="E1226" s="16">
        <v>0.0</v>
      </c>
    </row>
    <row r="1227">
      <c r="A1227" s="6">
        <v>2452.0</v>
      </c>
      <c r="B1227" s="1" t="s">
        <v>1164</v>
      </c>
      <c r="D1227" s="1">
        <v>1.0</v>
      </c>
      <c r="E1227" s="16">
        <v>1.0</v>
      </c>
    </row>
    <row r="1228">
      <c r="A1228" s="6">
        <v>2454.0</v>
      </c>
      <c r="B1228" s="1" t="s">
        <v>1165</v>
      </c>
      <c r="D1228" s="1">
        <v>0.0</v>
      </c>
      <c r="E1228" s="16">
        <v>0.0</v>
      </c>
    </row>
    <row r="1229">
      <c r="A1229" s="6">
        <v>2456.0</v>
      </c>
      <c r="B1229" s="1" t="s">
        <v>1166</v>
      </c>
      <c r="D1229" s="1">
        <v>1.0</v>
      </c>
      <c r="E1229" s="16">
        <v>1.0</v>
      </c>
    </row>
    <row r="1230">
      <c r="A1230" s="6">
        <v>2458.0</v>
      </c>
      <c r="B1230" s="1" t="s">
        <v>1167</v>
      </c>
      <c r="E1230" s="16">
        <v>1.0</v>
      </c>
    </row>
    <row r="1231">
      <c r="A1231" s="6">
        <v>2460.0</v>
      </c>
      <c r="B1231" s="1" t="s">
        <v>1168</v>
      </c>
      <c r="D1231" s="1">
        <v>2.0</v>
      </c>
      <c r="E1231" s="16">
        <v>0.0</v>
      </c>
    </row>
    <row r="1232">
      <c r="A1232" s="6">
        <v>2462.0</v>
      </c>
      <c r="B1232" s="1" t="s">
        <v>1169</v>
      </c>
      <c r="D1232" s="1">
        <v>2.0</v>
      </c>
      <c r="E1232" s="16">
        <v>0.0</v>
      </c>
    </row>
    <row r="1233">
      <c r="A1233" s="6">
        <v>2464.0</v>
      </c>
      <c r="B1233" s="1" t="s">
        <v>932</v>
      </c>
      <c r="D1233" s="1">
        <v>0.0</v>
      </c>
      <c r="E1233" s="16">
        <v>1.0</v>
      </c>
    </row>
    <row r="1234">
      <c r="A1234" s="6">
        <v>2466.0</v>
      </c>
      <c r="B1234" s="1" t="s">
        <v>1170</v>
      </c>
      <c r="D1234" s="1">
        <v>0.0</v>
      </c>
      <c r="E1234" s="16">
        <v>1.0</v>
      </c>
    </row>
    <row r="1235">
      <c r="A1235" s="6">
        <v>2468.0</v>
      </c>
      <c r="B1235" s="1" t="s">
        <v>1171</v>
      </c>
      <c r="D1235" s="1">
        <v>0.0</v>
      </c>
      <c r="E1235" s="16">
        <v>0.0</v>
      </c>
    </row>
    <row r="1236">
      <c r="A1236" s="6">
        <v>2470.0</v>
      </c>
      <c r="B1236" s="1" t="s">
        <v>1172</v>
      </c>
      <c r="D1236" s="1">
        <v>0.0</v>
      </c>
      <c r="E1236" s="16">
        <v>0.0</v>
      </c>
    </row>
    <row r="1237">
      <c r="A1237" s="6">
        <v>2472.0</v>
      </c>
      <c r="B1237" s="1" t="s">
        <v>1173</v>
      </c>
      <c r="D1237" s="1">
        <v>0.0</v>
      </c>
      <c r="E1237" s="16">
        <v>1.0</v>
      </c>
    </row>
    <row r="1238">
      <c r="A1238" s="6">
        <v>2474.0</v>
      </c>
      <c r="B1238" s="1" t="s">
        <v>1174</v>
      </c>
      <c r="D1238" s="1">
        <v>0.0</v>
      </c>
      <c r="E1238" s="16">
        <v>1.0</v>
      </c>
    </row>
    <row r="1239">
      <c r="A1239" s="6">
        <v>2476.0</v>
      </c>
      <c r="B1239" s="1" t="s">
        <v>1175</v>
      </c>
      <c r="D1239" s="1">
        <v>0.0</v>
      </c>
      <c r="E1239" s="16">
        <v>1.0</v>
      </c>
    </row>
    <row r="1240">
      <c r="A1240" s="6">
        <v>2478.0</v>
      </c>
      <c r="B1240" s="1" t="s">
        <v>1176</v>
      </c>
      <c r="D1240" s="1">
        <v>0.0</v>
      </c>
      <c r="E1240" s="16">
        <v>0.0</v>
      </c>
    </row>
    <row r="1241">
      <c r="A1241" s="6">
        <v>2480.0</v>
      </c>
      <c r="B1241" s="1" t="s">
        <v>1177</v>
      </c>
      <c r="D1241" s="1">
        <v>0.0</v>
      </c>
      <c r="E1241" s="16">
        <v>1.0</v>
      </c>
    </row>
    <row r="1242">
      <c r="A1242" s="6">
        <v>2482.0</v>
      </c>
      <c r="B1242" s="1" t="s">
        <v>1178</v>
      </c>
      <c r="D1242" s="1">
        <v>0.0</v>
      </c>
      <c r="E1242" s="16">
        <v>0.0</v>
      </c>
    </row>
    <row r="1243">
      <c r="A1243" s="6">
        <v>2484.0</v>
      </c>
      <c r="B1243" s="1" t="s">
        <v>1179</v>
      </c>
      <c r="D1243" s="1">
        <v>0.0</v>
      </c>
      <c r="E1243" s="16">
        <v>0.0</v>
      </c>
    </row>
    <row r="1244">
      <c r="A1244" s="6">
        <v>2486.0</v>
      </c>
      <c r="B1244" s="1" t="s">
        <v>1180</v>
      </c>
      <c r="D1244" s="1">
        <v>0.0</v>
      </c>
      <c r="E1244" s="16">
        <v>0.0</v>
      </c>
    </row>
    <row r="1245">
      <c r="A1245" s="6">
        <v>2488.0</v>
      </c>
      <c r="B1245" s="1" t="s">
        <v>1181</v>
      </c>
      <c r="D1245" s="1">
        <v>0.0</v>
      </c>
      <c r="E1245" s="16">
        <v>1.0</v>
      </c>
    </row>
    <row r="1246">
      <c r="A1246" s="6">
        <v>2490.0</v>
      </c>
      <c r="B1246" s="1" t="s">
        <v>1182</v>
      </c>
      <c r="D1246" s="1">
        <v>2.0</v>
      </c>
      <c r="E1246" s="16">
        <v>0.0</v>
      </c>
    </row>
    <row r="1247">
      <c r="A1247" s="6">
        <v>2492.0</v>
      </c>
      <c r="B1247" s="1" t="s">
        <v>1183</v>
      </c>
      <c r="E1247" s="16">
        <v>0.0</v>
      </c>
    </row>
    <row r="1248">
      <c r="A1248" s="6">
        <v>2494.0</v>
      </c>
      <c r="B1248" s="1" t="s">
        <v>1184</v>
      </c>
      <c r="D1248" s="1">
        <v>1.0</v>
      </c>
      <c r="E1248" s="16">
        <v>0.0</v>
      </c>
    </row>
    <row r="1249">
      <c r="A1249" s="6">
        <v>2496.0</v>
      </c>
      <c r="B1249" s="1" t="s">
        <v>1185</v>
      </c>
      <c r="D1249" s="1">
        <v>0.0</v>
      </c>
      <c r="E1249" s="16">
        <v>0.0</v>
      </c>
    </row>
    <row r="1250">
      <c r="A1250" s="6">
        <v>2498.0</v>
      </c>
      <c r="B1250" s="1" t="s">
        <v>1186</v>
      </c>
      <c r="D1250" s="1">
        <v>0.0</v>
      </c>
      <c r="E1250" s="16">
        <v>1.0</v>
      </c>
    </row>
    <row r="1251">
      <c r="A1251" s="6">
        <v>2500.0</v>
      </c>
      <c r="B1251" s="1" t="s">
        <v>1187</v>
      </c>
      <c r="D1251" s="1">
        <v>0.0</v>
      </c>
      <c r="E1251" s="16">
        <v>0.0</v>
      </c>
    </row>
    <row r="1252">
      <c r="A1252" s="6">
        <v>2502.0</v>
      </c>
      <c r="B1252" s="1" t="s">
        <v>1188</v>
      </c>
      <c r="D1252" s="1">
        <v>0.0</v>
      </c>
      <c r="E1252" s="16">
        <v>0.0</v>
      </c>
    </row>
    <row r="1253">
      <c r="A1253" s="6">
        <v>2504.0</v>
      </c>
      <c r="B1253" s="1" t="s">
        <v>1189</v>
      </c>
      <c r="D1253" s="1">
        <v>1.0</v>
      </c>
      <c r="E1253" s="16">
        <v>0.0</v>
      </c>
    </row>
    <row r="1254">
      <c r="A1254" s="6">
        <v>2506.0</v>
      </c>
      <c r="B1254" s="1" t="s">
        <v>1190</v>
      </c>
      <c r="D1254" s="1">
        <v>0.0</v>
      </c>
      <c r="E1254" s="16">
        <v>0.0</v>
      </c>
    </row>
    <row r="1255">
      <c r="A1255" s="6">
        <v>2508.0</v>
      </c>
      <c r="B1255" s="1" t="s">
        <v>1191</v>
      </c>
      <c r="D1255" s="1">
        <v>0.0</v>
      </c>
      <c r="E1255" s="16">
        <v>1.0</v>
      </c>
    </row>
    <row r="1256">
      <c r="A1256" s="6">
        <v>2510.0</v>
      </c>
      <c r="B1256" s="1" t="s">
        <v>1192</v>
      </c>
      <c r="D1256" s="1">
        <v>1.0</v>
      </c>
      <c r="E1256" s="16">
        <v>0.0</v>
      </c>
    </row>
    <row r="1257">
      <c r="A1257" s="6">
        <v>2512.0</v>
      </c>
      <c r="B1257" s="1" t="s">
        <v>1193</v>
      </c>
      <c r="D1257" s="1">
        <v>0.0</v>
      </c>
      <c r="E1257" s="16">
        <v>0.0</v>
      </c>
    </row>
    <row r="1258">
      <c r="A1258" s="6">
        <v>2514.0</v>
      </c>
      <c r="B1258" s="1" t="s">
        <v>1194</v>
      </c>
      <c r="D1258" s="1">
        <v>0.0</v>
      </c>
      <c r="E1258" s="16">
        <v>0.0</v>
      </c>
    </row>
    <row r="1259">
      <c r="A1259" s="6">
        <v>2516.0</v>
      </c>
      <c r="B1259" s="1" t="s">
        <v>1195</v>
      </c>
      <c r="D1259" s="1">
        <v>0.0</v>
      </c>
      <c r="E1259" s="16">
        <v>0.0</v>
      </c>
    </row>
    <row r="1260">
      <c r="A1260" s="6">
        <v>2518.0</v>
      </c>
      <c r="B1260" s="1" t="s">
        <v>1196</v>
      </c>
      <c r="D1260" s="1">
        <v>1.0</v>
      </c>
      <c r="E1260" s="16">
        <v>1.0</v>
      </c>
    </row>
    <row r="1261">
      <c r="A1261" s="6">
        <v>2520.0</v>
      </c>
      <c r="B1261" s="1" t="s">
        <v>1197</v>
      </c>
      <c r="D1261" s="1">
        <v>0.0</v>
      </c>
      <c r="E1261" s="16">
        <v>0.0</v>
      </c>
    </row>
    <row r="1262">
      <c r="A1262" s="6">
        <v>2522.0</v>
      </c>
      <c r="B1262" s="1" t="s">
        <v>1198</v>
      </c>
      <c r="D1262" s="1">
        <v>0.0</v>
      </c>
      <c r="E1262" s="16">
        <v>1.0</v>
      </c>
    </row>
    <row r="1263">
      <c r="A1263" s="6">
        <v>2524.0</v>
      </c>
      <c r="B1263" s="1" t="s">
        <v>1199</v>
      </c>
      <c r="D1263" s="1">
        <v>0.0</v>
      </c>
      <c r="E1263" s="16">
        <v>0.0</v>
      </c>
    </row>
    <row r="1264">
      <c r="A1264" s="6">
        <v>2526.0</v>
      </c>
      <c r="B1264" s="1" t="s">
        <v>1200</v>
      </c>
      <c r="D1264" s="1">
        <v>0.0</v>
      </c>
      <c r="E1264" s="16">
        <v>0.0</v>
      </c>
    </row>
    <row r="1265">
      <c r="A1265" s="6">
        <v>2528.0</v>
      </c>
      <c r="B1265" s="1" t="s">
        <v>1201</v>
      </c>
      <c r="D1265" s="1">
        <v>0.0</v>
      </c>
      <c r="E1265" s="16">
        <v>0.0</v>
      </c>
    </row>
    <row r="1266">
      <c r="A1266" s="6">
        <v>2530.0</v>
      </c>
      <c r="B1266" s="1" t="s">
        <v>1202</v>
      </c>
      <c r="D1266" s="1">
        <v>0.0</v>
      </c>
      <c r="E1266" s="16">
        <v>1.0</v>
      </c>
    </row>
    <row r="1267">
      <c r="A1267" s="6">
        <v>2532.0</v>
      </c>
      <c r="B1267" s="1" t="s">
        <v>1203</v>
      </c>
      <c r="D1267" s="1">
        <v>0.0</v>
      </c>
      <c r="E1267" s="16">
        <v>0.0</v>
      </c>
    </row>
    <row r="1268">
      <c r="A1268" s="6">
        <v>2534.0</v>
      </c>
      <c r="B1268" s="1" t="s">
        <v>1204</v>
      </c>
      <c r="D1268" s="1">
        <v>2.0</v>
      </c>
      <c r="E1268" s="16">
        <v>0.0</v>
      </c>
    </row>
    <row r="1269">
      <c r="A1269" s="6">
        <v>2536.0</v>
      </c>
      <c r="B1269" s="1" t="s">
        <v>1205</v>
      </c>
      <c r="D1269" s="1">
        <v>1.0</v>
      </c>
      <c r="E1269" s="16">
        <v>1.0</v>
      </c>
    </row>
    <row r="1270">
      <c r="A1270" s="6">
        <v>2538.0</v>
      </c>
      <c r="B1270" s="1" t="s">
        <v>1206</v>
      </c>
      <c r="D1270" s="1">
        <v>0.0</v>
      </c>
      <c r="E1270" s="16">
        <v>1.0</v>
      </c>
    </row>
    <row r="1271">
      <c r="A1271" s="6">
        <v>2540.0</v>
      </c>
      <c r="B1271" s="1" t="s">
        <v>1207</v>
      </c>
      <c r="D1271" s="1">
        <v>1.0</v>
      </c>
      <c r="E1271" s="16">
        <v>0.0</v>
      </c>
    </row>
    <row r="1272">
      <c r="A1272" s="6">
        <v>2542.0</v>
      </c>
      <c r="B1272" s="1" t="s">
        <v>1208</v>
      </c>
      <c r="D1272" s="1">
        <v>0.0</v>
      </c>
      <c r="E1272" s="16">
        <v>0.0</v>
      </c>
    </row>
    <row r="1273">
      <c r="A1273" s="6">
        <v>2544.0</v>
      </c>
      <c r="B1273" s="1" t="s">
        <v>1209</v>
      </c>
      <c r="D1273" s="1">
        <v>0.0</v>
      </c>
      <c r="E1273" s="16">
        <v>0.0</v>
      </c>
    </row>
    <row r="1274">
      <c r="A1274" s="6">
        <v>2546.0</v>
      </c>
      <c r="B1274" s="1" t="s">
        <v>1210</v>
      </c>
      <c r="D1274" s="1">
        <v>0.0</v>
      </c>
      <c r="E1274" s="16">
        <v>1.0</v>
      </c>
    </row>
    <row r="1275">
      <c r="A1275" s="6">
        <v>2548.0</v>
      </c>
      <c r="B1275" s="1" t="s">
        <v>1211</v>
      </c>
      <c r="D1275" s="1">
        <v>0.0</v>
      </c>
      <c r="E1275" s="16">
        <v>1.0</v>
      </c>
    </row>
    <row r="1276">
      <c r="A1276" s="6">
        <v>2550.0</v>
      </c>
      <c r="B1276" s="1" t="s">
        <v>1212</v>
      </c>
      <c r="D1276" s="1">
        <v>0.0</v>
      </c>
      <c r="E1276" s="16">
        <v>0.0</v>
      </c>
    </row>
    <row r="1277">
      <c r="A1277" s="6">
        <v>2552.0</v>
      </c>
      <c r="B1277" s="1" t="s">
        <v>1213</v>
      </c>
      <c r="D1277" s="1">
        <v>1.0</v>
      </c>
      <c r="E1277" s="16">
        <v>0.0</v>
      </c>
    </row>
    <row r="1278">
      <c r="A1278" s="6">
        <v>2554.0</v>
      </c>
      <c r="B1278" s="1" t="s">
        <v>1214</v>
      </c>
      <c r="D1278" s="1">
        <v>0.0</v>
      </c>
      <c r="E1278" s="16">
        <v>1.0</v>
      </c>
    </row>
    <row r="1279">
      <c r="A1279" s="6">
        <v>2556.0</v>
      </c>
      <c r="B1279" s="1" t="s">
        <v>1215</v>
      </c>
      <c r="D1279" s="1">
        <v>0.0</v>
      </c>
      <c r="E1279" s="16">
        <v>1.0</v>
      </c>
    </row>
    <row r="1280">
      <c r="A1280" s="6">
        <v>2558.0</v>
      </c>
      <c r="B1280" s="1" t="s">
        <v>1216</v>
      </c>
      <c r="D1280" s="1">
        <v>0.0</v>
      </c>
      <c r="E1280" s="16">
        <v>1.0</v>
      </c>
    </row>
    <row r="1281">
      <c r="A1281" s="6">
        <v>2560.0</v>
      </c>
      <c r="B1281" s="1" t="s">
        <v>1217</v>
      </c>
      <c r="D1281" s="1">
        <v>0.0</v>
      </c>
      <c r="E1281" s="16">
        <v>0.0</v>
      </c>
    </row>
    <row r="1282">
      <c r="A1282" s="6">
        <v>2562.0</v>
      </c>
      <c r="B1282" s="1" t="s">
        <v>1218</v>
      </c>
      <c r="D1282" s="1">
        <v>0.0</v>
      </c>
      <c r="E1282" s="16">
        <v>0.0</v>
      </c>
    </row>
    <row r="1283">
      <c r="A1283" s="6">
        <v>2564.0</v>
      </c>
      <c r="B1283" s="1" t="s">
        <v>1219</v>
      </c>
      <c r="D1283" s="1">
        <v>0.0</v>
      </c>
      <c r="E1283" s="16">
        <v>0.0</v>
      </c>
    </row>
    <row r="1284">
      <c r="A1284" s="6">
        <v>2566.0</v>
      </c>
      <c r="B1284" s="1" t="s">
        <v>1220</v>
      </c>
      <c r="D1284" s="1">
        <v>0.0</v>
      </c>
      <c r="E1284" s="16">
        <v>1.0</v>
      </c>
    </row>
    <row r="1285">
      <c r="A1285" s="6">
        <v>2568.0</v>
      </c>
      <c r="B1285" s="1" t="s">
        <v>1221</v>
      </c>
      <c r="D1285" s="1">
        <v>0.0</v>
      </c>
      <c r="E1285" s="16">
        <v>1.0</v>
      </c>
    </row>
    <row r="1286">
      <c r="A1286" s="6">
        <v>2570.0</v>
      </c>
      <c r="B1286" s="1" t="s">
        <v>1222</v>
      </c>
      <c r="D1286" s="1">
        <v>0.0</v>
      </c>
      <c r="E1286" s="16">
        <v>0.0</v>
      </c>
    </row>
    <row r="1287">
      <c r="A1287" s="6">
        <v>2572.0</v>
      </c>
      <c r="B1287" s="1" t="s">
        <v>1223</v>
      </c>
      <c r="D1287" s="1">
        <v>0.0</v>
      </c>
      <c r="E1287" s="16">
        <v>0.0</v>
      </c>
    </row>
    <row r="1288">
      <c r="A1288" s="6">
        <v>2574.0</v>
      </c>
      <c r="B1288" s="1" t="s">
        <v>1224</v>
      </c>
      <c r="D1288" s="1">
        <v>0.0</v>
      </c>
      <c r="E1288" s="16">
        <v>1.0</v>
      </c>
    </row>
    <row r="1289">
      <c r="A1289" s="6">
        <v>2576.0</v>
      </c>
      <c r="B1289" s="1" t="s">
        <v>1225</v>
      </c>
      <c r="D1289" s="1">
        <v>0.0</v>
      </c>
      <c r="E1289" s="16">
        <v>1.0</v>
      </c>
    </row>
    <row r="1290">
      <c r="A1290" s="6">
        <v>2578.0</v>
      </c>
      <c r="B1290" s="1" t="s">
        <v>1226</v>
      </c>
      <c r="D1290" s="1">
        <v>0.0</v>
      </c>
      <c r="E1290" s="16">
        <v>1.0</v>
      </c>
    </row>
    <row r="1291">
      <c r="A1291" s="6">
        <v>2580.0</v>
      </c>
      <c r="B1291" s="1" t="s">
        <v>1227</v>
      </c>
      <c r="D1291" s="1">
        <v>0.0</v>
      </c>
      <c r="E1291" s="16">
        <v>1.0</v>
      </c>
    </row>
    <row r="1292">
      <c r="A1292" s="6">
        <v>2582.0</v>
      </c>
      <c r="B1292" s="1" t="s">
        <v>1228</v>
      </c>
      <c r="D1292" s="1">
        <v>0.0</v>
      </c>
      <c r="E1292" s="16">
        <v>1.0</v>
      </c>
    </row>
    <row r="1293">
      <c r="A1293" s="6">
        <v>2584.0</v>
      </c>
      <c r="B1293" s="1" t="s">
        <v>1229</v>
      </c>
      <c r="D1293" s="1">
        <v>0.0</v>
      </c>
      <c r="E1293" s="16">
        <v>0.0</v>
      </c>
    </row>
    <row r="1294">
      <c r="A1294" s="6">
        <v>2586.0</v>
      </c>
      <c r="B1294" s="1" t="s">
        <v>1230</v>
      </c>
      <c r="D1294" s="1">
        <v>1.0</v>
      </c>
      <c r="E1294" s="16">
        <v>0.0</v>
      </c>
    </row>
    <row r="1295">
      <c r="A1295" s="6">
        <v>2588.0</v>
      </c>
      <c r="B1295" s="1" t="s">
        <v>1231</v>
      </c>
      <c r="D1295" s="1">
        <v>1.0</v>
      </c>
      <c r="E1295" s="16">
        <v>1.0</v>
      </c>
    </row>
    <row r="1296">
      <c r="A1296" s="6">
        <v>2590.0</v>
      </c>
      <c r="B1296" s="1" t="s">
        <v>1232</v>
      </c>
      <c r="D1296" s="1">
        <v>0.0</v>
      </c>
      <c r="E1296" s="16">
        <v>0.0</v>
      </c>
    </row>
    <row r="1297">
      <c r="A1297" s="6">
        <v>2592.0</v>
      </c>
      <c r="B1297" s="1" t="s">
        <v>1233</v>
      </c>
      <c r="D1297" s="1">
        <v>1.0</v>
      </c>
      <c r="E1297" s="16">
        <v>0.0</v>
      </c>
    </row>
    <row r="1298">
      <c r="A1298" s="6">
        <v>2594.0</v>
      </c>
      <c r="B1298" s="1" t="s">
        <v>1234</v>
      </c>
      <c r="D1298" s="1">
        <v>0.0</v>
      </c>
      <c r="E1298" s="16">
        <v>0.0</v>
      </c>
    </row>
    <row r="1299">
      <c r="A1299" s="6">
        <v>2596.0</v>
      </c>
      <c r="B1299" s="1" t="s">
        <v>1235</v>
      </c>
      <c r="D1299" s="1">
        <v>0.0</v>
      </c>
      <c r="E1299" s="16">
        <v>0.0</v>
      </c>
    </row>
    <row r="1300">
      <c r="A1300" s="6">
        <v>2598.0</v>
      </c>
      <c r="B1300" s="1" t="s">
        <v>1236</v>
      </c>
      <c r="D1300" s="1">
        <v>1.0</v>
      </c>
      <c r="E1300" s="16">
        <v>0.0</v>
      </c>
    </row>
    <row r="1301">
      <c r="A1301" s="6">
        <v>2600.0</v>
      </c>
      <c r="B1301" s="1" t="s">
        <v>1237</v>
      </c>
      <c r="D1301" s="1">
        <v>2.0</v>
      </c>
      <c r="E1301" s="16">
        <v>0.0</v>
      </c>
    </row>
    <row r="1302">
      <c r="A1302" s="6">
        <v>2602.0</v>
      </c>
      <c r="B1302" s="1" t="s">
        <v>1238</v>
      </c>
      <c r="D1302" s="1">
        <v>0.0</v>
      </c>
      <c r="E1302" s="16">
        <v>1.0</v>
      </c>
    </row>
    <row r="1303">
      <c r="A1303" s="6">
        <v>2604.0</v>
      </c>
      <c r="B1303" s="1" t="s">
        <v>1239</v>
      </c>
      <c r="D1303" s="1">
        <v>0.0</v>
      </c>
      <c r="E1303" s="16">
        <v>0.0</v>
      </c>
    </row>
    <row r="1304">
      <c r="A1304" s="6">
        <v>2606.0</v>
      </c>
      <c r="B1304" s="1" t="s">
        <v>1240</v>
      </c>
      <c r="D1304" s="1">
        <v>0.0</v>
      </c>
      <c r="E1304" s="16">
        <v>1.0</v>
      </c>
    </row>
    <row r="1305">
      <c r="A1305" s="6">
        <v>2608.0</v>
      </c>
      <c r="B1305" s="1" t="s">
        <v>1241</v>
      </c>
      <c r="D1305" s="1">
        <v>0.0</v>
      </c>
      <c r="E1305" s="16">
        <v>0.0</v>
      </c>
    </row>
    <row r="1306">
      <c r="A1306" s="6">
        <v>2610.0</v>
      </c>
      <c r="B1306" s="1" t="s">
        <v>1242</v>
      </c>
      <c r="D1306" s="1">
        <v>0.0</v>
      </c>
      <c r="E1306" s="16">
        <v>0.0</v>
      </c>
    </row>
    <row r="1307">
      <c r="A1307" s="6">
        <v>2612.0</v>
      </c>
      <c r="B1307" s="1" t="s">
        <v>1243</v>
      </c>
      <c r="D1307" s="1">
        <v>0.0</v>
      </c>
      <c r="E1307" s="16">
        <v>0.0</v>
      </c>
    </row>
    <row r="1308">
      <c r="A1308" s="6">
        <v>2614.0</v>
      </c>
      <c r="B1308" s="1" t="s">
        <v>1222</v>
      </c>
      <c r="D1308" s="1">
        <v>0.0</v>
      </c>
      <c r="E1308" s="16">
        <v>1.0</v>
      </c>
    </row>
    <row r="1309">
      <c r="A1309" s="6">
        <v>2616.0</v>
      </c>
      <c r="B1309" s="1" t="s">
        <v>1244</v>
      </c>
      <c r="D1309" s="1">
        <v>0.0</v>
      </c>
      <c r="E1309" s="16">
        <v>1.0</v>
      </c>
    </row>
    <row r="1310">
      <c r="A1310" s="6">
        <v>2618.0</v>
      </c>
      <c r="B1310" s="1" t="s">
        <v>1245</v>
      </c>
      <c r="D1310" s="1">
        <v>0.0</v>
      </c>
      <c r="E1310" s="16">
        <v>1.0</v>
      </c>
    </row>
    <row r="1311">
      <c r="A1311" s="6">
        <v>2620.0</v>
      </c>
      <c r="B1311" s="1" t="s">
        <v>1246</v>
      </c>
      <c r="D1311" s="1">
        <v>0.0</v>
      </c>
      <c r="E1311" s="16">
        <v>1.0</v>
      </c>
    </row>
    <row r="1312">
      <c r="A1312" s="6">
        <v>2622.0</v>
      </c>
      <c r="B1312" s="1" t="s">
        <v>1247</v>
      </c>
      <c r="D1312" s="1">
        <v>0.0</v>
      </c>
      <c r="E1312" s="16">
        <v>0.0</v>
      </c>
    </row>
    <row r="1313">
      <c r="A1313" s="6">
        <v>2624.0</v>
      </c>
      <c r="B1313" s="1" t="s">
        <v>1248</v>
      </c>
      <c r="D1313" s="1">
        <v>1.0</v>
      </c>
      <c r="E1313" s="16">
        <v>0.0</v>
      </c>
    </row>
    <row r="1314">
      <c r="A1314" s="6">
        <v>2626.0</v>
      </c>
      <c r="B1314" s="1" t="s">
        <v>1249</v>
      </c>
      <c r="D1314" s="1">
        <v>0.0</v>
      </c>
      <c r="E1314" s="16">
        <v>0.0</v>
      </c>
    </row>
    <row r="1315">
      <c r="A1315" s="6">
        <v>2628.0</v>
      </c>
      <c r="B1315" s="1" t="s">
        <v>1250</v>
      </c>
      <c r="D1315" s="1">
        <v>0.0</v>
      </c>
      <c r="E1315" s="16">
        <v>1.0</v>
      </c>
    </row>
    <row r="1316">
      <c r="A1316" s="6">
        <v>2630.0</v>
      </c>
      <c r="B1316" s="1" t="s">
        <v>1251</v>
      </c>
      <c r="D1316" s="1">
        <v>1.0</v>
      </c>
      <c r="E1316" s="16">
        <v>0.0</v>
      </c>
    </row>
    <row r="1317">
      <c r="A1317" s="6">
        <v>2632.0</v>
      </c>
      <c r="B1317" s="1" t="s">
        <v>1252</v>
      </c>
      <c r="D1317" s="1">
        <v>0.0</v>
      </c>
      <c r="E1317" s="16">
        <v>0.0</v>
      </c>
    </row>
    <row r="1318">
      <c r="A1318" s="6">
        <v>2634.0</v>
      </c>
      <c r="B1318" s="1" t="s">
        <v>1253</v>
      </c>
      <c r="D1318" s="1">
        <v>0.0</v>
      </c>
      <c r="E1318" s="16">
        <v>0.0</v>
      </c>
    </row>
    <row r="1319">
      <c r="A1319" s="6">
        <v>2636.0</v>
      </c>
      <c r="B1319" s="1" t="s">
        <v>1254</v>
      </c>
      <c r="D1319" s="1">
        <v>0.0</v>
      </c>
      <c r="E1319" s="16">
        <v>1.0</v>
      </c>
    </row>
    <row r="1320">
      <c r="A1320" s="6">
        <v>2638.0</v>
      </c>
      <c r="B1320" s="1" t="s">
        <v>1255</v>
      </c>
      <c r="D1320" s="1">
        <v>1.0</v>
      </c>
      <c r="E1320" s="16">
        <v>0.0</v>
      </c>
    </row>
    <row r="1321">
      <c r="A1321" s="6">
        <v>2640.0</v>
      </c>
      <c r="B1321" s="1" t="s">
        <v>1256</v>
      </c>
      <c r="D1321" s="1">
        <v>0.0</v>
      </c>
      <c r="E1321" s="16">
        <v>0.0</v>
      </c>
    </row>
    <row r="1322">
      <c r="A1322" s="6">
        <v>2642.0</v>
      </c>
      <c r="B1322" s="1" t="s">
        <v>1257</v>
      </c>
      <c r="D1322" s="1">
        <v>0.0</v>
      </c>
      <c r="E1322" s="16">
        <v>0.0</v>
      </c>
    </row>
    <row r="1323">
      <c r="A1323" s="6">
        <v>2644.0</v>
      </c>
      <c r="B1323" s="1" t="s">
        <v>1258</v>
      </c>
      <c r="D1323" s="1">
        <v>0.0</v>
      </c>
      <c r="E1323" s="16">
        <v>0.0</v>
      </c>
    </row>
    <row r="1324">
      <c r="A1324" s="6">
        <v>2646.0</v>
      </c>
      <c r="B1324" s="1" t="s">
        <v>1259</v>
      </c>
      <c r="D1324" s="1">
        <v>0.0</v>
      </c>
      <c r="E1324" s="16">
        <v>0.0</v>
      </c>
    </row>
    <row r="1325">
      <c r="A1325" s="6">
        <v>2648.0</v>
      </c>
      <c r="B1325" s="1" t="s">
        <v>1260</v>
      </c>
      <c r="D1325" s="1">
        <v>0.0</v>
      </c>
      <c r="E1325" s="16">
        <v>0.0</v>
      </c>
    </row>
    <row r="1326">
      <c r="A1326" s="6">
        <v>2650.0</v>
      </c>
      <c r="B1326" s="1" t="s">
        <v>1261</v>
      </c>
      <c r="D1326" s="1">
        <v>0.0</v>
      </c>
      <c r="E1326" s="16">
        <v>1.0</v>
      </c>
    </row>
    <row r="1327">
      <c r="A1327" s="6">
        <v>2652.0</v>
      </c>
      <c r="B1327" s="1" t="s">
        <v>1262</v>
      </c>
      <c r="D1327" s="1">
        <v>0.0</v>
      </c>
      <c r="E1327" s="16">
        <v>0.0</v>
      </c>
    </row>
    <row r="1328">
      <c r="A1328" s="6">
        <v>2654.0</v>
      </c>
      <c r="B1328" s="9" t="str">
        <f>))))) quá khứ kẻ phản diện?</f>
        <v>#ERROR!</v>
      </c>
      <c r="D1328" s="1">
        <v>0.0</v>
      </c>
      <c r="E1328" s="16">
        <v>0.0</v>
      </c>
    </row>
    <row r="1329">
      <c r="A1329" s="6">
        <v>2656.0</v>
      </c>
      <c r="B1329" s="1" t="s">
        <v>1263</v>
      </c>
      <c r="D1329" s="1">
        <v>0.0</v>
      </c>
      <c r="E1329" s="16">
        <v>0.0</v>
      </c>
    </row>
    <row r="1330">
      <c r="A1330" s="6">
        <v>2658.0</v>
      </c>
      <c r="B1330" s="1" t="s">
        <v>1264</v>
      </c>
      <c r="D1330" s="1">
        <v>0.0</v>
      </c>
      <c r="E1330" s="16">
        <v>1.0</v>
      </c>
    </row>
    <row r="1331">
      <c r="A1331" s="6">
        <v>2660.0</v>
      </c>
      <c r="B1331" s="1" t="s">
        <v>1265</v>
      </c>
      <c r="D1331" s="1">
        <v>0.0</v>
      </c>
      <c r="E1331" s="16">
        <v>0.0</v>
      </c>
    </row>
    <row r="1332">
      <c r="A1332" s="6">
        <v>2662.0</v>
      </c>
      <c r="B1332" s="1" t="s">
        <v>1266</v>
      </c>
      <c r="D1332" s="1">
        <v>1.0</v>
      </c>
      <c r="E1332" s="16">
        <v>0.0</v>
      </c>
    </row>
    <row r="1333">
      <c r="A1333" s="6">
        <v>2664.0</v>
      </c>
      <c r="B1333" s="1" t="s">
        <v>1267</v>
      </c>
      <c r="D1333" s="1">
        <v>0.0</v>
      </c>
      <c r="E1333" s="16">
        <v>1.0</v>
      </c>
    </row>
    <row r="1334">
      <c r="A1334" s="6">
        <v>2666.0</v>
      </c>
      <c r="B1334" s="1" t="s">
        <v>1268</v>
      </c>
      <c r="D1334" s="1">
        <v>0.0</v>
      </c>
      <c r="E1334" s="16">
        <v>1.0</v>
      </c>
    </row>
    <row r="1335">
      <c r="A1335" s="6">
        <v>2668.0</v>
      </c>
      <c r="B1335" s="1" t="s">
        <v>1269</v>
      </c>
      <c r="D1335" s="1">
        <v>0.0</v>
      </c>
      <c r="E1335" s="16">
        <v>0.0</v>
      </c>
    </row>
    <row r="1336">
      <c r="A1336" s="6">
        <v>2670.0</v>
      </c>
      <c r="B1336" s="1" t="s">
        <v>1270</v>
      </c>
      <c r="D1336" s="1">
        <v>0.0</v>
      </c>
      <c r="E1336" s="16">
        <v>0.0</v>
      </c>
    </row>
    <row r="1337">
      <c r="A1337" s="6">
        <v>2672.0</v>
      </c>
      <c r="B1337" s="1" t="s">
        <v>1271</v>
      </c>
      <c r="D1337" s="1">
        <v>0.0</v>
      </c>
      <c r="E1337" s="16">
        <v>0.0</v>
      </c>
    </row>
    <row r="1338">
      <c r="A1338" s="6">
        <v>2674.0</v>
      </c>
      <c r="B1338" s="1" t="s">
        <v>1272</v>
      </c>
      <c r="D1338" s="1">
        <v>0.0</v>
      </c>
      <c r="E1338" s="16">
        <v>1.0</v>
      </c>
    </row>
    <row r="1339">
      <c r="A1339" s="6">
        <v>2676.0</v>
      </c>
      <c r="B1339" s="1" t="s">
        <v>1273</v>
      </c>
      <c r="D1339" s="1">
        <v>0.0</v>
      </c>
      <c r="E1339" s="16">
        <v>0.0</v>
      </c>
    </row>
    <row r="1340">
      <c r="A1340" s="6">
        <v>2678.0</v>
      </c>
      <c r="B1340" s="1" t="s">
        <v>1274</v>
      </c>
      <c r="D1340" s="1">
        <v>0.0</v>
      </c>
      <c r="E1340" s="16">
        <v>0.0</v>
      </c>
    </row>
    <row r="1341">
      <c r="A1341" s="6">
        <v>2680.0</v>
      </c>
      <c r="B1341" s="1" t="s">
        <v>1275</v>
      </c>
      <c r="D1341" s="1">
        <v>0.0</v>
      </c>
      <c r="E1341" s="16">
        <v>0.0</v>
      </c>
    </row>
    <row r="1342">
      <c r="A1342" s="6">
        <v>2682.0</v>
      </c>
      <c r="B1342" s="1" t="s">
        <v>1276</v>
      </c>
      <c r="D1342" s="1">
        <v>0.0</v>
      </c>
      <c r="E1342" s="16">
        <v>0.0</v>
      </c>
    </row>
    <row r="1343">
      <c r="A1343" s="6">
        <v>2684.0</v>
      </c>
      <c r="B1343" s="1" t="s">
        <v>1277</v>
      </c>
      <c r="D1343" s="1">
        <v>0.0</v>
      </c>
      <c r="E1343" s="16">
        <v>1.0</v>
      </c>
    </row>
    <row r="1344">
      <c r="A1344" s="6">
        <v>2686.0</v>
      </c>
      <c r="B1344" s="1" t="s">
        <v>1278</v>
      </c>
      <c r="D1344" s="1">
        <v>0.0</v>
      </c>
      <c r="E1344" s="16">
        <v>1.0</v>
      </c>
    </row>
    <row r="1345">
      <c r="A1345" s="6">
        <v>2688.0</v>
      </c>
      <c r="B1345" s="1" t="s">
        <v>1279</v>
      </c>
      <c r="D1345" s="1">
        <v>0.0</v>
      </c>
      <c r="E1345" s="16">
        <v>1.0</v>
      </c>
    </row>
    <row r="1346">
      <c r="A1346" s="6">
        <v>2690.0</v>
      </c>
      <c r="B1346" s="1" t="s">
        <v>1280</v>
      </c>
      <c r="D1346" s="1">
        <v>0.0</v>
      </c>
      <c r="E1346" s="16">
        <v>1.0</v>
      </c>
    </row>
    <row r="1347">
      <c r="A1347" s="6">
        <v>2692.0</v>
      </c>
      <c r="B1347" s="1" t="s">
        <v>1281</v>
      </c>
      <c r="D1347" s="1">
        <v>0.0</v>
      </c>
      <c r="E1347" s="16">
        <v>1.0</v>
      </c>
    </row>
    <row r="1348">
      <c r="A1348" s="6">
        <v>2694.0</v>
      </c>
      <c r="B1348" s="1" t="s">
        <v>1282</v>
      </c>
      <c r="D1348" s="1">
        <v>0.0</v>
      </c>
      <c r="E1348" s="16">
        <v>1.0</v>
      </c>
    </row>
    <row r="1349">
      <c r="A1349" s="6">
        <v>2696.0</v>
      </c>
      <c r="B1349" s="1" t="s">
        <v>1283</v>
      </c>
      <c r="D1349" s="1">
        <v>0.0</v>
      </c>
      <c r="E1349" s="16">
        <v>0.0</v>
      </c>
    </row>
    <row r="1350">
      <c r="A1350" s="6">
        <v>2698.0</v>
      </c>
      <c r="B1350" s="1" t="s">
        <v>1284</v>
      </c>
      <c r="D1350" s="1">
        <v>0.0</v>
      </c>
      <c r="E1350" s="16">
        <v>0.0</v>
      </c>
    </row>
    <row r="1351">
      <c r="A1351" s="6">
        <v>2700.0</v>
      </c>
      <c r="B1351" s="1" t="s">
        <v>1285</v>
      </c>
      <c r="D1351" s="1">
        <v>1.0</v>
      </c>
      <c r="E1351" s="16">
        <v>1.0</v>
      </c>
    </row>
    <row r="1352">
      <c r="A1352" s="6">
        <v>2702.0</v>
      </c>
      <c r="B1352" s="1" t="s">
        <v>1286</v>
      </c>
      <c r="D1352" s="1">
        <v>0.0</v>
      </c>
      <c r="E1352" s="16">
        <v>0.0</v>
      </c>
    </row>
    <row r="1353">
      <c r="A1353" s="6">
        <v>2704.0</v>
      </c>
      <c r="B1353" s="1" t="s">
        <v>1287</v>
      </c>
      <c r="D1353" s="1">
        <v>2.0</v>
      </c>
      <c r="E1353" s="16">
        <v>0.0</v>
      </c>
    </row>
    <row r="1354">
      <c r="A1354" s="6">
        <v>2706.0</v>
      </c>
      <c r="B1354" s="1" t="s">
        <v>1288</v>
      </c>
      <c r="D1354" s="1">
        <v>2.0</v>
      </c>
      <c r="E1354" s="16">
        <v>1.0</v>
      </c>
    </row>
    <row r="1355">
      <c r="A1355" s="6">
        <v>2708.0</v>
      </c>
      <c r="B1355" s="1" t="s">
        <v>1289</v>
      </c>
      <c r="D1355" s="1">
        <v>1.0</v>
      </c>
      <c r="E1355" s="16">
        <v>1.0</v>
      </c>
    </row>
    <row r="1356">
      <c r="A1356" s="6">
        <v>2710.0</v>
      </c>
      <c r="B1356" s="1" t="s">
        <v>1290</v>
      </c>
      <c r="D1356" s="1">
        <v>0.0</v>
      </c>
      <c r="E1356" s="16">
        <v>0.0</v>
      </c>
    </row>
    <row r="1357">
      <c r="A1357" s="6">
        <v>2712.0</v>
      </c>
      <c r="B1357" s="1" t="s">
        <v>1291</v>
      </c>
      <c r="D1357" s="1">
        <v>0.0</v>
      </c>
      <c r="E1357" s="16">
        <v>1.0</v>
      </c>
    </row>
    <row r="1358">
      <c r="A1358" s="6">
        <v>2714.0</v>
      </c>
      <c r="B1358" s="1" t="s">
        <v>1292</v>
      </c>
      <c r="D1358" s="1">
        <v>0.0</v>
      </c>
      <c r="E1358" s="16">
        <v>0.0</v>
      </c>
    </row>
    <row r="1359">
      <c r="A1359" s="6">
        <v>2716.0</v>
      </c>
      <c r="B1359" s="1" t="s">
        <v>1293</v>
      </c>
      <c r="D1359" s="1">
        <v>0.0</v>
      </c>
      <c r="E1359" s="16">
        <v>0.0</v>
      </c>
    </row>
    <row r="1360">
      <c r="A1360" s="6">
        <v>2718.0</v>
      </c>
      <c r="B1360" s="1" t="s">
        <v>1294</v>
      </c>
      <c r="D1360" s="1">
        <v>0.0</v>
      </c>
      <c r="E1360" s="16">
        <v>0.0</v>
      </c>
    </row>
    <row r="1361">
      <c r="A1361" s="6">
        <v>2720.0</v>
      </c>
      <c r="B1361" s="1" t="s">
        <v>1295</v>
      </c>
      <c r="D1361" s="1">
        <v>1.0</v>
      </c>
      <c r="E1361" s="16">
        <v>0.0</v>
      </c>
    </row>
    <row r="1362">
      <c r="A1362" s="6">
        <v>2722.0</v>
      </c>
      <c r="B1362" s="1" t="s">
        <v>1296</v>
      </c>
      <c r="D1362" s="1">
        <v>0.0</v>
      </c>
      <c r="E1362" s="16">
        <v>1.0</v>
      </c>
    </row>
    <row r="1363">
      <c r="A1363" s="6">
        <v>2724.0</v>
      </c>
      <c r="B1363" s="1" t="s">
        <v>1297</v>
      </c>
      <c r="D1363" s="1">
        <v>1.0</v>
      </c>
      <c r="E1363" s="16">
        <v>0.0</v>
      </c>
    </row>
    <row r="1364">
      <c r="A1364" s="6">
        <v>2726.0</v>
      </c>
      <c r="B1364" s="1" t="s">
        <v>1298</v>
      </c>
      <c r="D1364" s="1">
        <v>1.0</v>
      </c>
      <c r="E1364" s="16">
        <v>0.0</v>
      </c>
    </row>
    <row r="1365">
      <c r="A1365" s="6">
        <v>2728.0</v>
      </c>
      <c r="B1365" s="1" t="s">
        <v>1299</v>
      </c>
      <c r="D1365" s="1">
        <v>0.0</v>
      </c>
      <c r="E1365" s="16">
        <v>1.0</v>
      </c>
    </row>
    <row r="1366">
      <c r="A1366" s="6">
        <v>2730.0</v>
      </c>
      <c r="B1366" s="1" t="s">
        <v>1300</v>
      </c>
      <c r="D1366" s="1">
        <v>1.0</v>
      </c>
      <c r="E1366" s="16">
        <v>0.0</v>
      </c>
    </row>
    <row r="1367">
      <c r="A1367" s="6">
        <v>2732.0</v>
      </c>
      <c r="B1367" s="1" t="s">
        <v>1301</v>
      </c>
      <c r="D1367" s="1">
        <v>0.0</v>
      </c>
      <c r="E1367" s="16">
        <v>0.0</v>
      </c>
    </row>
    <row r="1368">
      <c r="A1368" s="6">
        <v>2734.0</v>
      </c>
      <c r="B1368" s="1" t="s">
        <v>1302</v>
      </c>
      <c r="D1368" s="1">
        <v>2.0</v>
      </c>
      <c r="E1368" s="16">
        <v>1.0</v>
      </c>
    </row>
    <row r="1369">
      <c r="A1369" s="6">
        <v>2736.0</v>
      </c>
      <c r="B1369" s="1" t="s">
        <v>1303</v>
      </c>
      <c r="D1369" s="1">
        <v>1.0</v>
      </c>
      <c r="E1369" s="16">
        <v>1.0</v>
      </c>
    </row>
    <row r="1370">
      <c r="A1370" s="6">
        <v>2738.0</v>
      </c>
      <c r="B1370" s="1" t="s">
        <v>1304</v>
      </c>
      <c r="D1370" s="1">
        <v>0.0</v>
      </c>
      <c r="E1370" s="16">
        <v>0.0</v>
      </c>
    </row>
    <row r="1371">
      <c r="A1371" s="6">
        <v>2740.0</v>
      </c>
      <c r="B1371" s="1" t="s">
        <v>1305</v>
      </c>
      <c r="D1371" s="1">
        <v>0.0</v>
      </c>
      <c r="E1371" s="16">
        <v>1.0</v>
      </c>
    </row>
    <row r="1372">
      <c r="A1372" s="6">
        <v>2742.0</v>
      </c>
      <c r="B1372" s="1" t="s">
        <v>1306</v>
      </c>
      <c r="D1372" s="1">
        <v>0.0</v>
      </c>
      <c r="E1372" s="16">
        <v>1.0</v>
      </c>
    </row>
    <row r="1373">
      <c r="A1373" s="6">
        <v>2744.0</v>
      </c>
      <c r="B1373" s="1" t="s">
        <v>1307</v>
      </c>
      <c r="D1373" s="1">
        <v>0.0</v>
      </c>
      <c r="E1373" s="16">
        <v>0.0</v>
      </c>
    </row>
    <row r="1374">
      <c r="A1374" s="6">
        <v>2746.0</v>
      </c>
      <c r="B1374" s="1" t="s">
        <v>1308</v>
      </c>
      <c r="D1374" s="1">
        <v>1.0</v>
      </c>
      <c r="E1374" s="16">
        <v>0.0</v>
      </c>
    </row>
    <row r="1375">
      <c r="A1375" s="6">
        <v>2748.0</v>
      </c>
      <c r="B1375" s="1" t="s">
        <v>1309</v>
      </c>
      <c r="D1375" s="1">
        <v>1.0</v>
      </c>
      <c r="E1375" s="16">
        <v>1.0</v>
      </c>
    </row>
    <row r="1376">
      <c r="A1376" s="6">
        <v>2750.0</v>
      </c>
      <c r="B1376" s="1" t="s">
        <v>1310</v>
      </c>
      <c r="D1376" s="17">
        <v>0.0</v>
      </c>
      <c r="E1376" s="16">
        <v>0.0</v>
      </c>
    </row>
    <row r="1377">
      <c r="A1377" s="6">
        <v>2752.0</v>
      </c>
      <c r="B1377" s="1" t="s">
        <v>1311</v>
      </c>
      <c r="D1377" s="17">
        <v>0.0</v>
      </c>
      <c r="E1377" s="16">
        <v>0.0</v>
      </c>
    </row>
    <row r="1378">
      <c r="A1378" s="6">
        <v>2754.0</v>
      </c>
      <c r="B1378" s="1" t="s">
        <v>1312</v>
      </c>
      <c r="D1378" s="17">
        <v>0.0</v>
      </c>
      <c r="E1378" s="16">
        <v>0.0</v>
      </c>
    </row>
    <row r="1379">
      <c r="A1379" s="6">
        <v>2756.0</v>
      </c>
      <c r="B1379" s="1" t="s">
        <v>1313</v>
      </c>
      <c r="D1379" s="17">
        <v>0.0</v>
      </c>
      <c r="E1379" s="16">
        <v>0.0</v>
      </c>
    </row>
    <row r="1380">
      <c r="A1380" s="6">
        <v>2758.0</v>
      </c>
      <c r="B1380" s="1" t="s">
        <v>1314</v>
      </c>
      <c r="D1380" s="17">
        <v>0.0</v>
      </c>
      <c r="E1380" s="16">
        <v>0.0</v>
      </c>
    </row>
    <row r="1381">
      <c r="A1381" s="6">
        <v>2760.0</v>
      </c>
      <c r="B1381" s="1" t="s">
        <v>1315</v>
      </c>
      <c r="D1381" s="17">
        <v>0.0</v>
      </c>
      <c r="E1381" s="16">
        <v>1.0</v>
      </c>
    </row>
    <row r="1382">
      <c r="A1382" s="6">
        <v>2762.0</v>
      </c>
      <c r="B1382" s="1" t="s">
        <v>1316</v>
      </c>
      <c r="D1382" s="17">
        <v>0.0</v>
      </c>
      <c r="E1382" s="16">
        <v>0.0</v>
      </c>
    </row>
    <row r="1383">
      <c r="A1383" s="6">
        <v>2764.0</v>
      </c>
      <c r="B1383" s="1" t="s">
        <v>1317</v>
      </c>
      <c r="D1383" s="17">
        <v>0.0</v>
      </c>
      <c r="E1383" s="16">
        <v>1.0</v>
      </c>
    </row>
    <row r="1384">
      <c r="A1384" s="6">
        <v>2766.0</v>
      </c>
      <c r="B1384" s="1" t="s">
        <v>1318</v>
      </c>
      <c r="D1384" s="17">
        <v>0.0</v>
      </c>
      <c r="E1384" s="16">
        <v>0.0</v>
      </c>
    </row>
    <row r="1385">
      <c r="A1385" s="6">
        <v>2768.0</v>
      </c>
      <c r="B1385" s="1" t="s">
        <v>1319</v>
      </c>
      <c r="D1385" s="17">
        <v>0.0</v>
      </c>
      <c r="E1385" s="16">
        <v>1.0</v>
      </c>
    </row>
    <row r="1386">
      <c r="A1386" s="6">
        <v>2770.0</v>
      </c>
      <c r="B1386" s="1" t="s">
        <v>1320</v>
      </c>
      <c r="D1386" s="17">
        <v>0.0</v>
      </c>
      <c r="E1386" s="16">
        <v>0.0</v>
      </c>
    </row>
    <row r="1387">
      <c r="A1387" s="6">
        <v>2772.0</v>
      </c>
      <c r="B1387" s="1" t="s">
        <v>1321</v>
      </c>
      <c r="D1387" s="17">
        <v>0.0</v>
      </c>
      <c r="E1387" s="16">
        <v>0.0</v>
      </c>
    </row>
    <row r="1388">
      <c r="A1388" s="6">
        <v>2774.0</v>
      </c>
      <c r="B1388" s="1" t="s">
        <v>1322</v>
      </c>
      <c r="D1388" s="17">
        <v>0.0</v>
      </c>
      <c r="E1388" s="16">
        <v>0.0</v>
      </c>
    </row>
    <row r="1389">
      <c r="A1389" s="6">
        <v>2776.0</v>
      </c>
      <c r="B1389" s="1" t="s">
        <v>1323</v>
      </c>
      <c r="D1389" s="17">
        <v>0.0</v>
      </c>
      <c r="E1389" s="16">
        <v>0.0</v>
      </c>
    </row>
    <row r="1390">
      <c r="A1390" s="6">
        <v>2778.0</v>
      </c>
      <c r="B1390" s="1" t="s">
        <v>1324</v>
      </c>
      <c r="D1390" s="17">
        <v>0.0</v>
      </c>
      <c r="E1390" s="16">
        <v>0.0</v>
      </c>
    </row>
    <row r="1391">
      <c r="A1391" s="6">
        <v>2780.0</v>
      </c>
      <c r="B1391" s="1" t="s">
        <v>1325</v>
      </c>
      <c r="D1391" s="17">
        <v>0.0</v>
      </c>
      <c r="E1391" s="16">
        <v>0.0</v>
      </c>
    </row>
    <row r="1392">
      <c r="A1392" s="6">
        <v>2782.0</v>
      </c>
      <c r="B1392" s="1" t="s">
        <v>1326</v>
      </c>
      <c r="D1392" s="17">
        <v>0.0</v>
      </c>
      <c r="E1392" s="16">
        <v>0.0</v>
      </c>
    </row>
    <row r="1393">
      <c r="A1393" s="6">
        <v>2784.0</v>
      </c>
      <c r="B1393" s="1" t="s">
        <v>1327</v>
      </c>
      <c r="D1393" s="17">
        <v>0.0</v>
      </c>
      <c r="E1393" s="16">
        <v>0.0</v>
      </c>
    </row>
    <row r="1394">
      <c r="A1394" s="6">
        <v>2786.0</v>
      </c>
      <c r="B1394" s="1" t="s">
        <v>1328</v>
      </c>
      <c r="D1394" s="17">
        <v>0.0</v>
      </c>
      <c r="E1394" s="16">
        <v>1.0</v>
      </c>
    </row>
    <row r="1395">
      <c r="A1395" s="6">
        <v>2788.0</v>
      </c>
      <c r="B1395" s="1" t="s">
        <v>1329</v>
      </c>
      <c r="D1395" s="17">
        <v>0.0</v>
      </c>
      <c r="E1395" s="16">
        <v>1.0</v>
      </c>
    </row>
    <row r="1396">
      <c r="A1396" s="6">
        <v>2790.0</v>
      </c>
      <c r="B1396" s="1" t="s">
        <v>1330</v>
      </c>
      <c r="D1396" s="17">
        <v>0.0</v>
      </c>
      <c r="E1396" s="16">
        <v>1.0</v>
      </c>
    </row>
    <row r="1397">
      <c r="A1397" s="6">
        <v>2792.0</v>
      </c>
      <c r="B1397" s="1" t="s">
        <v>1331</v>
      </c>
      <c r="D1397" s="17">
        <v>0.0</v>
      </c>
      <c r="E1397" s="16">
        <v>1.0</v>
      </c>
    </row>
    <row r="1398">
      <c r="A1398" s="6">
        <v>2794.0</v>
      </c>
      <c r="B1398" s="1" t="s">
        <v>1332</v>
      </c>
      <c r="D1398" s="17">
        <v>0.0</v>
      </c>
      <c r="E1398" s="16">
        <v>0.0</v>
      </c>
    </row>
    <row r="1399">
      <c r="A1399" s="6">
        <v>2796.0</v>
      </c>
      <c r="B1399" s="1" t="s">
        <v>1333</v>
      </c>
      <c r="D1399" s="17">
        <v>0.0</v>
      </c>
      <c r="E1399" s="16">
        <v>0.0</v>
      </c>
    </row>
    <row r="1400">
      <c r="A1400" s="6">
        <v>2798.0</v>
      </c>
      <c r="B1400" s="1" t="s">
        <v>1334</v>
      </c>
      <c r="D1400" s="17">
        <v>0.0</v>
      </c>
      <c r="E1400" s="16">
        <v>1.0</v>
      </c>
    </row>
    <row r="1401">
      <c r="A1401" s="6">
        <v>2800.0</v>
      </c>
      <c r="B1401" s="1" t="s">
        <v>1335</v>
      </c>
      <c r="D1401" s="18">
        <v>1.0</v>
      </c>
      <c r="E1401" s="16">
        <v>1.0</v>
      </c>
    </row>
    <row r="1402">
      <c r="A1402" s="6">
        <v>2802.0</v>
      </c>
      <c r="B1402" s="1" t="s">
        <v>1336</v>
      </c>
      <c r="D1402" s="1">
        <v>0.0</v>
      </c>
      <c r="E1402" s="16">
        <v>0.0</v>
      </c>
    </row>
    <row r="1403">
      <c r="A1403" s="6">
        <v>2804.0</v>
      </c>
      <c r="B1403" s="1" t="s">
        <v>1337</v>
      </c>
      <c r="D1403" s="1">
        <v>0.0</v>
      </c>
      <c r="E1403" s="16">
        <v>0.0</v>
      </c>
    </row>
    <row r="1404">
      <c r="A1404" s="6">
        <v>2806.0</v>
      </c>
      <c r="B1404" s="1" t="s">
        <v>1338</v>
      </c>
      <c r="D1404" s="1">
        <v>0.0</v>
      </c>
      <c r="E1404" s="16">
        <v>0.0</v>
      </c>
    </row>
    <row r="1405">
      <c r="A1405" s="6">
        <v>2808.0</v>
      </c>
      <c r="B1405" s="1" t="s">
        <v>1339</v>
      </c>
      <c r="D1405" s="1">
        <v>1.0</v>
      </c>
      <c r="E1405" s="16">
        <v>1.0</v>
      </c>
    </row>
    <row r="1406">
      <c r="A1406" s="6">
        <v>2810.0</v>
      </c>
      <c r="B1406" s="1" t="s">
        <v>1340</v>
      </c>
      <c r="D1406" s="1">
        <v>0.0</v>
      </c>
      <c r="E1406" s="16">
        <v>1.0</v>
      </c>
    </row>
    <row r="1407">
      <c r="A1407" s="6">
        <v>2812.0</v>
      </c>
      <c r="B1407" s="1" t="s">
        <v>1341</v>
      </c>
      <c r="D1407" s="1">
        <v>0.0</v>
      </c>
      <c r="E1407" s="16">
        <v>0.0</v>
      </c>
    </row>
    <row r="1408">
      <c r="A1408" s="6">
        <v>2814.0</v>
      </c>
      <c r="B1408" s="1" t="s">
        <v>1342</v>
      </c>
      <c r="D1408" s="1">
        <v>0.0</v>
      </c>
      <c r="E1408" s="16">
        <v>0.0</v>
      </c>
    </row>
    <row r="1409">
      <c r="A1409" s="6">
        <v>2816.0</v>
      </c>
      <c r="B1409" s="1" t="s">
        <v>1343</v>
      </c>
      <c r="D1409" s="1">
        <v>0.0</v>
      </c>
      <c r="E1409" s="16">
        <v>0.0</v>
      </c>
    </row>
    <row r="1410">
      <c r="A1410" s="6">
        <v>2818.0</v>
      </c>
      <c r="B1410" s="1" t="s">
        <v>1344</v>
      </c>
      <c r="D1410" s="1">
        <v>1.0</v>
      </c>
      <c r="E1410" s="16">
        <v>1.0</v>
      </c>
    </row>
    <row r="1411">
      <c r="A1411" s="6">
        <v>2820.0</v>
      </c>
      <c r="B1411" s="1" t="s">
        <v>1345</v>
      </c>
      <c r="D1411" s="1">
        <v>1.0</v>
      </c>
      <c r="E1411" s="16">
        <v>0.0</v>
      </c>
    </row>
    <row r="1412">
      <c r="A1412" s="6">
        <v>2822.0</v>
      </c>
      <c r="B1412" s="1" t="s">
        <v>1346</v>
      </c>
      <c r="D1412" s="1">
        <v>1.0</v>
      </c>
      <c r="E1412" s="16">
        <v>0.0</v>
      </c>
    </row>
    <row r="1413">
      <c r="A1413" s="6">
        <v>2824.0</v>
      </c>
      <c r="B1413" s="1" t="s">
        <v>1347</v>
      </c>
      <c r="D1413" s="1">
        <v>0.0</v>
      </c>
      <c r="E1413" s="16">
        <v>0.0</v>
      </c>
    </row>
    <row r="1414">
      <c r="A1414" s="6">
        <v>2826.0</v>
      </c>
      <c r="B1414" s="1" t="s">
        <v>1348</v>
      </c>
      <c r="D1414" s="1">
        <v>0.0</v>
      </c>
      <c r="E1414" s="16">
        <v>1.0</v>
      </c>
    </row>
    <row r="1415">
      <c r="A1415" s="6">
        <v>2828.0</v>
      </c>
      <c r="B1415" s="1" t="s">
        <v>1349</v>
      </c>
      <c r="D1415" s="1">
        <v>0.0</v>
      </c>
      <c r="E1415" s="16">
        <v>0.0</v>
      </c>
    </row>
    <row r="1416">
      <c r="A1416" s="6">
        <v>2830.0</v>
      </c>
      <c r="B1416" s="1" t="s">
        <v>1350</v>
      </c>
      <c r="D1416" s="1">
        <v>0.0</v>
      </c>
      <c r="E1416" s="16">
        <v>1.0</v>
      </c>
    </row>
    <row r="1417">
      <c r="A1417" s="6">
        <v>2832.0</v>
      </c>
      <c r="B1417" s="1" t="s">
        <v>1351</v>
      </c>
      <c r="D1417" s="1">
        <v>0.0</v>
      </c>
      <c r="E1417" s="16">
        <v>0.0</v>
      </c>
    </row>
    <row r="1418">
      <c r="A1418" s="6">
        <v>2834.0</v>
      </c>
      <c r="B1418" s="1" t="s">
        <v>1352</v>
      </c>
      <c r="D1418" s="1">
        <v>0.0</v>
      </c>
      <c r="E1418" s="16">
        <v>0.0</v>
      </c>
    </row>
    <row r="1419">
      <c r="A1419" s="6">
        <v>2836.0</v>
      </c>
      <c r="B1419" s="1" t="s">
        <v>1353</v>
      </c>
      <c r="D1419" s="1">
        <v>0.0</v>
      </c>
      <c r="E1419" s="16">
        <v>0.0</v>
      </c>
    </row>
    <row r="1420">
      <c r="A1420" s="6">
        <v>2838.0</v>
      </c>
      <c r="B1420" s="1" t="s">
        <v>1354</v>
      </c>
      <c r="D1420" s="1">
        <v>0.0</v>
      </c>
      <c r="E1420" s="16">
        <v>1.0</v>
      </c>
    </row>
    <row r="1421">
      <c r="A1421" s="6">
        <v>2840.0</v>
      </c>
      <c r="B1421" s="1" t="s">
        <v>1355</v>
      </c>
      <c r="D1421" s="1">
        <v>2.0</v>
      </c>
      <c r="E1421" s="16">
        <v>0.0</v>
      </c>
    </row>
    <row r="1422">
      <c r="A1422" s="6">
        <v>2842.0</v>
      </c>
      <c r="B1422" s="1" t="s">
        <v>1356</v>
      </c>
      <c r="D1422" s="1">
        <v>1.0</v>
      </c>
      <c r="E1422" s="16">
        <v>0.0</v>
      </c>
    </row>
    <row r="1423">
      <c r="A1423" s="6">
        <v>2844.0</v>
      </c>
      <c r="B1423" s="1" t="s">
        <v>1357</v>
      </c>
      <c r="D1423" s="17">
        <v>0.0</v>
      </c>
      <c r="E1423" s="16">
        <v>0.0</v>
      </c>
    </row>
    <row r="1424">
      <c r="A1424" s="6">
        <v>2846.0</v>
      </c>
      <c r="B1424" s="1" t="s">
        <v>1358</v>
      </c>
      <c r="D1424" s="17">
        <v>0.0</v>
      </c>
      <c r="E1424" s="16">
        <v>0.0</v>
      </c>
    </row>
    <row r="1425">
      <c r="A1425" s="6">
        <v>2848.0</v>
      </c>
      <c r="B1425" s="1" t="s">
        <v>1359</v>
      </c>
      <c r="D1425" s="17">
        <v>0.0</v>
      </c>
      <c r="E1425" s="16">
        <v>0.0</v>
      </c>
    </row>
    <row r="1426">
      <c r="A1426" s="6">
        <v>2850.0</v>
      </c>
      <c r="B1426" s="1" t="s">
        <v>1360</v>
      </c>
      <c r="D1426" s="17">
        <v>0.0</v>
      </c>
      <c r="E1426" s="16">
        <v>0.0</v>
      </c>
    </row>
    <row r="1427">
      <c r="A1427" s="6">
        <v>2852.0</v>
      </c>
      <c r="B1427" s="1" t="s">
        <v>1361</v>
      </c>
      <c r="D1427" s="17">
        <v>0.0</v>
      </c>
      <c r="E1427" s="16">
        <v>0.0</v>
      </c>
    </row>
    <row r="1428">
      <c r="A1428" s="6">
        <v>2854.0</v>
      </c>
      <c r="B1428" s="1" t="s">
        <v>1362</v>
      </c>
      <c r="D1428" s="17">
        <v>0.0</v>
      </c>
      <c r="E1428" s="16">
        <v>0.0</v>
      </c>
    </row>
    <row r="1429">
      <c r="A1429" s="6">
        <v>2856.0</v>
      </c>
      <c r="B1429" s="1" t="s">
        <v>1363</v>
      </c>
      <c r="D1429" s="17">
        <v>0.0</v>
      </c>
      <c r="E1429" s="16">
        <v>0.0</v>
      </c>
    </row>
    <row r="1430">
      <c r="A1430" s="6">
        <v>2858.0</v>
      </c>
      <c r="B1430" s="1" t="s">
        <v>1364</v>
      </c>
      <c r="D1430" s="17">
        <v>0.0</v>
      </c>
      <c r="E1430" s="16">
        <v>0.0</v>
      </c>
    </row>
    <row r="1431">
      <c r="A1431" s="6">
        <v>2860.0</v>
      </c>
      <c r="B1431" s="1" t="s">
        <v>1365</v>
      </c>
      <c r="D1431" s="17">
        <v>0.0</v>
      </c>
      <c r="E1431" s="16">
        <v>1.0</v>
      </c>
    </row>
    <row r="1432">
      <c r="A1432" s="6">
        <v>2862.0</v>
      </c>
      <c r="B1432" s="1" t="s">
        <v>1366</v>
      </c>
      <c r="D1432" s="17">
        <v>0.0</v>
      </c>
      <c r="E1432" s="16">
        <v>0.0</v>
      </c>
    </row>
    <row r="1433">
      <c r="A1433" s="6">
        <v>2864.0</v>
      </c>
      <c r="B1433" s="1" t="s">
        <v>1367</v>
      </c>
      <c r="D1433" s="17">
        <v>0.0</v>
      </c>
      <c r="E1433" s="16">
        <v>0.0</v>
      </c>
    </row>
    <row r="1434">
      <c r="A1434" s="6">
        <v>2866.0</v>
      </c>
      <c r="B1434" s="1" t="s">
        <v>1368</v>
      </c>
      <c r="D1434" s="17">
        <v>0.0</v>
      </c>
      <c r="E1434" s="16">
        <v>0.0</v>
      </c>
    </row>
    <row r="1435">
      <c r="A1435" s="6">
        <v>2868.0</v>
      </c>
      <c r="B1435" s="1" t="s">
        <v>1369</v>
      </c>
      <c r="D1435" s="17">
        <v>0.0</v>
      </c>
      <c r="E1435" s="16">
        <v>0.0</v>
      </c>
    </row>
    <row r="1436">
      <c r="A1436" s="6">
        <v>2870.0</v>
      </c>
      <c r="B1436" s="1" t="s">
        <v>1370</v>
      </c>
      <c r="D1436" s="17">
        <v>0.0</v>
      </c>
      <c r="E1436" s="16">
        <v>1.0</v>
      </c>
    </row>
    <row r="1437">
      <c r="A1437" s="6">
        <v>2872.0</v>
      </c>
      <c r="B1437" s="1" t="s">
        <v>1371</v>
      </c>
      <c r="D1437" s="17">
        <v>0.0</v>
      </c>
      <c r="E1437" s="16">
        <v>0.0</v>
      </c>
    </row>
    <row r="1438">
      <c r="A1438" s="6">
        <v>2874.0</v>
      </c>
      <c r="B1438" s="1" t="s">
        <v>1372</v>
      </c>
      <c r="D1438" s="17">
        <v>0.0</v>
      </c>
      <c r="E1438" s="16">
        <v>0.0</v>
      </c>
    </row>
    <row r="1439">
      <c r="A1439" s="6">
        <v>2876.0</v>
      </c>
      <c r="B1439" s="1" t="s">
        <v>1373</v>
      </c>
      <c r="D1439" s="17">
        <v>0.0</v>
      </c>
      <c r="E1439" s="16">
        <v>0.0</v>
      </c>
    </row>
    <row r="1440">
      <c r="A1440" s="6">
        <v>2878.0</v>
      </c>
      <c r="B1440" s="1" t="s">
        <v>1374</v>
      </c>
      <c r="C1440" s="1"/>
      <c r="D1440" s="18">
        <v>1.0</v>
      </c>
      <c r="E1440" s="16">
        <v>1.0</v>
      </c>
    </row>
    <row r="1441">
      <c r="A1441" s="6">
        <v>2880.0</v>
      </c>
      <c r="B1441" s="1" t="s">
        <v>1375</v>
      </c>
      <c r="D1441" s="17">
        <v>0.0</v>
      </c>
      <c r="E1441" s="16">
        <v>0.0</v>
      </c>
    </row>
    <row r="1442">
      <c r="A1442" s="6">
        <v>2882.0</v>
      </c>
      <c r="B1442" s="1" t="s">
        <v>1376</v>
      </c>
      <c r="C1442" s="1"/>
      <c r="D1442" s="17">
        <v>1.0</v>
      </c>
      <c r="E1442" s="16">
        <v>0.0</v>
      </c>
    </row>
    <row r="1443">
      <c r="A1443" s="6">
        <v>2884.0</v>
      </c>
      <c r="B1443" s="1" t="s">
        <v>1377</v>
      </c>
      <c r="C1443" s="1"/>
      <c r="D1443" s="18">
        <v>1.0</v>
      </c>
      <c r="E1443" s="16">
        <v>0.0</v>
      </c>
    </row>
    <row r="1444">
      <c r="A1444" s="6">
        <v>2886.0</v>
      </c>
      <c r="B1444" s="1" t="s">
        <v>1378</v>
      </c>
      <c r="C1444" s="1"/>
      <c r="D1444" s="18">
        <v>1.0</v>
      </c>
      <c r="E1444" s="16">
        <v>0.0</v>
      </c>
    </row>
    <row r="1445">
      <c r="A1445" s="6">
        <v>2888.0</v>
      </c>
      <c r="B1445" s="1" t="s">
        <v>1379</v>
      </c>
      <c r="D1445" s="19">
        <v>0.0</v>
      </c>
      <c r="E1445" s="16">
        <v>1.0</v>
      </c>
    </row>
    <row r="1446">
      <c r="A1446" s="6">
        <v>2890.0</v>
      </c>
      <c r="B1446" s="1" t="s">
        <v>1380</v>
      </c>
      <c r="D1446" s="17">
        <v>0.0</v>
      </c>
      <c r="E1446" s="16">
        <v>0.0</v>
      </c>
    </row>
    <row r="1447">
      <c r="A1447" s="6">
        <v>2892.0</v>
      </c>
      <c r="B1447" s="1" t="s">
        <v>1381</v>
      </c>
      <c r="D1447" s="1">
        <v>0.0</v>
      </c>
      <c r="E1447" s="16">
        <v>0.0</v>
      </c>
    </row>
    <row r="1448">
      <c r="A1448" s="6">
        <v>2894.0</v>
      </c>
      <c r="B1448" s="1" t="s">
        <v>1382</v>
      </c>
      <c r="C1448" s="1"/>
      <c r="D1448" s="1">
        <v>1.0</v>
      </c>
      <c r="E1448" s="16">
        <v>1.0</v>
      </c>
    </row>
    <row r="1449">
      <c r="A1449" s="6">
        <v>2896.0</v>
      </c>
      <c r="B1449" s="1" t="s">
        <v>1383</v>
      </c>
      <c r="D1449" s="17">
        <v>0.0</v>
      </c>
      <c r="E1449" s="16">
        <v>0.0</v>
      </c>
    </row>
    <row r="1450">
      <c r="A1450" s="6">
        <v>2898.0</v>
      </c>
      <c r="B1450" s="1" t="s">
        <v>1384</v>
      </c>
      <c r="D1450" s="17">
        <v>0.0</v>
      </c>
      <c r="E1450" s="16">
        <v>0.0</v>
      </c>
    </row>
    <row r="1451">
      <c r="A1451" s="6">
        <v>2900.0</v>
      </c>
      <c r="B1451" s="1" t="s">
        <v>1385</v>
      </c>
      <c r="D1451" s="17">
        <v>0.0</v>
      </c>
      <c r="E1451" s="16">
        <v>1.0</v>
      </c>
    </row>
    <row r="1452">
      <c r="A1452" s="6">
        <v>2902.0</v>
      </c>
      <c r="B1452" s="1" t="s">
        <v>1386</v>
      </c>
      <c r="D1452" s="17">
        <v>0.0</v>
      </c>
      <c r="E1452" s="16">
        <v>0.0</v>
      </c>
    </row>
    <row r="1453">
      <c r="A1453" s="6">
        <v>2904.0</v>
      </c>
      <c r="B1453" s="1" t="s">
        <v>1387</v>
      </c>
      <c r="D1453" s="17">
        <v>0.0</v>
      </c>
      <c r="E1453" s="16">
        <v>0.0</v>
      </c>
    </row>
    <row r="1454">
      <c r="A1454" s="6">
        <v>2906.0</v>
      </c>
      <c r="B1454" s="1" t="s">
        <v>1388</v>
      </c>
      <c r="D1454" s="17">
        <v>0.0</v>
      </c>
      <c r="E1454" s="16">
        <v>0.0</v>
      </c>
    </row>
    <row r="1455">
      <c r="A1455" s="6">
        <v>2908.0</v>
      </c>
      <c r="B1455" s="1" t="s">
        <v>1389</v>
      </c>
      <c r="D1455" s="17">
        <v>0.0</v>
      </c>
      <c r="E1455" s="16">
        <v>0.0</v>
      </c>
    </row>
    <row r="1456">
      <c r="A1456" s="6">
        <v>2910.0</v>
      </c>
      <c r="B1456" s="1" t="s">
        <v>1390</v>
      </c>
      <c r="D1456" s="1">
        <v>0.0</v>
      </c>
      <c r="E1456" s="16">
        <v>0.0</v>
      </c>
    </row>
    <row r="1457">
      <c r="A1457" s="6">
        <v>2912.0</v>
      </c>
      <c r="B1457" s="1" t="s">
        <v>1391</v>
      </c>
      <c r="D1457" s="1">
        <v>0.0</v>
      </c>
      <c r="E1457" s="16">
        <v>0.0</v>
      </c>
    </row>
    <row r="1458">
      <c r="A1458" s="6">
        <v>2914.0</v>
      </c>
      <c r="B1458" s="1" t="s">
        <v>1392</v>
      </c>
      <c r="D1458" s="1">
        <v>0.0</v>
      </c>
      <c r="E1458" s="16">
        <v>0.0</v>
      </c>
    </row>
    <row r="1459">
      <c r="A1459" s="6">
        <v>2916.0</v>
      </c>
      <c r="B1459" s="1" t="s">
        <v>1393</v>
      </c>
      <c r="D1459" s="1">
        <v>0.0</v>
      </c>
      <c r="E1459" s="16">
        <v>0.0</v>
      </c>
    </row>
    <row r="1460">
      <c r="A1460" s="6">
        <v>2918.0</v>
      </c>
      <c r="B1460" s="1" t="s">
        <v>1394</v>
      </c>
      <c r="D1460" s="1">
        <v>0.0</v>
      </c>
      <c r="E1460" s="16">
        <v>1.0</v>
      </c>
    </row>
    <row r="1461">
      <c r="A1461" s="6">
        <v>2920.0</v>
      </c>
      <c r="B1461" s="1" t="s">
        <v>1395</v>
      </c>
      <c r="D1461" s="1">
        <v>1.0</v>
      </c>
      <c r="E1461" s="16">
        <v>0.0</v>
      </c>
    </row>
    <row r="1462">
      <c r="A1462" s="6">
        <v>2922.0</v>
      </c>
      <c r="B1462" s="1" t="s">
        <v>1396</v>
      </c>
      <c r="D1462" s="1">
        <v>1.0</v>
      </c>
      <c r="E1462" s="16">
        <v>1.0</v>
      </c>
    </row>
    <row r="1463">
      <c r="A1463" s="6">
        <v>2924.0</v>
      </c>
      <c r="B1463" s="1" t="s">
        <v>1397</v>
      </c>
      <c r="D1463" s="1">
        <v>1.0</v>
      </c>
      <c r="E1463" s="16">
        <v>1.0</v>
      </c>
    </row>
    <row r="1464">
      <c r="A1464" s="6">
        <v>2926.0</v>
      </c>
      <c r="B1464" s="1" t="s">
        <v>1398</v>
      </c>
      <c r="D1464" s="17">
        <v>0.0</v>
      </c>
      <c r="E1464" s="16">
        <v>0.0</v>
      </c>
    </row>
    <row r="1465">
      <c r="A1465" s="6">
        <v>2928.0</v>
      </c>
      <c r="B1465" s="1" t="s">
        <v>1399</v>
      </c>
      <c r="D1465" s="17">
        <v>0.0</v>
      </c>
      <c r="E1465" s="16">
        <v>0.0</v>
      </c>
    </row>
    <row r="1466">
      <c r="A1466" s="6">
        <v>2930.0</v>
      </c>
      <c r="B1466" s="1" t="s">
        <v>1400</v>
      </c>
      <c r="D1466" s="17">
        <v>0.0</v>
      </c>
      <c r="E1466" s="16">
        <v>0.0</v>
      </c>
    </row>
    <row r="1467">
      <c r="A1467" s="6">
        <v>2932.0</v>
      </c>
      <c r="B1467" s="1" t="s">
        <v>1401</v>
      </c>
      <c r="D1467" s="17">
        <v>0.0</v>
      </c>
      <c r="E1467" s="16">
        <v>0.0</v>
      </c>
    </row>
    <row r="1468">
      <c r="A1468" s="6">
        <v>2934.0</v>
      </c>
      <c r="B1468" s="1" t="s">
        <v>1402</v>
      </c>
      <c r="D1468" s="17">
        <v>0.0</v>
      </c>
      <c r="E1468" s="16">
        <v>0.0</v>
      </c>
    </row>
    <row r="1469">
      <c r="A1469" s="6">
        <v>2936.0</v>
      </c>
      <c r="B1469" s="1" t="s">
        <v>1403</v>
      </c>
      <c r="D1469" s="1">
        <v>0.0</v>
      </c>
      <c r="E1469" s="16">
        <v>0.0</v>
      </c>
    </row>
    <row r="1470">
      <c r="A1470" s="6">
        <v>2938.0</v>
      </c>
      <c r="B1470" s="1" t="s">
        <v>1404</v>
      </c>
      <c r="D1470" s="1">
        <v>0.0</v>
      </c>
      <c r="E1470" s="16">
        <v>0.0</v>
      </c>
    </row>
    <row r="1471">
      <c r="A1471" s="6">
        <v>2940.0</v>
      </c>
      <c r="B1471" s="1" t="s">
        <v>1405</v>
      </c>
      <c r="D1471" s="1">
        <v>1.0</v>
      </c>
      <c r="E1471" s="16">
        <v>0.0</v>
      </c>
    </row>
    <row r="1472">
      <c r="A1472" s="6">
        <v>2942.0</v>
      </c>
      <c r="B1472" s="1" t="s">
        <v>1406</v>
      </c>
      <c r="D1472" s="1">
        <v>1.0</v>
      </c>
      <c r="E1472" s="16">
        <v>0.0</v>
      </c>
    </row>
    <row r="1473">
      <c r="A1473" s="6">
        <v>2944.0</v>
      </c>
      <c r="B1473" s="1" t="s">
        <v>1407</v>
      </c>
      <c r="D1473" s="1">
        <v>0.0</v>
      </c>
      <c r="E1473" s="16">
        <v>1.0</v>
      </c>
    </row>
    <row r="1474">
      <c r="A1474" s="6">
        <v>2946.0</v>
      </c>
      <c r="B1474" s="1" t="s">
        <v>1408</v>
      </c>
      <c r="D1474" s="1">
        <v>0.0</v>
      </c>
      <c r="E1474" s="16">
        <v>0.0</v>
      </c>
    </row>
    <row r="1475">
      <c r="A1475" s="6">
        <v>2948.0</v>
      </c>
      <c r="B1475" s="1" t="s">
        <v>1409</v>
      </c>
      <c r="D1475" s="1">
        <v>0.0</v>
      </c>
      <c r="E1475" s="16">
        <v>0.0</v>
      </c>
    </row>
    <row r="1476">
      <c r="A1476" s="6">
        <v>2950.0</v>
      </c>
      <c r="B1476" s="1" t="s">
        <v>1410</v>
      </c>
      <c r="D1476" s="1">
        <v>1.0</v>
      </c>
      <c r="E1476" s="16">
        <v>1.0</v>
      </c>
    </row>
    <row r="1477">
      <c r="A1477" s="6">
        <v>2952.0</v>
      </c>
      <c r="B1477" s="1" t="s">
        <v>1411</v>
      </c>
      <c r="D1477" s="1">
        <v>0.0</v>
      </c>
      <c r="E1477" s="16">
        <v>0.0</v>
      </c>
    </row>
    <row r="1478">
      <c r="A1478" s="6">
        <v>2954.0</v>
      </c>
      <c r="B1478" s="1" t="s">
        <v>1412</v>
      </c>
      <c r="D1478" s="1">
        <v>0.0</v>
      </c>
      <c r="E1478" s="16">
        <v>0.0</v>
      </c>
    </row>
    <row r="1479">
      <c r="A1479" s="6">
        <v>2956.0</v>
      </c>
      <c r="B1479" s="1" t="s">
        <v>1413</v>
      </c>
      <c r="D1479" s="1">
        <v>0.0</v>
      </c>
      <c r="E1479" s="16">
        <v>0.0</v>
      </c>
    </row>
    <row r="1480">
      <c r="A1480" s="6">
        <v>2958.0</v>
      </c>
      <c r="B1480" s="1" t="s">
        <v>1414</v>
      </c>
      <c r="D1480" s="1">
        <v>0.0</v>
      </c>
      <c r="E1480" s="16">
        <v>1.0</v>
      </c>
    </row>
    <row r="1481">
      <c r="A1481" s="6">
        <v>2960.0</v>
      </c>
      <c r="B1481" s="1" t="s">
        <v>1415</v>
      </c>
      <c r="D1481" s="1">
        <v>1.0</v>
      </c>
      <c r="E1481" s="16">
        <v>0.0</v>
      </c>
    </row>
    <row r="1482">
      <c r="A1482" s="6">
        <v>2962.0</v>
      </c>
      <c r="B1482" s="1" t="s">
        <v>1416</v>
      </c>
      <c r="D1482" s="1">
        <v>0.0</v>
      </c>
      <c r="E1482" s="16">
        <v>0.0</v>
      </c>
    </row>
    <row r="1483">
      <c r="A1483" s="6">
        <v>2964.0</v>
      </c>
      <c r="B1483" s="1" t="s">
        <v>1417</v>
      </c>
      <c r="D1483" s="1">
        <v>0.0</v>
      </c>
      <c r="E1483" s="16">
        <v>0.0</v>
      </c>
    </row>
    <row r="1484">
      <c r="A1484" s="6">
        <v>2966.0</v>
      </c>
      <c r="B1484" s="1" t="s">
        <v>1418</v>
      </c>
      <c r="D1484" s="1">
        <v>0.0</v>
      </c>
      <c r="E1484" s="16">
        <v>0.0</v>
      </c>
    </row>
    <row r="1485">
      <c r="A1485" s="6">
        <v>2968.0</v>
      </c>
      <c r="B1485" s="1" t="s">
        <v>1419</v>
      </c>
      <c r="D1485" s="1">
        <v>1.0</v>
      </c>
      <c r="E1485" s="16">
        <v>1.0</v>
      </c>
    </row>
    <row r="1486">
      <c r="A1486" s="6">
        <v>2970.0</v>
      </c>
      <c r="B1486" s="1" t="s">
        <v>1420</v>
      </c>
      <c r="D1486" s="1">
        <v>0.0</v>
      </c>
      <c r="E1486" s="16">
        <v>0.0</v>
      </c>
    </row>
    <row r="1487">
      <c r="A1487" s="6">
        <v>2972.0</v>
      </c>
      <c r="B1487" s="1" t="s">
        <v>1421</v>
      </c>
      <c r="D1487" s="1">
        <v>2.0</v>
      </c>
      <c r="E1487" s="16">
        <v>1.0</v>
      </c>
    </row>
    <row r="1488">
      <c r="A1488" s="6">
        <v>2974.0</v>
      </c>
      <c r="B1488" s="1" t="s">
        <v>1422</v>
      </c>
      <c r="D1488" s="1">
        <v>0.0</v>
      </c>
      <c r="E1488" s="16">
        <v>0.0</v>
      </c>
    </row>
    <row r="1489">
      <c r="A1489" s="6">
        <v>2976.0</v>
      </c>
      <c r="B1489" s="1" t="s">
        <v>1423</v>
      </c>
      <c r="D1489" s="1">
        <v>0.0</v>
      </c>
      <c r="E1489" s="16">
        <v>1.0</v>
      </c>
    </row>
    <row r="1490">
      <c r="A1490" s="6">
        <v>2978.0</v>
      </c>
      <c r="B1490" s="1" t="s">
        <v>1424</v>
      </c>
      <c r="D1490" s="1">
        <v>0.0</v>
      </c>
      <c r="E1490" s="16">
        <v>0.0</v>
      </c>
    </row>
    <row r="1491">
      <c r="A1491" s="6">
        <v>2980.0</v>
      </c>
      <c r="B1491" s="1" t="s">
        <v>1425</v>
      </c>
      <c r="D1491" s="1">
        <v>0.0</v>
      </c>
      <c r="E1491" s="16">
        <v>0.0</v>
      </c>
    </row>
    <row r="1492">
      <c r="A1492" s="6">
        <v>2982.0</v>
      </c>
      <c r="B1492" s="1" t="s">
        <v>1426</v>
      </c>
      <c r="D1492" s="1">
        <v>2.0</v>
      </c>
      <c r="E1492" s="16">
        <v>1.0</v>
      </c>
    </row>
    <row r="1493">
      <c r="A1493" s="6">
        <v>2984.0</v>
      </c>
      <c r="B1493" s="1" t="s">
        <v>1427</v>
      </c>
      <c r="D1493" s="1">
        <v>0.0</v>
      </c>
      <c r="E1493" s="16">
        <v>0.0</v>
      </c>
    </row>
    <row r="1494">
      <c r="A1494" s="6">
        <v>2986.0</v>
      </c>
      <c r="B1494" s="1" t="s">
        <v>1428</v>
      </c>
      <c r="D1494" s="1">
        <v>2.0</v>
      </c>
      <c r="E1494" s="16">
        <v>1.0</v>
      </c>
      <c r="J1494" s="1"/>
    </row>
    <row r="1495">
      <c r="A1495" s="6">
        <v>2988.0</v>
      </c>
      <c r="B1495" s="1" t="s">
        <v>1429</v>
      </c>
      <c r="D1495" s="17">
        <v>0.0</v>
      </c>
      <c r="E1495" s="16">
        <v>0.0</v>
      </c>
    </row>
    <row r="1496">
      <c r="A1496" s="6">
        <v>2990.0</v>
      </c>
      <c r="B1496" s="1" t="s">
        <v>1430</v>
      </c>
      <c r="D1496" s="17">
        <v>0.0</v>
      </c>
      <c r="E1496" s="16">
        <v>1.0</v>
      </c>
    </row>
    <row r="1497">
      <c r="A1497" s="6">
        <v>2992.0</v>
      </c>
      <c r="B1497" s="1" t="s">
        <v>1431</v>
      </c>
      <c r="D1497" s="17">
        <v>0.0</v>
      </c>
      <c r="E1497" s="16">
        <v>0.0</v>
      </c>
    </row>
    <row r="1498">
      <c r="A1498" s="6">
        <v>2994.0</v>
      </c>
      <c r="B1498" s="1" t="s">
        <v>1432</v>
      </c>
      <c r="D1498" s="17">
        <v>0.0</v>
      </c>
      <c r="E1498" s="16">
        <v>0.0</v>
      </c>
    </row>
    <row r="1499">
      <c r="A1499" s="6">
        <v>2996.0</v>
      </c>
      <c r="B1499" s="1" t="s">
        <v>1433</v>
      </c>
      <c r="D1499" s="17">
        <v>0.0</v>
      </c>
      <c r="E1499" s="16">
        <v>0.0</v>
      </c>
    </row>
    <row r="1500">
      <c r="A1500" s="6">
        <v>2998.0</v>
      </c>
      <c r="B1500" s="1" t="s">
        <v>1434</v>
      </c>
      <c r="D1500" s="1">
        <v>0.0</v>
      </c>
      <c r="E1500" s="16">
        <v>0.0</v>
      </c>
    </row>
    <row r="1501">
      <c r="A1501" s="6">
        <v>3000.0</v>
      </c>
      <c r="B1501" s="1" t="s">
        <v>1435</v>
      </c>
      <c r="D1501" s="1">
        <v>0.0</v>
      </c>
      <c r="E1501" s="16">
        <v>0.0</v>
      </c>
    </row>
    <row r="1502">
      <c r="A1502" s="6">
        <v>3002.0</v>
      </c>
      <c r="B1502" s="1" t="s">
        <v>1436</v>
      </c>
      <c r="D1502" s="1">
        <v>0.0</v>
      </c>
      <c r="E1502" s="16">
        <v>1.0</v>
      </c>
    </row>
    <row r="1503">
      <c r="A1503" s="6">
        <v>3004.0</v>
      </c>
      <c r="B1503" s="1" t="s">
        <v>1437</v>
      </c>
      <c r="D1503" s="1">
        <v>1.0</v>
      </c>
      <c r="E1503" s="16">
        <v>1.0</v>
      </c>
    </row>
    <row r="1504">
      <c r="A1504" s="6">
        <v>3006.0</v>
      </c>
      <c r="B1504" s="1" t="s">
        <v>1438</v>
      </c>
      <c r="D1504" s="17">
        <v>0.0</v>
      </c>
      <c r="E1504" s="16">
        <v>0.0</v>
      </c>
    </row>
    <row r="1505">
      <c r="A1505" s="6">
        <v>3008.0</v>
      </c>
      <c r="B1505" s="1" t="s">
        <v>1439</v>
      </c>
      <c r="D1505" s="17">
        <v>0.0</v>
      </c>
      <c r="E1505" s="16">
        <v>0.0</v>
      </c>
    </row>
    <row r="1506">
      <c r="A1506" s="6">
        <v>3010.0</v>
      </c>
      <c r="B1506" s="1" t="s">
        <v>1440</v>
      </c>
      <c r="D1506" s="17">
        <v>0.0</v>
      </c>
      <c r="E1506" s="16">
        <v>1.0</v>
      </c>
    </row>
    <row r="1507">
      <c r="A1507" s="6">
        <v>3012.0</v>
      </c>
      <c r="B1507" s="1" t="s">
        <v>1441</v>
      </c>
      <c r="D1507" s="17">
        <v>0.0</v>
      </c>
      <c r="E1507" s="16">
        <v>0.0</v>
      </c>
    </row>
    <row r="1508">
      <c r="A1508" s="6">
        <v>3014.0</v>
      </c>
      <c r="B1508" s="1" t="s">
        <v>1442</v>
      </c>
      <c r="D1508" s="17">
        <v>0.0</v>
      </c>
      <c r="E1508" s="16">
        <v>1.0</v>
      </c>
    </row>
    <row r="1509">
      <c r="A1509" s="6">
        <v>3016.0</v>
      </c>
      <c r="B1509" s="1" t="s">
        <v>1443</v>
      </c>
      <c r="D1509" s="17">
        <v>0.0</v>
      </c>
      <c r="E1509" s="16">
        <v>0.0</v>
      </c>
    </row>
    <row r="1510">
      <c r="A1510" s="6">
        <v>3018.0</v>
      </c>
      <c r="B1510" s="1" t="s">
        <v>1444</v>
      </c>
      <c r="D1510" s="17">
        <v>0.0</v>
      </c>
      <c r="E1510" s="16">
        <v>1.0</v>
      </c>
    </row>
    <row r="1511">
      <c r="A1511" s="6">
        <v>3020.0</v>
      </c>
      <c r="B1511" s="1" t="s">
        <v>1445</v>
      </c>
      <c r="D1511" s="17">
        <v>0.0</v>
      </c>
      <c r="E1511" s="16">
        <v>1.0</v>
      </c>
    </row>
    <row r="1512">
      <c r="A1512" s="6">
        <v>3022.0</v>
      </c>
      <c r="B1512" s="1" t="s">
        <v>1446</v>
      </c>
      <c r="D1512" s="17">
        <v>0.0</v>
      </c>
      <c r="E1512" s="16">
        <v>0.0</v>
      </c>
    </row>
    <row r="1513">
      <c r="A1513" s="6">
        <v>3024.0</v>
      </c>
      <c r="B1513" s="1" t="s">
        <v>1447</v>
      </c>
      <c r="D1513" s="17">
        <v>0.0</v>
      </c>
      <c r="E1513" s="16">
        <v>0.0</v>
      </c>
    </row>
    <row r="1514">
      <c r="A1514" s="6">
        <v>3026.0</v>
      </c>
      <c r="B1514" s="1" t="s">
        <v>1448</v>
      </c>
      <c r="D1514" s="17">
        <v>0.0</v>
      </c>
      <c r="E1514" s="16">
        <v>0.0</v>
      </c>
    </row>
    <row r="1515">
      <c r="A1515" s="6">
        <v>3028.0</v>
      </c>
      <c r="B1515" s="1" t="s">
        <v>1449</v>
      </c>
      <c r="D1515" s="17">
        <v>0.0</v>
      </c>
      <c r="E1515" s="16">
        <v>1.0</v>
      </c>
    </row>
    <row r="1516">
      <c r="A1516" s="6">
        <v>3030.0</v>
      </c>
      <c r="B1516" s="1" t="s">
        <v>1450</v>
      </c>
      <c r="D1516" s="17">
        <v>0.0</v>
      </c>
      <c r="E1516" s="16">
        <v>0.0</v>
      </c>
    </row>
    <row r="1517">
      <c r="A1517" s="6">
        <v>3032.0</v>
      </c>
      <c r="B1517" s="1" t="s">
        <v>1451</v>
      </c>
      <c r="D1517" s="17">
        <v>0.0</v>
      </c>
      <c r="E1517" s="16">
        <v>0.0</v>
      </c>
    </row>
    <row r="1518">
      <c r="A1518" s="6">
        <v>3034.0</v>
      </c>
      <c r="B1518" s="1" t="s">
        <v>1452</v>
      </c>
      <c r="D1518" s="17">
        <v>0.0</v>
      </c>
      <c r="E1518" s="16">
        <v>0.0</v>
      </c>
    </row>
    <row r="1519">
      <c r="A1519" s="6">
        <v>3036.0</v>
      </c>
      <c r="B1519" s="1" t="s">
        <v>1453</v>
      </c>
      <c r="D1519" s="17">
        <v>0.0</v>
      </c>
      <c r="E1519" s="16">
        <v>0.0</v>
      </c>
    </row>
    <row r="1520">
      <c r="A1520" s="6">
        <v>3038.0</v>
      </c>
      <c r="B1520" s="1" t="s">
        <v>1454</v>
      </c>
      <c r="D1520" s="17">
        <v>0.0</v>
      </c>
      <c r="E1520" s="16">
        <v>0.0</v>
      </c>
    </row>
    <row r="1521">
      <c r="A1521" s="6">
        <v>3040.0</v>
      </c>
      <c r="B1521" s="1" t="s">
        <v>1455</v>
      </c>
      <c r="D1521" s="17">
        <v>0.0</v>
      </c>
      <c r="E1521" s="16">
        <v>0.0</v>
      </c>
    </row>
    <row r="1522">
      <c r="A1522" s="6">
        <v>3042.0</v>
      </c>
      <c r="B1522" s="1" t="s">
        <v>1456</v>
      </c>
      <c r="D1522" s="17">
        <v>0.0</v>
      </c>
      <c r="E1522" s="16">
        <v>0.0</v>
      </c>
    </row>
    <row r="1523">
      <c r="A1523" s="6">
        <v>3044.0</v>
      </c>
      <c r="B1523" s="1" t="s">
        <v>1457</v>
      </c>
      <c r="D1523" s="17">
        <v>0.0</v>
      </c>
      <c r="E1523" s="16">
        <v>0.0</v>
      </c>
    </row>
    <row r="1524">
      <c r="A1524" s="6">
        <v>3046.0</v>
      </c>
      <c r="B1524" s="1" t="s">
        <v>1458</v>
      </c>
      <c r="D1524" s="17">
        <v>0.0</v>
      </c>
      <c r="E1524" s="16">
        <v>0.0</v>
      </c>
    </row>
    <row r="1525">
      <c r="A1525" s="6">
        <v>3048.0</v>
      </c>
      <c r="B1525" s="1" t="s">
        <v>1459</v>
      </c>
      <c r="D1525" s="17">
        <v>0.0</v>
      </c>
      <c r="E1525" s="16">
        <v>1.0</v>
      </c>
    </row>
    <row r="1526">
      <c r="A1526" s="6">
        <v>3050.0</v>
      </c>
      <c r="B1526" s="1" t="s">
        <v>1460</v>
      </c>
      <c r="D1526" s="17">
        <v>0.0</v>
      </c>
      <c r="E1526" s="16">
        <v>1.0</v>
      </c>
    </row>
    <row r="1527">
      <c r="A1527" s="6">
        <v>3052.0</v>
      </c>
      <c r="B1527" s="1" t="s">
        <v>1461</v>
      </c>
      <c r="D1527" s="17">
        <v>0.0</v>
      </c>
      <c r="E1527" s="16">
        <v>0.0</v>
      </c>
    </row>
    <row r="1528">
      <c r="A1528" s="6">
        <v>3054.0</v>
      </c>
      <c r="B1528" s="1" t="s">
        <v>1462</v>
      </c>
      <c r="D1528" s="17">
        <v>0.0</v>
      </c>
      <c r="E1528" s="16">
        <v>0.0</v>
      </c>
    </row>
    <row r="1529">
      <c r="A1529" s="6">
        <v>3056.0</v>
      </c>
      <c r="B1529" s="1" t="s">
        <v>1463</v>
      </c>
      <c r="D1529" s="17">
        <v>0.0</v>
      </c>
      <c r="E1529" s="16">
        <v>1.0</v>
      </c>
    </row>
    <row r="1530">
      <c r="A1530" s="6">
        <v>3058.0</v>
      </c>
      <c r="B1530" s="1" t="s">
        <v>1464</v>
      </c>
      <c r="D1530" s="17">
        <v>0.0</v>
      </c>
      <c r="E1530" s="16">
        <v>0.0</v>
      </c>
    </row>
    <row r="1531">
      <c r="A1531" s="6">
        <v>3060.0</v>
      </c>
      <c r="B1531" s="1" t="s">
        <v>1465</v>
      </c>
      <c r="D1531" s="17">
        <v>0.0</v>
      </c>
      <c r="E1531" s="16">
        <v>0.0</v>
      </c>
    </row>
    <row r="1532">
      <c r="A1532" s="6">
        <v>3062.0</v>
      </c>
      <c r="B1532" s="1" t="s">
        <v>1466</v>
      </c>
      <c r="D1532" s="17">
        <v>0.0</v>
      </c>
      <c r="E1532" s="16">
        <v>0.0</v>
      </c>
    </row>
    <row r="1533">
      <c r="A1533" s="6">
        <v>3064.0</v>
      </c>
      <c r="B1533" s="1" t="s">
        <v>1467</v>
      </c>
      <c r="D1533" s="17">
        <v>0.0</v>
      </c>
      <c r="E1533" s="16">
        <v>0.0</v>
      </c>
    </row>
    <row r="1534">
      <c r="A1534" s="6">
        <v>3066.0</v>
      </c>
      <c r="B1534" s="1" t="s">
        <v>1468</v>
      </c>
      <c r="D1534" s="17">
        <v>0.0</v>
      </c>
      <c r="E1534" s="16">
        <v>0.0</v>
      </c>
    </row>
    <row r="1535">
      <c r="A1535" s="6">
        <v>3068.0</v>
      </c>
      <c r="B1535" s="1" t="s">
        <v>1469</v>
      </c>
      <c r="D1535" s="17">
        <v>0.0</v>
      </c>
      <c r="E1535" s="16">
        <v>1.0</v>
      </c>
    </row>
    <row r="1536">
      <c r="A1536" s="6">
        <v>3070.0</v>
      </c>
      <c r="B1536" s="1" t="s">
        <v>1470</v>
      </c>
      <c r="D1536" s="17">
        <v>0.0</v>
      </c>
      <c r="E1536" s="16">
        <v>1.0</v>
      </c>
    </row>
    <row r="1537">
      <c r="A1537" s="6">
        <v>3072.0</v>
      </c>
      <c r="B1537" s="1" t="s">
        <v>1471</v>
      </c>
      <c r="D1537" s="17">
        <v>0.0</v>
      </c>
      <c r="E1537" s="16">
        <v>1.0</v>
      </c>
    </row>
    <row r="1538">
      <c r="A1538" s="6">
        <v>3074.0</v>
      </c>
      <c r="B1538" s="1" t="s">
        <v>1472</v>
      </c>
      <c r="D1538" s="17">
        <v>0.0</v>
      </c>
      <c r="E1538" s="16">
        <v>0.0</v>
      </c>
    </row>
    <row r="1539">
      <c r="A1539" s="6">
        <v>3076.0</v>
      </c>
      <c r="B1539" s="1" t="s">
        <v>1473</v>
      </c>
      <c r="D1539" s="17">
        <v>0.0</v>
      </c>
      <c r="E1539" s="16">
        <v>1.0</v>
      </c>
    </row>
    <row r="1540">
      <c r="A1540" s="6">
        <v>3078.0</v>
      </c>
      <c r="B1540" s="1" t="s">
        <v>1474</v>
      </c>
      <c r="D1540" s="17">
        <v>0.0</v>
      </c>
      <c r="E1540" s="16">
        <v>0.0</v>
      </c>
    </row>
    <row r="1541">
      <c r="A1541" s="6">
        <v>3080.0</v>
      </c>
      <c r="B1541" s="1" t="s">
        <v>1475</v>
      </c>
      <c r="D1541" s="17">
        <v>0.0</v>
      </c>
      <c r="E1541" s="16">
        <v>0.0</v>
      </c>
    </row>
    <row r="1542">
      <c r="A1542" s="6">
        <v>3082.0</v>
      </c>
      <c r="B1542" s="1" t="s">
        <v>1476</v>
      </c>
      <c r="D1542" s="17">
        <v>0.0</v>
      </c>
      <c r="E1542" s="16">
        <v>1.0</v>
      </c>
    </row>
    <row r="1543">
      <c r="A1543" s="6">
        <v>3084.0</v>
      </c>
      <c r="B1543" s="1" t="s">
        <v>1477</v>
      </c>
      <c r="D1543" s="17">
        <v>0.0</v>
      </c>
      <c r="E1543" s="16">
        <v>0.0</v>
      </c>
    </row>
    <row r="1544">
      <c r="A1544" s="6">
        <v>3086.0</v>
      </c>
      <c r="B1544" s="1" t="s">
        <v>1478</v>
      </c>
      <c r="D1544" s="17">
        <v>0.0</v>
      </c>
      <c r="E1544" s="16">
        <v>0.0</v>
      </c>
    </row>
    <row r="1545">
      <c r="A1545" s="6">
        <v>3088.0</v>
      </c>
      <c r="B1545" s="1" t="s">
        <v>1479</v>
      </c>
      <c r="D1545" s="1">
        <v>0.0</v>
      </c>
      <c r="E1545" s="16">
        <v>0.0</v>
      </c>
    </row>
    <row r="1546">
      <c r="A1546" s="6">
        <v>3090.0</v>
      </c>
      <c r="B1546" s="1" t="s">
        <v>1480</v>
      </c>
      <c r="D1546" s="1">
        <v>0.0</v>
      </c>
      <c r="E1546" s="16">
        <v>0.0</v>
      </c>
    </row>
    <row r="1547">
      <c r="A1547" s="6">
        <v>3092.0</v>
      </c>
      <c r="B1547" s="1" t="s">
        <v>1481</v>
      </c>
      <c r="D1547" s="1">
        <v>1.0</v>
      </c>
      <c r="E1547" s="16">
        <v>1.0</v>
      </c>
    </row>
    <row r="1548">
      <c r="A1548" s="6">
        <v>3094.0</v>
      </c>
      <c r="B1548" s="1" t="s">
        <v>1482</v>
      </c>
      <c r="D1548" s="1">
        <v>0.0</v>
      </c>
      <c r="E1548" s="16">
        <v>0.0</v>
      </c>
    </row>
    <row r="1549">
      <c r="A1549" s="6">
        <v>3096.0</v>
      </c>
      <c r="B1549" s="1" t="s">
        <v>1483</v>
      </c>
      <c r="D1549" s="1">
        <v>1.0</v>
      </c>
      <c r="E1549" s="16">
        <v>0.0</v>
      </c>
    </row>
    <row r="1550">
      <c r="A1550" s="6">
        <v>3098.0</v>
      </c>
      <c r="B1550" s="1" t="s">
        <v>1484</v>
      </c>
      <c r="D1550" s="1">
        <v>0.0</v>
      </c>
      <c r="E1550" s="16">
        <v>0.0</v>
      </c>
    </row>
    <row r="1551">
      <c r="A1551" s="6">
        <v>3100.0</v>
      </c>
      <c r="B1551" s="1" t="s">
        <v>1485</v>
      </c>
      <c r="D1551" s="17">
        <v>0.0</v>
      </c>
      <c r="E1551" s="16">
        <v>0.0</v>
      </c>
    </row>
    <row r="1552">
      <c r="A1552" s="6">
        <v>3102.0</v>
      </c>
      <c r="B1552" s="1" t="s">
        <v>1486</v>
      </c>
      <c r="D1552" s="17">
        <v>0.0</v>
      </c>
      <c r="E1552" s="16">
        <v>0.0</v>
      </c>
    </row>
    <row r="1553">
      <c r="A1553" s="6">
        <v>3104.0</v>
      </c>
      <c r="B1553" s="1" t="s">
        <v>1487</v>
      </c>
      <c r="D1553" s="17">
        <v>0.0</v>
      </c>
      <c r="E1553" s="16">
        <v>0.0</v>
      </c>
    </row>
    <row r="1554">
      <c r="A1554" s="6">
        <v>3106.0</v>
      </c>
      <c r="B1554" s="1" t="s">
        <v>1488</v>
      </c>
      <c r="D1554" s="17">
        <v>0.0</v>
      </c>
      <c r="E1554" s="16">
        <v>0.0</v>
      </c>
    </row>
    <row r="1555">
      <c r="A1555" s="6">
        <v>3108.0</v>
      </c>
      <c r="B1555" s="1" t="s">
        <v>1489</v>
      </c>
      <c r="D1555" s="17">
        <v>0.0</v>
      </c>
      <c r="E1555" s="16">
        <v>0.0</v>
      </c>
    </row>
    <row r="1556">
      <c r="A1556" s="6">
        <v>3110.0</v>
      </c>
      <c r="B1556" s="1" t="s">
        <v>1490</v>
      </c>
      <c r="D1556" s="17">
        <v>0.0</v>
      </c>
      <c r="E1556" s="16">
        <v>0.0</v>
      </c>
    </row>
    <row r="1557">
      <c r="A1557" s="6">
        <v>3112.0</v>
      </c>
      <c r="B1557" s="1" t="s">
        <v>1491</v>
      </c>
      <c r="D1557" s="1">
        <v>1.0</v>
      </c>
      <c r="E1557" s="16">
        <v>0.0</v>
      </c>
    </row>
    <row r="1558">
      <c r="A1558" s="6">
        <v>3114.0</v>
      </c>
      <c r="B1558" s="1" t="s">
        <v>1492</v>
      </c>
      <c r="D1558" s="1">
        <v>0.0</v>
      </c>
      <c r="E1558" s="16">
        <v>0.0</v>
      </c>
    </row>
    <row r="1559">
      <c r="A1559" s="6">
        <v>3116.0</v>
      </c>
      <c r="B1559" s="1" t="s">
        <v>1493</v>
      </c>
      <c r="D1559" s="1">
        <v>1.0</v>
      </c>
      <c r="E1559" s="16">
        <v>0.0</v>
      </c>
    </row>
    <row r="1560">
      <c r="A1560" s="6">
        <v>3118.0</v>
      </c>
      <c r="B1560" s="1" t="s">
        <v>1494</v>
      </c>
      <c r="D1560" s="1">
        <v>1.0</v>
      </c>
      <c r="E1560" s="16">
        <v>1.0</v>
      </c>
    </row>
    <row r="1561">
      <c r="A1561" s="6">
        <v>3120.0</v>
      </c>
      <c r="B1561" s="1" t="s">
        <v>1495</v>
      </c>
      <c r="E1561" s="16">
        <v>0.0</v>
      </c>
    </row>
    <row r="1562">
      <c r="A1562" s="6">
        <v>3122.0</v>
      </c>
      <c r="B1562" s="1" t="s">
        <v>1496</v>
      </c>
      <c r="D1562" s="1">
        <v>0.0</v>
      </c>
      <c r="E1562" s="16">
        <v>0.0</v>
      </c>
    </row>
    <row r="1563">
      <c r="A1563" s="6">
        <v>3124.0</v>
      </c>
      <c r="B1563" s="1" t="s">
        <v>1497</v>
      </c>
      <c r="D1563" s="1">
        <v>0.0</v>
      </c>
      <c r="E1563" s="16">
        <v>0.0</v>
      </c>
    </row>
    <row r="1564">
      <c r="A1564" s="6">
        <v>3126.0</v>
      </c>
      <c r="B1564" s="1" t="s">
        <v>1498</v>
      </c>
      <c r="D1564" s="1">
        <v>1.0</v>
      </c>
      <c r="E1564" s="16">
        <v>1.0</v>
      </c>
    </row>
    <row r="1565">
      <c r="A1565" s="6">
        <v>3128.0</v>
      </c>
      <c r="B1565" s="1" t="s">
        <v>1499</v>
      </c>
      <c r="D1565" s="1">
        <v>0.0</v>
      </c>
      <c r="E1565" s="16">
        <v>0.0</v>
      </c>
    </row>
    <row r="1566">
      <c r="A1566" s="6">
        <v>3130.0</v>
      </c>
      <c r="B1566" s="1" t="s">
        <v>1500</v>
      </c>
      <c r="D1566" s="1">
        <v>0.0</v>
      </c>
      <c r="E1566" s="16">
        <v>0.0</v>
      </c>
    </row>
    <row r="1567">
      <c r="A1567" s="6">
        <v>3132.0</v>
      </c>
      <c r="B1567" s="1" t="s">
        <v>1501</v>
      </c>
      <c r="D1567" s="1">
        <v>0.0</v>
      </c>
      <c r="E1567" s="16">
        <v>1.0</v>
      </c>
    </row>
    <row r="1568">
      <c r="A1568" s="6">
        <v>3134.0</v>
      </c>
      <c r="B1568" s="1" t="s">
        <v>1502</v>
      </c>
      <c r="D1568" s="1">
        <v>0.0</v>
      </c>
      <c r="E1568" s="16">
        <v>0.0</v>
      </c>
    </row>
    <row r="1569">
      <c r="A1569" s="6">
        <v>3136.0</v>
      </c>
      <c r="B1569" s="1" t="s">
        <v>1503</v>
      </c>
      <c r="D1569" s="1">
        <v>1.0</v>
      </c>
      <c r="E1569" s="16">
        <v>1.0</v>
      </c>
    </row>
    <row r="1570">
      <c r="A1570" s="6">
        <v>3138.0</v>
      </c>
      <c r="B1570" s="1" t="s">
        <v>1504</v>
      </c>
      <c r="D1570" s="1">
        <v>1.0</v>
      </c>
      <c r="E1570" s="16">
        <v>0.0</v>
      </c>
    </row>
    <row r="1571">
      <c r="A1571" s="6">
        <v>3140.0</v>
      </c>
      <c r="B1571" s="1" t="s">
        <v>1505</v>
      </c>
      <c r="D1571" s="1">
        <v>1.0</v>
      </c>
      <c r="E1571" s="16">
        <v>1.0</v>
      </c>
    </row>
    <row r="1572">
      <c r="A1572" s="6">
        <v>3142.0</v>
      </c>
      <c r="B1572" s="1" t="s">
        <v>1506</v>
      </c>
      <c r="D1572" s="1">
        <v>1.0</v>
      </c>
      <c r="E1572" s="16">
        <v>1.0</v>
      </c>
    </row>
    <row r="1573">
      <c r="A1573" s="6">
        <v>3144.0</v>
      </c>
      <c r="B1573" s="1" t="s">
        <v>1507</v>
      </c>
      <c r="D1573" s="17">
        <v>0.0</v>
      </c>
      <c r="E1573" s="16">
        <v>0.0</v>
      </c>
    </row>
    <row r="1574">
      <c r="A1574" s="6">
        <v>3146.0</v>
      </c>
      <c r="B1574" s="1" t="s">
        <v>1508</v>
      </c>
      <c r="D1574" s="17">
        <v>0.0</v>
      </c>
      <c r="E1574" s="16">
        <v>0.0</v>
      </c>
    </row>
    <row r="1575">
      <c r="A1575" s="6">
        <v>3148.0</v>
      </c>
      <c r="B1575" s="1" t="s">
        <v>1509</v>
      </c>
      <c r="D1575" s="17">
        <v>0.0</v>
      </c>
      <c r="E1575" s="16">
        <v>0.0</v>
      </c>
    </row>
    <row r="1576">
      <c r="A1576" s="6">
        <v>3150.0</v>
      </c>
      <c r="B1576" s="1" t="s">
        <v>1510</v>
      </c>
      <c r="D1576" s="17">
        <v>0.0</v>
      </c>
      <c r="E1576" s="16">
        <v>0.0</v>
      </c>
    </row>
    <row r="1577">
      <c r="A1577" s="6">
        <v>3152.0</v>
      </c>
      <c r="B1577" s="1" t="s">
        <v>1511</v>
      </c>
      <c r="D1577" s="17">
        <v>0.0</v>
      </c>
      <c r="E1577" s="16">
        <v>0.0</v>
      </c>
    </row>
    <row r="1578">
      <c r="A1578" s="6">
        <v>3154.0</v>
      </c>
      <c r="B1578" s="1" t="s">
        <v>1512</v>
      </c>
      <c r="D1578" s="17">
        <v>0.0</v>
      </c>
      <c r="E1578" s="16">
        <v>0.0</v>
      </c>
    </row>
    <row r="1579">
      <c r="A1579" s="6">
        <v>3156.0</v>
      </c>
      <c r="B1579" s="1" t="s">
        <v>1513</v>
      </c>
      <c r="D1579" s="17">
        <v>0.0</v>
      </c>
      <c r="E1579" s="16">
        <v>0.0</v>
      </c>
    </row>
    <row r="1580">
      <c r="A1580" s="6">
        <v>3158.0</v>
      </c>
      <c r="B1580" s="1" t="s">
        <v>1514</v>
      </c>
      <c r="D1580" s="17">
        <v>0.0</v>
      </c>
      <c r="E1580" s="16">
        <v>0.0</v>
      </c>
    </row>
    <row r="1581">
      <c r="A1581" s="6">
        <v>3160.0</v>
      </c>
      <c r="B1581" s="1" t="s">
        <v>1515</v>
      </c>
      <c r="D1581" s="17">
        <v>0.0</v>
      </c>
      <c r="E1581" s="16">
        <v>0.0</v>
      </c>
    </row>
    <row r="1582">
      <c r="A1582" s="6">
        <v>3162.0</v>
      </c>
      <c r="B1582" s="1" t="s">
        <v>1516</v>
      </c>
      <c r="D1582" s="17">
        <v>0.0</v>
      </c>
      <c r="E1582" s="16">
        <v>0.0</v>
      </c>
    </row>
    <row r="1583">
      <c r="A1583" s="6">
        <v>3164.0</v>
      </c>
      <c r="B1583" s="1" t="s">
        <v>1517</v>
      </c>
      <c r="D1583" s="17">
        <v>0.0</v>
      </c>
      <c r="E1583" s="16">
        <v>0.0</v>
      </c>
    </row>
    <row r="1584">
      <c r="A1584" s="6">
        <v>3166.0</v>
      </c>
      <c r="B1584" s="1" t="s">
        <v>1518</v>
      </c>
      <c r="D1584" s="17">
        <v>0.0</v>
      </c>
      <c r="E1584" s="16">
        <v>0.0</v>
      </c>
    </row>
    <row r="1585">
      <c r="A1585" s="6">
        <v>3168.0</v>
      </c>
      <c r="B1585" s="1" t="s">
        <v>1519</v>
      </c>
      <c r="D1585" s="1">
        <v>1.0</v>
      </c>
      <c r="E1585" s="16">
        <v>1.0</v>
      </c>
    </row>
    <row r="1586">
      <c r="A1586" s="6">
        <v>3170.0</v>
      </c>
      <c r="B1586" s="1" t="s">
        <v>1520</v>
      </c>
      <c r="D1586" s="1">
        <v>1.0</v>
      </c>
      <c r="E1586" s="16">
        <v>1.0</v>
      </c>
    </row>
    <row r="1587">
      <c r="A1587" s="6">
        <v>3172.0</v>
      </c>
      <c r="B1587" s="1" t="s">
        <v>1521</v>
      </c>
      <c r="D1587" s="17">
        <v>0.0</v>
      </c>
      <c r="E1587" s="16">
        <v>0.0</v>
      </c>
    </row>
    <row r="1588">
      <c r="A1588" s="6">
        <v>3174.0</v>
      </c>
      <c r="B1588" s="1" t="s">
        <v>1522</v>
      </c>
      <c r="D1588" s="17">
        <v>0.0</v>
      </c>
      <c r="E1588" s="16">
        <v>0.0</v>
      </c>
    </row>
    <row r="1589">
      <c r="A1589" s="6">
        <v>3176.0</v>
      </c>
      <c r="B1589" s="1" t="s">
        <v>1523</v>
      </c>
      <c r="D1589" s="17">
        <v>0.0</v>
      </c>
      <c r="E1589" s="16">
        <v>0.0</v>
      </c>
    </row>
    <row r="1590">
      <c r="A1590" s="6">
        <v>3178.0</v>
      </c>
      <c r="B1590" s="1" t="s">
        <v>1524</v>
      </c>
      <c r="D1590" s="17">
        <v>0.0</v>
      </c>
      <c r="E1590" s="16">
        <v>0.0</v>
      </c>
    </row>
    <row r="1591">
      <c r="A1591" s="6">
        <v>3180.0</v>
      </c>
      <c r="B1591" s="1" t="s">
        <v>1525</v>
      </c>
      <c r="D1591" s="17">
        <v>0.0</v>
      </c>
      <c r="E1591" s="16">
        <v>0.0</v>
      </c>
    </row>
    <row r="1592">
      <c r="A1592" s="6">
        <v>3182.0</v>
      </c>
      <c r="B1592" s="1" t="s">
        <v>1526</v>
      </c>
      <c r="D1592" s="17">
        <v>0.0</v>
      </c>
      <c r="E1592" s="16">
        <v>0.0</v>
      </c>
    </row>
    <row r="1593">
      <c r="A1593" s="6">
        <v>3184.0</v>
      </c>
      <c r="B1593" s="1" t="s">
        <v>1527</v>
      </c>
      <c r="D1593" s="17">
        <v>0.0</v>
      </c>
      <c r="E1593" s="16">
        <v>0.0</v>
      </c>
    </row>
    <row r="1594">
      <c r="A1594" s="6">
        <v>3186.0</v>
      </c>
      <c r="B1594" s="1" t="s">
        <v>1528</v>
      </c>
      <c r="D1594" s="17">
        <v>0.0</v>
      </c>
      <c r="E1594" s="16">
        <v>0.0</v>
      </c>
    </row>
    <row r="1595">
      <c r="A1595" s="6">
        <v>3188.0</v>
      </c>
      <c r="B1595" s="1" t="s">
        <v>1529</v>
      </c>
      <c r="D1595" s="17">
        <v>0.0</v>
      </c>
      <c r="E1595" s="16">
        <v>1.0</v>
      </c>
    </row>
    <row r="1596">
      <c r="A1596" s="6">
        <v>3190.0</v>
      </c>
      <c r="B1596" s="1" t="s">
        <v>1530</v>
      </c>
      <c r="D1596" s="17">
        <v>0.0</v>
      </c>
      <c r="E1596" s="16">
        <v>0.0</v>
      </c>
    </row>
    <row r="1597">
      <c r="A1597" s="6">
        <v>3192.0</v>
      </c>
      <c r="B1597" s="1" t="s">
        <v>1531</v>
      </c>
      <c r="D1597" s="17">
        <v>0.0</v>
      </c>
      <c r="E1597" s="16">
        <v>0.0</v>
      </c>
    </row>
    <row r="1598">
      <c r="A1598" s="6">
        <v>3194.0</v>
      </c>
      <c r="B1598" s="1" t="s">
        <v>1532</v>
      </c>
      <c r="D1598" s="17">
        <v>0.0</v>
      </c>
      <c r="E1598" s="16">
        <v>0.0</v>
      </c>
    </row>
    <row r="1599">
      <c r="A1599" s="6">
        <v>3196.0</v>
      </c>
      <c r="B1599" s="1" t="s">
        <v>1533</v>
      </c>
      <c r="D1599" s="1">
        <v>0.0</v>
      </c>
      <c r="E1599" s="16">
        <v>0.0</v>
      </c>
    </row>
    <row r="1600">
      <c r="A1600" s="6">
        <v>3198.0</v>
      </c>
      <c r="B1600" s="1" t="s">
        <v>1534</v>
      </c>
      <c r="D1600" s="1">
        <v>0.0</v>
      </c>
      <c r="E1600" s="16">
        <v>0.0</v>
      </c>
    </row>
    <row r="1601">
      <c r="A1601" s="6">
        <v>3200.0</v>
      </c>
      <c r="B1601" s="1" t="s">
        <v>1535</v>
      </c>
      <c r="D1601" s="1">
        <v>1.0</v>
      </c>
      <c r="E1601" s="16">
        <v>0.0</v>
      </c>
    </row>
    <row r="1602">
      <c r="A1602" s="6">
        <v>3202.0</v>
      </c>
      <c r="B1602" s="1" t="s">
        <v>1536</v>
      </c>
      <c r="D1602" s="1">
        <v>0.0</v>
      </c>
      <c r="E1602" s="16">
        <v>0.0</v>
      </c>
    </row>
    <row r="1603">
      <c r="A1603" s="6">
        <v>3204.0</v>
      </c>
      <c r="B1603" s="1" t="s">
        <v>1537</v>
      </c>
      <c r="D1603" s="1">
        <v>1.0</v>
      </c>
      <c r="E1603" s="16">
        <v>1.0</v>
      </c>
    </row>
    <row r="1604">
      <c r="A1604" s="6">
        <v>3206.0</v>
      </c>
      <c r="B1604" s="1" t="s">
        <v>1538</v>
      </c>
      <c r="D1604" s="17">
        <v>0.0</v>
      </c>
      <c r="E1604" s="16">
        <v>0.0</v>
      </c>
    </row>
    <row r="1605">
      <c r="A1605" s="6">
        <v>3208.0</v>
      </c>
      <c r="B1605" s="1" t="s">
        <v>1539</v>
      </c>
      <c r="D1605" s="17">
        <v>0.0</v>
      </c>
      <c r="E1605" s="16">
        <v>0.0</v>
      </c>
    </row>
    <row r="1606">
      <c r="A1606" s="6">
        <v>3210.0</v>
      </c>
      <c r="B1606" s="1" t="s">
        <v>1540</v>
      </c>
      <c r="D1606" s="17">
        <v>0.0</v>
      </c>
      <c r="E1606" s="16">
        <v>1.0</v>
      </c>
    </row>
    <row r="1607">
      <c r="A1607" s="6">
        <v>3212.0</v>
      </c>
      <c r="B1607" s="1" t="s">
        <v>1541</v>
      </c>
      <c r="D1607" s="17">
        <v>0.0</v>
      </c>
      <c r="E1607" s="16">
        <v>0.0</v>
      </c>
    </row>
    <row r="1608">
      <c r="A1608" s="6">
        <v>3214.0</v>
      </c>
      <c r="B1608" s="1" t="s">
        <v>1542</v>
      </c>
      <c r="D1608" s="17">
        <v>0.0</v>
      </c>
      <c r="E1608" s="16">
        <v>1.0</v>
      </c>
    </row>
    <row r="1609">
      <c r="A1609" s="6">
        <v>3216.0</v>
      </c>
      <c r="B1609" s="1" t="s">
        <v>1543</v>
      </c>
      <c r="D1609" s="17">
        <v>0.0</v>
      </c>
      <c r="E1609" s="16">
        <v>0.0</v>
      </c>
    </row>
    <row r="1610">
      <c r="A1610" s="6">
        <v>3218.0</v>
      </c>
      <c r="B1610" s="1" t="s">
        <v>1544</v>
      </c>
      <c r="D1610" s="1">
        <v>1.0</v>
      </c>
      <c r="E1610" s="16">
        <v>1.0</v>
      </c>
    </row>
    <row r="1611">
      <c r="A1611" s="6">
        <v>3220.0</v>
      </c>
      <c r="B1611" s="1" t="s">
        <v>1545</v>
      </c>
      <c r="D1611" s="17">
        <v>0.0</v>
      </c>
      <c r="E1611" s="16">
        <v>0.0</v>
      </c>
    </row>
    <row r="1612">
      <c r="A1612" s="6">
        <v>3222.0</v>
      </c>
      <c r="B1612" s="1" t="s">
        <v>1546</v>
      </c>
      <c r="D1612" s="17">
        <v>0.0</v>
      </c>
      <c r="E1612" s="16">
        <v>0.0</v>
      </c>
    </row>
    <row r="1613">
      <c r="A1613" s="6">
        <v>3224.0</v>
      </c>
      <c r="B1613" s="1" t="s">
        <v>1547</v>
      </c>
      <c r="D1613" s="17">
        <v>0.0</v>
      </c>
      <c r="E1613" s="16">
        <v>0.0</v>
      </c>
    </row>
    <row r="1614">
      <c r="A1614" s="6">
        <v>3226.0</v>
      </c>
      <c r="B1614" s="1" t="s">
        <v>1548</v>
      </c>
      <c r="D1614" s="17">
        <v>0.0</v>
      </c>
      <c r="E1614" s="16">
        <v>0.0</v>
      </c>
    </row>
    <row r="1615">
      <c r="A1615" s="6">
        <v>3228.0</v>
      </c>
      <c r="B1615" s="1" t="s">
        <v>1549</v>
      </c>
      <c r="D1615" s="17">
        <v>0.0</v>
      </c>
      <c r="E1615" s="16">
        <v>1.0</v>
      </c>
    </row>
    <row r="1616">
      <c r="A1616" s="6">
        <v>3230.0</v>
      </c>
      <c r="B1616" s="1" t="s">
        <v>1550</v>
      </c>
      <c r="D1616" s="17">
        <v>0.0</v>
      </c>
      <c r="E1616" s="16">
        <v>0.0</v>
      </c>
    </row>
    <row r="1617">
      <c r="A1617" s="6">
        <v>3232.0</v>
      </c>
      <c r="B1617" s="1" t="s">
        <v>1551</v>
      </c>
      <c r="D1617" s="17">
        <v>0.0</v>
      </c>
      <c r="E1617" s="16">
        <v>1.0</v>
      </c>
    </row>
    <row r="1618">
      <c r="A1618" s="6">
        <v>3234.0</v>
      </c>
      <c r="B1618" s="1" t="s">
        <v>1552</v>
      </c>
      <c r="D1618" s="17">
        <v>0.0</v>
      </c>
      <c r="E1618" s="16">
        <v>0.0</v>
      </c>
    </row>
    <row r="1619">
      <c r="A1619" s="6">
        <v>3236.0</v>
      </c>
      <c r="B1619" s="1" t="s">
        <v>1553</v>
      </c>
      <c r="D1619" s="17">
        <v>0.0</v>
      </c>
      <c r="E1619" s="16">
        <v>0.0</v>
      </c>
    </row>
    <row r="1620">
      <c r="A1620" s="6">
        <v>3238.0</v>
      </c>
      <c r="B1620" s="1" t="s">
        <v>1554</v>
      </c>
      <c r="D1620" s="17">
        <v>0.0</v>
      </c>
      <c r="E1620" s="16">
        <v>0.0</v>
      </c>
    </row>
    <row r="1621">
      <c r="A1621" s="6">
        <v>3240.0</v>
      </c>
      <c r="B1621" s="1" t="s">
        <v>1555</v>
      </c>
      <c r="D1621" s="17">
        <v>0.0</v>
      </c>
      <c r="E1621" s="16">
        <v>0.0</v>
      </c>
    </row>
    <row r="1622">
      <c r="A1622" s="6">
        <v>3242.0</v>
      </c>
      <c r="B1622" s="1" t="s">
        <v>1556</v>
      </c>
      <c r="D1622" s="17">
        <v>0.0</v>
      </c>
      <c r="E1622" s="16">
        <v>0.0</v>
      </c>
    </row>
    <row r="1623">
      <c r="A1623" s="6">
        <v>3244.0</v>
      </c>
      <c r="B1623" s="1" t="s">
        <v>1557</v>
      </c>
      <c r="D1623" s="1">
        <v>0.0</v>
      </c>
      <c r="E1623" s="16">
        <v>0.0</v>
      </c>
    </row>
    <row r="1624">
      <c r="A1624" s="6">
        <v>3246.0</v>
      </c>
      <c r="B1624" s="1" t="s">
        <v>1558</v>
      </c>
      <c r="D1624" s="1">
        <v>0.0</v>
      </c>
      <c r="E1624" s="16">
        <v>0.0</v>
      </c>
    </row>
    <row r="1625">
      <c r="A1625" s="6">
        <v>3248.0</v>
      </c>
      <c r="B1625" s="1" t="s">
        <v>1559</v>
      </c>
      <c r="D1625" s="1">
        <v>1.0</v>
      </c>
      <c r="E1625" s="16">
        <v>0.0</v>
      </c>
    </row>
    <row r="1626">
      <c r="A1626" s="6">
        <v>3250.0</v>
      </c>
      <c r="B1626" s="1" t="s">
        <v>1560</v>
      </c>
      <c r="D1626" s="1">
        <v>1.0</v>
      </c>
      <c r="E1626" s="16">
        <v>1.0</v>
      </c>
    </row>
    <row r="1627">
      <c r="A1627" s="6">
        <v>3252.0</v>
      </c>
      <c r="B1627" s="1" t="s">
        <v>1561</v>
      </c>
      <c r="D1627" s="17">
        <v>0.0</v>
      </c>
      <c r="E1627" s="16">
        <v>1.0</v>
      </c>
    </row>
    <row r="1628">
      <c r="A1628" s="6">
        <v>3254.0</v>
      </c>
      <c r="B1628" s="1" t="s">
        <v>1562</v>
      </c>
      <c r="D1628" s="17">
        <v>0.0</v>
      </c>
      <c r="E1628" s="16">
        <v>1.0</v>
      </c>
    </row>
    <row r="1629">
      <c r="A1629" s="6">
        <v>3256.0</v>
      </c>
      <c r="B1629" s="1" t="s">
        <v>1563</v>
      </c>
      <c r="D1629" s="17">
        <v>0.0</v>
      </c>
      <c r="E1629" s="16">
        <v>1.0</v>
      </c>
    </row>
    <row r="1630">
      <c r="A1630" s="6">
        <v>3258.0</v>
      </c>
      <c r="B1630" s="1" t="s">
        <v>1564</v>
      </c>
      <c r="D1630" s="17">
        <v>0.0</v>
      </c>
      <c r="E1630" s="16">
        <v>0.0</v>
      </c>
    </row>
    <row r="1631">
      <c r="A1631" s="6">
        <v>3260.0</v>
      </c>
      <c r="B1631" s="1" t="s">
        <v>1565</v>
      </c>
      <c r="D1631" s="17">
        <v>0.0</v>
      </c>
      <c r="E1631" s="16">
        <v>0.0</v>
      </c>
    </row>
    <row r="1632">
      <c r="A1632" s="6">
        <v>3262.0</v>
      </c>
      <c r="B1632" s="1" t="s">
        <v>1566</v>
      </c>
      <c r="D1632" s="17">
        <v>0.0</v>
      </c>
      <c r="E1632" s="16">
        <v>1.0</v>
      </c>
    </row>
    <row r="1633">
      <c r="A1633" s="6">
        <v>3264.0</v>
      </c>
      <c r="B1633" s="1" t="s">
        <v>1567</v>
      </c>
      <c r="D1633" s="1">
        <v>1.0</v>
      </c>
      <c r="E1633" s="16">
        <v>1.0</v>
      </c>
    </row>
    <row r="1634">
      <c r="A1634" s="6">
        <v>3266.0</v>
      </c>
      <c r="C1634" s="1" t="s">
        <v>15</v>
      </c>
      <c r="E1634" s="16"/>
    </row>
    <row r="1635">
      <c r="A1635" s="6">
        <v>3268.0</v>
      </c>
      <c r="B1635" s="1" t="s">
        <v>1568</v>
      </c>
      <c r="D1635" s="1">
        <v>1.0</v>
      </c>
      <c r="E1635" s="1">
        <v>0.0</v>
      </c>
    </row>
    <row r="1636">
      <c r="A1636" s="6">
        <v>3270.0</v>
      </c>
      <c r="B1636" s="1" t="s">
        <v>1569</v>
      </c>
      <c r="C1636" s="1" t="s">
        <v>15</v>
      </c>
    </row>
    <row r="1637">
      <c r="A1637" s="6">
        <v>3272.0</v>
      </c>
      <c r="B1637" s="1" t="s">
        <v>1570</v>
      </c>
      <c r="C1637" s="1" t="s">
        <v>15</v>
      </c>
    </row>
    <row r="1638">
      <c r="A1638" s="6">
        <v>3274.0</v>
      </c>
      <c r="B1638" s="1" t="s">
        <v>1571</v>
      </c>
      <c r="C1638" s="1" t="s">
        <v>15</v>
      </c>
    </row>
    <row r="1639">
      <c r="A1639" s="6">
        <v>3276.0</v>
      </c>
      <c r="B1639" s="1" t="s">
        <v>1572</v>
      </c>
      <c r="C1639" s="1" t="s">
        <v>15</v>
      </c>
    </row>
    <row r="1640">
      <c r="A1640" s="6">
        <v>3278.0</v>
      </c>
      <c r="B1640" s="1" t="s">
        <v>1573</v>
      </c>
      <c r="C1640" s="1" t="s">
        <v>15</v>
      </c>
    </row>
    <row r="1641">
      <c r="A1641" s="6">
        <v>3280.0</v>
      </c>
      <c r="B1641" s="1" t="s">
        <v>1574</v>
      </c>
      <c r="C1641" s="1" t="s">
        <v>15</v>
      </c>
    </row>
    <row r="1642">
      <c r="A1642" s="6">
        <v>3282.0</v>
      </c>
      <c r="B1642" s="1" t="s">
        <v>1575</v>
      </c>
      <c r="C1642" s="1" t="s">
        <v>15</v>
      </c>
    </row>
    <row r="1643">
      <c r="A1643" s="6">
        <v>3284.0</v>
      </c>
      <c r="B1643" s="1" t="s">
        <v>1576</v>
      </c>
      <c r="C1643" s="1" t="s">
        <v>15</v>
      </c>
    </row>
    <row r="1644">
      <c r="A1644" s="6">
        <v>3286.0</v>
      </c>
      <c r="B1644" s="1" t="s">
        <v>1577</v>
      </c>
      <c r="C1644" s="1" t="s">
        <v>15</v>
      </c>
    </row>
    <row r="1645">
      <c r="A1645" s="6">
        <v>3288.0</v>
      </c>
      <c r="B1645" s="1" t="s">
        <v>1578</v>
      </c>
      <c r="C1645" s="1" t="s">
        <v>15</v>
      </c>
    </row>
    <row r="1646">
      <c r="A1646" s="6">
        <v>3290.0</v>
      </c>
      <c r="B1646" s="1" t="s">
        <v>1579</v>
      </c>
      <c r="C1646" s="1" t="s">
        <v>15</v>
      </c>
    </row>
    <row r="1647">
      <c r="A1647" s="6">
        <v>3292.0</v>
      </c>
      <c r="B1647" s="1" t="s">
        <v>1580</v>
      </c>
      <c r="C1647" s="1" t="s">
        <v>15</v>
      </c>
    </row>
    <row r="1648">
      <c r="A1648" s="6">
        <v>3294.0</v>
      </c>
      <c r="B1648" s="1" t="s">
        <v>1581</v>
      </c>
      <c r="C1648" s="1" t="s">
        <v>15</v>
      </c>
    </row>
    <row r="1649">
      <c r="A1649" s="6">
        <v>3296.0</v>
      </c>
      <c r="B1649" s="1" t="s">
        <v>1582</v>
      </c>
      <c r="C1649" s="1" t="s">
        <v>15</v>
      </c>
    </row>
    <row r="1650">
      <c r="A1650" s="6">
        <v>3298.0</v>
      </c>
      <c r="B1650" s="1" t="s">
        <v>1583</v>
      </c>
      <c r="C1650" s="1" t="s">
        <v>15</v>
      </c>
    </row>
    <row r="1651">
      <c r="A1651" s="6">
        <v>3300.0</v>
      </c>
      <c r="B1651" s="1" t="s">
        <v>1584</v>
      </c>
      <c r="C1651" s="1" t="s">
        <v>15</v>
      </c>
    </row>
    <row r="1652">
      <c r="A1652" s="6">
        <v>3302.0</v>
      </c>
      <c r="B1652" s="1" t="s">
        <v>1585</v>
      </c>
      <c r="C1652" s="1" t="s">
        <v>15</v>
      </c>
    </row>
    <row r="1653">
      <c r="A1653" s="6">
        <v>3304.0</v>
      </c>
      <c r="C1653" s="1" t="s">
        <v>15</v>
      </c>
    </row>
    <row r="1654">
      <c r="A1654" s="6">
        <v>3306.0</v>
      </c>
      <c r="B1654" s="1" t="s">
        <v>1586</v>
      </c>
      <c r="C1654" s="1" t="s">
        <v>15</v>
      </c>
    </row>
    <row r="1655">
      <c r="A1655" s="6">
        <v>3308.0</v>
      </c>
      <c r="B1655" s="1" t="s">
        <v>1587</v>
      </c>
      <c r="C1655" s="1" t="s">
        <v>15</v>
      </c>
    </row>
    <row r="1656">
      <c r="A1656" s="6">
        <v>3310.0</v>
      </c>
      <c r="B1656" s="1" t="s">
        <v>1588</v>
      </c>
      <c r="C1656" s="1" t="s">
        <v>15</v>
      </c>
    </row>
    <row r="1657">
      <c r="A1657" s="6">
        <v>3312.0</v>
      </c>
      <c r="B1657" s="1" t="s">
        <v>1589</v>
      </c>
      <c r="C1657" s="1" t="s">
        <v>15</v>
      </c>
    </row>
    <row r="1658">
      <c r="A1658" s="6">
        <v>3314.0</v>
      </c>
      <c r="B1658" s="1" t="s">
        <v>1590</v>
      </c>
      <c r="C1658" s="1" t="s">
        <v>15</v>
      </c>
    </row>
    <row r="1659">
      <c r="A1659" s="6">
        <v>3316.0</v>
      </c>
      <c r="B1659" s="1" t="s">
        <v>1591</v>
      </c>
      <c r="C1659" s="1" t="s">
        <v>15</v>
      </c>
    </row>
    <row r="1660">
      <c r="A1660" s="6">
        <v>3318.0</v>
      </c>
      <c r="B1660" s="1" t="s">
        <v>1592</v>
      </c>
      <c r="C1660" s="1" t="s">
        <v>15</v>
      </c>
    </row>
    <row r="1661">
      <c r="A1661" s="6">
        <v>3320.0</v>
      </c>
      <c r="B1661" s="1" t="s">
        <v>1593</v>
      </c>
      <c r="C1661" s="1" t="s">
        <v>15</v>
      </c>
    </row>
    <row r="1662">
      <c r="A1662" s="6">
        <v>3322.0</v>
      </c>
      <c r="B1662" s="1" t="s">
        <v>1594</v>
      </c>
      <c r="C1662" s="1" t="s">
        <v>15</v>
      </c>
    </row>
    <row r="1663">
      <c r="A1663" s="6">
        <v>3324.0</v>
      </c>
      <c r="B1663" s="1" t="s">
        <v>404</v>
      </c>
      <c r="C1663" s="1" t="s">
        <v>15</v>
      </c>
    </row>
    <row r="1664">
      <c r="A1664" s="6">
        <v>3326.0</v>
      </c>
      <c r="B1664" s="1" t="s">
        <v>1595</v>
      </c>
      <c r="C1664" s="1" t="s">
        <v>15</v>
      </c>
    </row>
    <row r="1665">
      <c r="A1665" s="6">
        <v>3328.0</v>
      </c>
      <c r="B1665" s="1" t="s">
        <v>1596</v>
      </c>
      <c r="C1665" s="1" t="s">
        <v>15</v>
      </c>
    </row>
    <row r="1666">
      <c r="A1666" s="6">
        <v>3330.0</v>
      </c>
      <c r="C1666" s="1" t="s">
        <v>15</v>
      </c>
    </row>
    <row r="1667">
      <c r="A1667" s="6">
        <v>3332.0</v>
      </c>
      <c r="B1667" s="1" t="s">
        <v>1597</v>
      </c>
      <c r="C1667" s="1" t="s">
        <v>15</v>
      </c>
    </row>
    <row r="1668">
      <c r="A1668" s="6">
        <v>3334.0</v>
      </c>
      <c r="B1668" s="1" t="s">
        <v>1598</v>
      </c>
      <c r="C1668" s="1" t="s">
        <v>15</v>
      </c>
    </row>
    <row r="1669">
      <c r="A1669" s="6">
        <v>3336.0</v>
      </c>
      <c r="B1669" s="1" t="s">
        <v>1599</v>
      </c>
      <c r="C1669" s="1" t="s">
        <v>15</v>
      </c>
    </row>
    <row r="1670">
      <c r="A1670" s="6">
        <v>3338.0</v>
      </c>
      <c r="B1670" s="1" t="s">
        <v>1600</v>
      </c>
      <c r="C1670" s="1" t="s">
        <v>15</v>
      </c>
    </row>
    <row r="1671">
      <c r="A1671" s="6">
        <v>3340.0</v>
      </c>
      <c r="B1671" s="1" t="s">
        <v>1601</v>
      </c>
      <c r="C1671" s="1" t="s">
        <v>15</v>
      </c>
    </row>
    <row r="1672">
      <c r="A1672" s="6">
        <v>3342.0</v>
      </c>
      <c r="B1672" s="1" t="s">
        <v>1602</v>
      </c>
      <c r="C1672" s="1" t="s">
        <v>15</v>
      </c>
    </row>
    <row r="1673">
      <c r="A1673" s="6">
        <v>3344.0</v>
      </c>
      <c r="B1673" s="1" t="s">
        <v>1603</v>
      </c>
      <c r="C1673" s="1" t="s">
        <v>15</v>
      </c>
    </row>
    <row r="1674">
      <c r="A1674" s="6">
        <v>3346.0</v>
      </c>
      <c r="B1674" s="1" t="s">
        <v>1604</v>
      </c>
      <c r="C1674" s="1" t="s">
        <v>15</v>
      </c>
    </row>
    <row r="1675">
      <c r="A1675" s="6">
        <v>3348.0</v>
      </c>
      <c r="B1675" s="1" t="s">
        <v>1605</v>
      </c>
      <c r="C1675" s="1" t="s">
        <v>15</v>
      </c>
    </row>
    <row r="1676">
      <c r="A1676" s="6">
        <v>3350.0</v>
      </c>
      <c r="B1676" s="1" t="s">
        <v>1606</v>
      </c>
      <c r="C1676" s="1" t="s">
        <v>15</v>
      </c>
    </row>
    <row r="1677">
      <c r="A1677" s="6">
        <v>3352.0</v>
      </c>
      <c r="B1677" s="1" t="s">
        <v>1607</v>
      </c>
      <c r="C1677" s="1" t="s">
        <v>15</v>
      </c>
    </row>
    <row r="1678">
      <c r="A1678" s="6">
        <v>3354.0</v>
      </c>
      <c r="B1678" s="1" t="s">
        <v>1608</v>
      </c>
      <c r="C1678" s="1" t="s">
        <v>15</v>
      </c>
    </row>
    <row r="1679">
      <c r="A1679" s="6">
        <v>3356.0</v>
      </c>
      <c r="B1679" s="1" t="s">
        <v>1609</v>
      </c>
      <c r="C1679" s="1" t="s">
        <v>15</v>
      </c>
    </row>
    <row r="1680">
      <c r="A1680" s="6">
        <v>3358.0</v>
      </c>
      <c r="B1680" s="1" t="s">
        <v>1610</v>
      </c>
      <c r="C1680" s="1" t="s">
        <v>15</v>
      </c>
    </row>
    <row r="1681">
      <c r="A1681" s="6">
        <v>3360.0</v>
      </c>
      <c r="B1681" s="1" t="s">
        <v>1611</v>
      </c>
      <c r="C1681" s="1" t="s">
        <v>15</v>
      </c>
    </row>
    <row r="1682">
      <c r="A1682" s="6">
        <v>3362.0</v>
      </c>
      <c r="C1682" s="1" t="s">
        <v>15</v>
      </c>
    </row>
    <row r="1683">
      <c r="A1683" s="6">
        <v>3364.0</v>
      </c>
      <c r="B1683" s="1" t="s">
        <v>1612</v>
      </c>
      <c r="C1683" s="1" t="s">
        <v>15</v>
      </c>
    </row>
    <row r="1684">
      <c r="A1684" s="6">
        <v>3366.0</v>
      </c>
      <c r="B1684" s="1" t="s">
        <v>1613</v>
      </c>
      <c r="C1684" s="1" t="s">
        <v>15</v>
      </c>
    </row>
    <row r="1685">
      <c r="A1685" s="6">
        <v>3368.0</v>
      </c>
      <c r="B1685" s="1" t="s">
        <v>1614</v>
      </c>
      <c r="C1685" s="1" t="s">
        <v>15</v>
      </c>
    </row>
    <row r="1686">
      <c r="A1686" s="6">
        <v>3370.0</v>
      </c>
      <c r="B1686" s="1" t="s">
        <v>1615</v>
      </c>
      <c r="C1686" s="1" t="s">
        <v>15</v>
      </c>
    </row>
    <row r="1687">
      <c r="A1687" s="6">
        <v>3372.0</v>
      </c>
      <c r="B1687" s="1" t="s">
        <v>1616</v>
      </c>
      <c r="C1687" s="1" t="s">
        <v>15</v>
      </c>
    </row>
    <row r="1688">
      <c r="A1688" s="6">
        <v>3374.0</v>
      </c>
      <c r="B1688" s="1" t="s">
        <v>1617</v>
      </c>
      <c r="C1688" s="1" t="s">
        <v>15</v>
      </c>
    </row>
    <row r="1689">
      <c r="A1689" s="6">
        <v>3376.0</v>
      </c>
      <c r="B1689" s="1" t="s">
        <v>1618</v>
      </c>
      <c r="C1689" s="1" t="s">
        <v>15</v>
      </c>
    </row>
    <row r="1690">
      <c r="A1690" s="6">
        <v>3378.0</v>
      </c>
      <c r="B1690" s="1" t="s">
        <v>1619</v>
      </c>
      <c r="C1690" s="1" t="s">
        <v>15</v>
      </c>
    </row>
    <row r="1691">
      <c r="A1691" s="6">
        <v>3380.0</v>
      </c>
      <c r="B1691" s="1" t="s">
        <v>1620</v>
      </c>
      <c r="C1691" s="1" t="s">
        <v>15</v>
      </c>
    </row>
    <row r="1692">
      <c r="A1692" s="6">
        <v>3382.0</v>
      </c>
      <c r="B1692" s="1" t="s">
        <v>1621</v>
      </c>
      <c r="C1692" s="1" t="s">
        <v>15</v>
      </c>
    </row>
    <row r="1693">
      <c r="A1693" s="6">
        <v>3384.0</v>
      </c>
      <c r="B1693" s="1" t="s">
        <v>1622</v>
      </c>
      <c r="C1693" s="1" t="s">
        <v>15</v>
      </c>
    </row>
    <row r="1694">
      <c r="A1694" s="6">
        <v>3386.0</v>
      </c>
      <c r="B1694" s="1" t="s">
        <v>1623</v>
      </c>
      <c r="C1694" s="1" t="s">
        <v>15</v>
      </c>
    </row>
    <row r="1695">
      <c r="A1695" s="6">
        <v>3388.0</v>
      </c>
      <c r="B1695" s="1" t="s">
        <v>1624</v>
      </c>
      <c r="C1695" s="1" t="s">
        <v>15</v>
      </c>
    </row>
    <row r="1696">
      <c r="A1696" s="6">
        <v>3390.0</v>
      </c>
      <c r="B1696" s="1" t="s">
        <v>1625</v>
      </c>
      <c r="C1696" s="1" t="s">
        <v>15</v>
      </c>
    </row>
    <row r="1697">
      <c r="A1697" s="6">
        <v>3392.0</v>
      </c>
      <c r="B1697" s="1" t="s">
        <v>1626</v>
      </c>
      <c r="D1697" s="1">
        <v>0.0</v>
      </c>
      <c r="E1697" s="16">
        <v>0.0</v>
      </c>
    </row>
    <row r="1698">
      <c r="A1698" s="6">
        <v>3394.0</v>
      </c>
      <c r="B1698" s="1" t="s">
        <v>1627</v>
      </c>
      <c r="D1698" s="1">
        <v>2.0</v>
      </c>
      <c r="E1698" s="16">
        <v>1.0</v>
      </c>
    </row>
    <row r="1699">
      <c r="A1699" s="6">
        <v>3396.0</v>
      </c>
      <c r="B1699" s="1" t="s">
        <v>1628</v>
      </c>
      <c r="D1699" s="1">
        <v>2.0</v>
      </c>
      <c r="E1699" s="16">
        <v>0.0</v>
      </c>
    </row>
    <row r="1700">
      <c r="A1700" s="6">
        <v>3398.0</v>
      </c>
      <c r="B1700" s="1" t="s">
        <v>1629</v>
      </c>
      <c r="D1700" s="1">
        <v>0.0</v>
      </c>
      <c r="E1700" s="16">
        <v>0.0</v>
      </c>
    </row>
    <row r="1701">
      <c r="A1701" s="6">
        <v>3400.0</v>
      </c>
      <c r="B1701" s="1" t="s">
        <v>1630</v>
      </c>
      <c r="D1701" s="1">
        <v>1.0</v>
      </c>
      <c r="E1701" s="16">
        <v>0.0</v>
      </c>
    </row>
    <row r="1702">
      <c r="A1702" s="6">
        <v>3402.0</v>
      </c>
      <c r="B1702" s="1" t="s">
        <v>1631</v>
      </c>
      <c r="D1702" s="1">
        <v>1.0</v>
      </c>
      <c r="E1702" s="16">
        <v>0.0</v>
      </c>
    </row>
    <row r="1703">
      <c r="A1703" s="6">
        <v>3404.0</v>
      </c>
      <c r="B1703" s="1" t="s">
        <v>1632</v>
      </c>
      <c r="D1703" s="1">
        <v>0.0</v>
      </c>
      <c r="E1703" s="16">
        <v>0.0</v>
      </c>
    </row>
    <row r="1704">
      <c r="A1704" s="6">
        <v>3406.0</v>
      </c>
      <c r="B1704" s="1" t="s">
        <v>1633</v>
      </c>
      <c r="D1704" s="1">
        <v>1.0</v>
      </c>
      <c r="E1704" s="16">
        <v>0.0</v>
      </c>
    </row>
    <row r="1705">
      <c r="A1705" s="6">
        <v>3408.0</v>
      </c>
      <c r="B1705" s="1" t="s">
        <v>1634</v>
      </c>
      <c r="D1705" s="1">
        <v>1.0</v>
      </c>
      <c r="E1705" s="16">
        <v>0.0</v>
      </c>
    </row>
    <row r="1706">
      <c r="A1706" s="6">
        <v>3410.0</v>
      </c>
      <c r="B1706" s="1" t="s">
        <v>1635</v>
      </c>
      <c r="D1706" s="1">
        <v>1.0</v>
      </c>
      <c r="E1706" s="16">
        <v>0.0</v>
      </c>
    </row>
    <row r="1707">
      <c r="A1707" s="6">
        <v>3412.0</v>
      </c>
      <c r="B1707" s="1" t="s">
        <v>1636</v>
      </c>
      <c r="D1707" s="1">
        <v>0.0</v>
      </c>
      <c r="E1707" s="16">
        <v>0.0</v>
      </c>
    </row>
    <row r="1708">
      <c r="A1708" s="6">
        <v>3414.0</v>
      </c>
      <c r="B1708" s="1" t="s">
        <v>1637</v>
      </c>
      <c r="D1708" s="1">
        <v>1.0</v>
      </c>
      <c r="E1708" s="16">
        <v>1.0</v>
      </c>
    </row>
    <row r="1709">
      <c r="A1709" s="6">
        <v>3416.0</v>
      </c>
      <c r="B1709" s="1" t="s">
        <v>1638</v>
      </c>
      <c r="D1709" s="1">
        <v>0.0</v>
      </c>
      <c r="E1709" s="16">
        <v>0.0</v>
      </c>
    </row>
    <row r="1710">
      <c r="A1710" s="6">
        <v>3418.0</v>
      </c>
      <c r="B1710" s="1" t="s">
        <v>1639</v>
      </c>
      <c r="D1710" s="17">
        <v>0.0</v>
      </c>
      <c r="E1710" s="16">
        <v>1.0</v>
      </c>
    </row>
    <row r="1711">
      <c r="A1711" s="6">
        <v>3420.0</v>
      </c>
      <c r="B1711" s="1" t="s">
        <v>1640</v>
      </c>
      <c r="D1711" s="17">
        <v>0.0</v>
      </c>
      <c r="E1711" s="16">
        <v>1.0</v>
      </c>
    </row>
    <row r="1712">
      <c r="A1712" s="6">
        <v>3422.0</v>
      </c>
      <c r="B1712" s="1" t="s">
        <v>1641</v>
      </c>
      <c r="D1712" s="17">
        <v>0.0</v>
      </c>
      <c r="E1712" s="16">
        <v>0.0</v>
      </c>
    </row>
    <row r="1713">
      <c r="A1713" s="6">
        <v>3424.0</v>
      </c>
      <c r="B1713" s="1" t="s">
        <v>1642</v>
      </c>
      <c r="C1713" s="1" t="s">
        <v>15</v>
      </c>
      <c r="D1713" s="17"/>
    </row>
    <row r="1714">
      <c r="A1714" s="6">
        <v>3426.0</v>
      </c>
      <c r="B1714" s="1" t="s">
        <v>1643</v>
      </c>
      <c r="D1714" s="17">
        <v>0.0</v>
      </c>
    </row>
    <row r="1715">
      <c r="A1715" s="6">
        <v>3428.0</v>
      </c>
      <c r="B1715" s="1" t="s">
        <v>1644</v>
      </c>
      <c r="C1715" s="1" t="s">
        <v>15</v>
      </c>
      <c r="D1715" s="17"/>
    </row>
    <row r="1716">
      <c r="A1716" s="6">
        <v>3430.0</v>
      </c>
      <c r="B1716" s="1" t="s">
        <v>1645</v>
      </c>
      <c r="D1716" s="17">
        <v>0.0</v>
      </c>
      <c r="E1716" s="16">
        <v>0.0</v>
      </c>
    </row>
    <row r="1717">
      <c r="A1717" s="6">
        <v>3432.0</v>
      </c>
      <c r="B1717" s="1" t="s">
        <v>1646</v>
      </c>
      <c r="D1717" s="17">
        <v>0.0</v>
      </c>
      <c r="E1717" s="16">
        <v>0.0</v>
      </c>
    </row>
    <row r="1718">
      <c r="A1718" s="6">
        <v>3434.0</v>
      </c>
      <c r="B1718" s="1" t="s">
        <v>1647</v>
      </c>
      <c r="D1718" s="17">
        <v>0.0</v>
      </c>
      <c r="E1718" s="16">
        <v>1.0</v>
      </c>
    </row>
    <row r="1719">
      <c r="A1719" s="6">
        <v>3436.0</v>
      </c>
      <c r="B1719" s="1" t="s">
        <v>1648</v>
      </c>
      <c r="D1719" s="17">
        <v>0.0</v>
      </c>
      <c r="E1719" s="16">
        <v>0.0</v>
      </c>
    </row>
    <row r="1720">
      <c r="A1720" s="6">
        <v>3438.0</v>
      </c>
      <c r="B1720" s="1" t="s">
        <v>1649</v>
      </c>
      <c r="D1720" s="17">
        <v>0.0</v>
      </c>
      <c r="E1720" s="16">
        <v>0.0</v>
      </c>
    </row>
    <row r="1721">
      <c r="A1721" s="6">
        <v>3440.0</v>
      </c>
      <c r="B1721" s="1" t="s">
        <v>1650</v>
      </c>
      <c r="D1721" s="17">
        <v>0.0</v>
      </c>
      <c r="E1721" s="16">
        <v>0.0</v>
      </c>
    </row>
    <row r="1722">
      <c r="A1722" s="6">
        <v>3442.0</v>
      </c>
      <c r="B1722" s="1" t="s">
        <v>1651</v>
      </c>
      <c r="D1722" s="17">
        <v>0.0</v>
      </c>
      <c r="E1722" s="16">
        <v>0.0</v>
      </c>
    </row>
    <row r="1723">
      <c r="A1723" s="6">
        <v>3444.0</v>
      </c>
      <c r="B1723" s="1" t="s">
        <v>1652</v>
      </c>
      <c r="D1723" s="17">
        <v>0.0</v>
      </c>
      <c r="E1723" s="16">
        <v>0.0</v>
      </c>
    </row>
    <row r="1724">
      <c r="A1724" s="6">
        <v>3446.0</v>
      </c>
      <c r="B1724" s="1" t="s">
        <v>1653</v>
      </c>
      <c r="D1724" s="17">
        <v>0.0</v>
      </c>
      <c r="E1724" s="16">
        <v>1.0</v>
      </c>
    </row>
    <row r="1725">
      <c r="A1725" s="6">
        <v>3448.0</v>
      </c>
      <c r="B1725" s="1" t="s">
        <v>1654</v>
      </c>
      <c r="D1725" s="17">
        <v>0.0</v>
      </c>
      <c r="E1725" s="16">
        <v>0.0</v>
      </c>
    </row>
    <row r="1726">
      <c r="A1726" s="6">
        <v>3450.0</v>
      </c>
      <c r="B1726" s="1" t="s">
        <v>1655</v>
      </c>
      <c r="D1726" s="17">
        <v>0.0</v>
      </c>
      <c r="E1726" s="16">
        <v>0.0</v>
      </c>
    </row>
    <row r="1727">
      <c r="A1727" s="6">
        <v>3452.0</v>
      </c>
      <c r="B1727" s="1" t="s">
        <v>1656</v>
      </c>
      <c r="D1727" s="17">
        <v>0.0</v>
      </c>
      <c r="E1727" s="16">
        <v>0.0</v>
      </c>
    </row>
    <row r="1728">
      <c r="A1728" s="6">
        <v>3454.0</v>
      </c>
      <c r="B1728" s="1" t="s">
        <v>1657</v>
      </c>
      <c r="D1728" s="17">
        <v>0.0</v>
      </c>
      <c r="E1728" s="16">
        <v>0.0</v>
      </c>
    </row>
    <row r="1729">
      <c r="A1729" s="6">
        <v>3456.0</v>
      </c>
      <c r="B1729" s="1" t="s">
        <v>1658</v>
      </c>
      <c r="D1729" s="18">
        <v>1.0</v>
      </c>
      <c r="E1729" s="16">
        <v>0.0</v>
      </c>
    </row>
    <row r="1730">
      <c r="A1730" s="6">
        <v>3458.0</v>
      </c>
      <c r="B1730" s="1" t="s">
        <v>1659</v>
      </c>
      <c r="D1730" s="17">
        <v>0.0</v>
      </c>
      <c r="E1730" s="16">
        <v>0.0</v>
      </c>
    </row>
    <row r="1731">
      <c r="A1731" s="6">
        <v>3460.0</v>
      </c>
      <c r="B1731" s="1" t="s">
        <v>1660</v>
      </c>
      <c r="D1731" s="17">
        <v>0.0</v>
      </c>
      <c r="E1731" s="16">
        <v>0.0</v>
      </c>
    </row>
    <row r="1732">
      <c r="A1732" s="6">
        <v>3462.0</v>
      </c>
      <c r="B1732" s="1" t="s">
        <v>1661</v>
      </c>
      <c r="D1732" s="17">
        <v>0.0</v>
      </c>
      <c r="E1732" s="16">
        <v>0.0</v>
      </c>
    </row>
    <row r="1733">
      <c r="A1733" s="6">
        <v>3464.0</v>
      </c>
      <c r="B1733" s="1" t="s">
        <v>1662</v>
      </c>
      <c r="D1733" s="17">
        <v>0.0</v>
      </c>
      <c r="E1733" s="16">
        <v>1.0</v>
      </c>
    </row>
    <row r="1734">
      <c r="A1734" s="6">
        <v>3466.0</v>
      </c>
      <c r="B1734" s="1" t="s">
        <v>1663</v>
      </c>
      <c r="D1734" s="17">
        <v>0.0</v>
      </c>
      <c r="E1734" s="16">
        <v>0.0</v>
      </c>
    </row>
    <row r="1735">
      <c r="A1735" s="6">
        <v>3468.0</v>
      </c>
      <c r="B1735" s="1" t="s">
        <v>1664</v>
      </c>
      <c r="D1735" s="17">
        <v>0.0</v>
      </c>
      <c r="E1735" s="16">
        <v>0.0</v>
      </c>
    </row>
    <row r="1736">
      <c r="A1736" s="6">
        <v>3470.0</v>
      </c>
      <c r="B1736" s="1" t="s">
        <v>1665</v>
      </c>
      <c r="D1736" s="17">
        <v>0.0</v>
      </c>
      <c r="E1736" s="16">
        <v>0.0</v>
      </c>
    </row>
    <row r="1737">
      <c r="A1737" s="6">
        <v>3472.0</v>
      </c>
      <c r="B1737" s="1" t="s">
        <v>1666</v>
      </c>
      <c r="D1737" s="17">
        <v>0.0</v>
      </c>
      <c r="E1737" s="16">
        <v>1.0</v>
      </c>
    </row>
    <row r="1738">
      <c r="A1738" s="6">
        <v>3474.0</v>
      </c>
      <c r="B1738" s="1" t="s">
        <v>1667</v>
      </c>
      <c r="D1738" s="17">
        <v>0.0</v>
      </c>
      <c r="E1738" s="16">
        <v>0.0</v>
      </c>
    </row>
    <row r="1739">
      <c r="A1739" s="6">
        <v>3476.0</v>
      </c>
      <c r="B1739" s="1" t="s">
        <v>1668</v>
      </c>
      <c r="D1739" s="17">
        <v>0.0</v>
      </c>
      <c r="E1739" s="16">
        <v>0.0</v>
      </c>
    </row>
    <row r="1740">
      <c r="A1740" s="6">
        <v>3478.0</v>
      </c>
      <c r="B1740" s="1" t="s">
        <v>1669</v>
      </c>
      <c r="D1740" s="17">
        <v>0.0</v>
      </c>
      <c r="E1740" s="16">
        <v>0.0</v>
      </c>
    </row>
    <row r="1741">
      <c r="A1741" s="6">
        <v>3480.0</v>
      </c>
      <c r="B1741" s="1" t="s">
        <v>1670</v>
      </c>
      <c r="D1741" s="17">
        <v>0.0</v>
      </c>
      <c r="E1741" s="16">
        <v>0.0</v>
      </c>
    </row>
    <row r="1742">
      <c r="A1742" s="6">
        <v>3482.0</v>
      </c>
      <c r="B1742" s="1" t="s">
        <v>1671</v>
      </c>
      <c r="D1742" s="1">
        <v>0.0</v>
      </c>
      <c r="E1742" s="16">
        <v>0.0</v>
      </c>
    </row>
    <row r="1743">
      <c r="A1743" s="6">
        <v>3484.0</v>
      </c>
      <c r="B1743" s="1" t="s">
        <v>1672</v>
      </c>
      <c r="D1743" s="1">
        <v>0.0</v>
      </c>
      <c r="E1743" s="16">
        <v>0.0</v>
      </c>
    </row>
    <row r="1744">
      <c r="A1744" s="6">
        <v>3486.0</v>
      </c>
      <c r="B1744" s="1" t="s">
        <v>1673</v>
      </c>
      <c r="D1744" s="1">
        <v>0.0</v>
      </c>
      <c r="E1744" s="16">
        <v>0.0</v>
      </c>
    </row>
    <row r="1745">
      <c r="A1745" s="6">
        <v>3488.0</v>
      </c>
      <c r="B1745" s="1" t="s">
        <v>1674</v>
      </c>
      <c r="D1745" s="1">
        <v>0.0</v>
      </c>
      <c r="E1745" s="16">
        <v>0.0</v>
      </c>
    </row>
    <row r="1746">
      <c r="A1746" s="6">
        <v>3490.0</v>
      </c>
      <c r="B1746" s="1" t="s">
        <v>1675</v>
      </c>
      <c r="D1746" s="1">
        <v>0.0</v>
      </c>
      <c r="E1746" s="16">
        <v>0.0</v>
      </c>
    </row>
    <row r="1747">
      <c r="A1747" s="6">
        <v>3492.0</v>
      </c>
      <c r="B1747" s="1" t="s">
        <v>1676</v>
      </c>
      <c r="D1747" s="1">
        <v>0.0</v>
      </c>
      <c r="E1747" s="16">
        <v>0.0</v>
      </c>
    </row>
    <row r="1748">
      <c r="A1748" s="6">
        <v>3494.0</v>
      </c>
      <c r="B1748" s="1" t="s">
        <v>1677</v>
      </c>
      <c r="D1748" s="1">
        <v>0.0</v>
      </c>
      <c r="E1748" s="16">
        <v>0.0</v>
      </c>
    </row>
    <row r="1749">
      <c r="A1749" s="6">
        <v>3496.0</v>
      </c>
      <c r="B1749" s="1" t="s">
        <v>1678</v>
      </c>
      <c r="D1749" s="1">
        <v>0.0</v>
      </c>
      <c r="E1749" s="16">
        <v>0.0</v>
      </c>
    </row>
    <row r="1750">
      <c r="A1750" s="6">
        <v>3498.0</v>
      </c>
      <c r="B1750" s="1" t="s">
        <v>1679</v>
      </c>
      <c r="D1750" s="1">
        <v>1.0</v>
      </c>
      <c r="E1750" s="16">
        <v>0.0</v>
      </c>
    </row>
    <row r="1751">
      <c r="A1751" s="6">
        <v>3500.0</v>
      </c>
      <c r="B1751" s="1" t="s">
        <v>1680</v>
      </c>
      <c r="D1751" s="1">
        <v>0.0</v>
      </c>
      <c r="E1751" s="16">
        <v>0.0</v>
      </c>
    </row>
    <row r="1752">
      <c r="A1752" s="6">
        <v>3502.0</v>
      </c>
      <c r="B1752" s="1" t="s">
        <v>1681</v>
      </c>
      <c r="D1752" s="1">
        <v>0.0</v>
      </c>
      <c r="E1752" s="16">
        <v>0.0</v>
      </c>
    </row>
    <row r="1753">
      <c r="A1753" s="6">
        <v>3504.0</v>
      </c>
      <c r="B1753" s="1" t="s">
        <v>1682</v>
      </c>
      <c r="D1753" s="1">
        <v>0.0</v>
      </c>
      <c r="E1753" s="16">
        <v>0.0</v>
      </c>
    </row>
    <row r="1754">
      <c r="A1754" s="6">
        <v>3506.0</v>
      </c>
      <c r="B1754" s="1" t="s">
        <v>1683</v>
      </c>
      <c r="D1754" s="1">
        <v>0.0</v>
      </c>
      <c r="E1754" s="16">
        <v>1.0</v>
      </c>
    </row>
    <row r="1755">
      <c r="A1755" s="6">
        <v>3508.0</v>
      </c>
      <c r="B1755" s="1" t="s">
        <v>1684</v>
      </c>
      <c r="D1755" s="1">
        <v>1.0</v>
      </c>
      <c r="E1755" s="16">
        <v>1.0</v>
      </c>
    </row>
    <row r="1756">
      <c r="A1756" s="6">
        <v>3510.0</v>
      </c>
      <c r="B1756" s="1" t="s">
        <v>1685</v>
      </c>
      <c r="D1756" s="1">
        <v>0.0</v>
      </c>
      <c r="E1756" s="16">
        <v>0.0</v>
      </c>
    </row>
    <row r="1757">
      <c r="A1757" s="6">
        <v>3512.0</v>
      </c>
      <c r="B1757" s="1" t="s">
        <v>1686</v>
      </c>
      <c r="D1757" s="1">
        <v>0.0</v>
      </c>
      <c r="E1757" s="16">
        <v>0.0</v>
      </c>
    </row>
    <row r="1758">
      <c r="A1758" s="6">
        <v>3514.0</v>
      </c>
      <c r="B1758" s="1" t="s">
        <v>1687</v>
      </c>
      <c r="D1758" s="1">
        <v>0.0</v>
      </c>
      <c r="E1758" s="16">
        <v>1.0</v>
      </c>
    </row>
    <row r="1759">
      <c r="A1759" s="6">
        <v>3516.0</v>
      </c>
      <c r="B1759" s="1" t="s">
        <v>1688</v>
      </c>
      <c r="D1759" s="1">
        <v>0.0</v>
      </c>
      <c r="E1759" s="16">
        <v>0.0</v>
      </c>
    </row>
    <row r="1760">
      <c r="A1760" s="6">
        <v>3518.0</v>
      </c>
      <c r="B1760" s="1" t="s">
        <v>1689</v>
      </c>
      <c r="D1760" s="1">
        <v>0.0</v>
      </c>
      <c r="E1760" s="16">
        <v>0.0</v>
      </c>
    </row>
    <row r="1761">
      <c r="A1761" s="6">
        <v>3520.0</v>
      </c>
      <c r="B1761" s="1" t="s">
        <v>1690</v>
      </c>
      <c r="D1761" s="1">
        <v>1.0</v>
      </c>
      <c r="E1761" s="16">
        <v>0.0</v>
      </c>
    </row>
    <row r="1762">
      <c r="A1762" s="6">
        <v>3522.0</v>
      </c>
      <c r="B1762" s="1" t="s">
        <v>1691</v>
      </c>
      <c r="D1762" s="17">
        <v>0.0</v>
      </c>
      <c r="E1762" s="16">
        <v>0.0</v>
      </c>
    </row>
    <row r="1763">
      <c r="A1763" s="6">
        <v>3524.0</v>
      </c>
      <c r="B1763" s="1" t="s">
        <v>1692</v>
      </c>
      <c r="D1763" s="17">
        <v>0.0</v>
      </c>
      <c r="E1763" s="16">
        <v>0.0</v>
      </c>
    </row>
    <row r="1764">
      <c r="A1764" s="6">
        <v>3526.0</v>
      </c>
      <c r="B1764" s="1" t="s">
        <v>1693</v>
      </c>
      <c r="D1764" s="17">
        <v>0.0</v>
      </c>
      <c r="E1764" s="16">
        <v>0.0</v>
      </c>
    </row>
    <row r="1765">
      <c r="A1765" s="6">
        <v>3528.0</v>
      </c>
      <c r="B1765" s="1" t="s">
        <v>1694</v>
      </c>
      <c r="D1765" s="17">
        <v>0.0</v>
      </c>
      <c r="E1765" s="16">
        <v>0.0</v>
      </c>
    </row>
    <row r="1766">
      <c r="A1766" s="6">
        <v>3530.0</v>
      </c>
      <c r="B1766" s="1" t="s">
        <v>1695</v>
      </c>
      <c r="D1766" s="17">
        <v>0.0</v>
      </c>
      <c r="E1766" s="16">
        <v>0.0</v>
      </c>
    </row>
    <row r="1767">
      <c r="A1767" s="6">
        <v>3532.0</v>
      </c>
      <c r="B1767" s="1" t="s">
        <v>1696</v>
      </c>
      <c r="D1767" s="17">
        <v>0.0</v>
      </c>
      <c r="E1767" s="16">
        <v>0.0</v>
      </c>
    </row>
    <row r="1768">
      <c r="A1768" s="6">
        <v>3534.0</v>
      </c>
      <c r="B1768" s="1" t="s">
        <v>1697</v>
      </c>
      <c r="D1768" s="17">
        <v>0.0</v>
      </c>
      <c r="E1768" s="16">
        <v>0.0</v>
      </c>
    </row>
    <row r="1769">
      <c r="A1769" s="6">
        <v>3536.0</v>
      </c>
      <c r="B1769" s="1" t="s">
        <v>1698</v>
      </c>
      <c r="D1769" s="17">
        <v>0.0</v>
      </c>
      <c r="E1769" s="16">
        <v>0.0</v>
      </c>
    </row>
    <row r="1770">
      <c r="A1770" s="6">
        <v>3538.0</v>
      </c>
      <c r="B1770" s="1" t="s">
        <v>1699</v>
      </c>
      <c r="D1770" s="17">
        <v>0.0</v>
      </c>
      <c r="E1770" s="16">
        <v>0.0</v>
      </c>
    </row>
    <row r="1771">
      <c r="A1771" s="6">
        <v>3540.0</v>
      </c>
      <c r="B1771" s="1" t="s">
        <v>1700</v>
      </c>
      <c r="D1771" s="17">
        <v>0.0</v>
      </c>
      <c r="E1771" s="16">
        <v>0.0</v>
      </c>
    </row>
    <row r="1772">
      <c r="A1772" s="6">
        <v>3542.0</v>
      </c>
      <c r="B1772" s="1" t="s">
        <v>1701</v>
      </c>
      <c r="D1772" s="17">
        <v>0.0</v>
      </c>
      <c r="E1772" s="16">
        <v>0.0</v>
      </c>
    </row>
    <row r="1773">
      <c r="A1773" s="6">
        <v>3544.0</v>
      </c>
      <c r="B1773" s="1" t="s">
        <v>1702</v>
      </c>
      <c r="D1773" s="17">
        <v>0.0</v>
      </c>
      <c r="E1773" s="16">
        <v>0.0</v>
      </c>
    </row>
    <row r="1774">
      <c r="A1774" s="6">
        <v>3546.0</v>
      </c>
      <c r="B1774" s="1" t="s">
        <v>1703</v>
      </c>
      <c r="D1774" s="1">
        <v>0.0</v>
      </c>
      <c r="E1774" s="16">
        <v>0.0</v>
      </c>
    </row>
    <row r="1775">
      <c r="A1775" s="6">
        <v>3548.0</v>
      </c>
      <c r="B1775" s="1" t="s">
        <v>1704</v>
      </c>
      <c r="D1775" s="1">
        <v>1.0</v>
      </c>
      <c r="E1775" s="16">
        <v>1.0</v>
      </c>
    </row>
    <row r="1776">
      <c r="A1776" s="6">
        <v>3550.0</v>
      </c>
      <c r="B1776" s="1" t="s">
        <v>1705</v>
      </c>
      <c r="D1776" s="1">
        <v>0.0</v>
      </c>
      <c r="E1776" s="16">
        <v>0.0</v>
      </c>
    </row>
    <row r="1777">
      <c r="A1777" s="6">
        <v>3552.0</v>
      </c>
      <c r="B1777" s="1" t="s">
        <v>1706</v>
      </c>
      <c r="D1777" s="1">
        <v>0.0</v>
      </c>
      <c r="E1777" s="16">
        <v>0.0</v>
      </c>
    </row>
    <row r="1778">
      <c r="A1778" s="6">
        <v>3554.0</v>
      </c>
      <c r="B1778" s="1" t="s">
        <v>1668</v>
      </c>
      <c r="D1778" s="1">
        <v>0.0</v>
      </c>
      <c r="E1778" s="16">
        <v>0.0</v>
      </c>
    </row>
    <row r="1779">
      <c r="A1779" s="6">
        <v>3556.0</v>
      </c>
      <c r="B1779" s="1" t="s">
        <v>1707</v>
      </c>
      <c r="D1779" s="1">
        <v>0.0</v>
      </c>
      <c r="E1779" s="16">
        <v>1.0</v>
      </c>
    </row>
    <row r="1780">
      <c r="A1780" s="6">
        <v>3558.0</v>
      </c>
      <c r="B1780" s="1" t="s">
        <v>1708</v>
      </c>
      <c r="D1780" s="1">
        <v>2.0</v>
      </c>
      <c r="E1780" s="16">
        <v>1.0</v>
      </c>
    </row>
    <row r="1781">
      <c r="A1781" s="6">
        <v>3560.0</v>
      </c>
      <c r="B1781" s="1" t="s">
        <v>1709</v>
      </c>
      <c r="D1781" s="1">
        <v>0.0</v>
      </c>
      <c r="E1781" s="16">
        <v>1.0</v>
      </c>
    </row>
    <row r="1782">
      <c r="A1782" s="6">
        <v>3562.0</v>
      </c>
      <c r="B1782" s="1" t="s">
        <v>1710</v>
      </c>
      <c r="D1782" s="1">
        <v>0.0</v>
      </c>
      <c r="E1782" s="16">
        <v>0.0</v>
      </c>
    </row>
    <row r="1783">
      <c r="A1783" s="6">
        <v>3564.0</v>
      </c>
      <c r="B1783" s="1" t="s">
        <v>1711</v>
      </c>
      <c r="D1783" s="1">
        <v>0.0</v>
      </c>
      <c r="E1783" s="16">
        <v>0.0</v>
      </c>
    </row>
    <row r="1784">
      <c r="A1784" s="6">
        <v>3566.0</v>
      </c>
      <c r="B1784" s="1" t="s">
        <v>1712</v>
      </c>
      <c r="D1784" s="1">
        <v>0.0</v>
      </c>
      <c r="E1784" s="16">
        <v>0.0</v>
      </c>
    </row>
    <row r="1785">
      <c r="A1785" s="6">
        <v>3568.0</v>
      </c>
      <c r="B1785" s="9" t="str">
        <v>#ERROR!</v>
      </c>
      <c r="C1785" s="1" t="s">
        <v>15</v>
      </c>
      <c r="E1785" s="16">
        <v>0.0</v>
      </c>
    </row>
    <row r="1786">
      <c r="A1786" s="6">
        <v>3570.0</v>
      </c>
      <c r="B1786" s="1" t="s">
        <v>1713</v>
      </c>
      <c r="D1786" s="1">
        <v>0.0</v>
      </c>
      <c r="E1786" s="16">
        <v>0.0</v>
      </c>
    </row>
    <row r="1787">
      <c r="A1787" s="6">
        <v>3572.0</v>
      </c>
      <c r="B1787" s="1" t="s">
        <v>1714</v>
      </c>
      <c r="D1787" s="1">
        <v>0.0</v>
      </c>
      <c r="E1787" s="16">
        <v>0.0</v>
      </c>
    </row>
    <row r="1788">
      <c r="A1788" s="6">
        <v>3574.0</v>
      </c>
      <c r="B1788" s="1" t="s">
        <v>1715</v>
      </c>
      <c r="D1788" s="1">
        <v>0.0</v>
      </c>
      <c r="E1788" s="16">
        <v>0.0</v>
      </c>
    </row>
    <row r="1789">
      <c r="A1789" s="6">
        <v>3576.0</v>
      </c>
      <c r="B1789" s="1" t="s">
        <v>1716</v>
      </c>
      <c r="D1789" s="1">
        <v>2.0</v>
      </c>
      <c r="E1789" s="16">
        <v>0.0</v>
      </c>
    </row>
    <row r="1790">
      <c r="A1790" s="6">
        <v>3578.0</v>
      </c>
      <c r="B1790" s="1" t="s">
        <v>1717</v>
      </c>
      <c r="D1790" s="17">
        <v>0.0</v>
      </c>
      <c r="E1790" s="16">
        <v>0.0</v>
      </c>
    </row>
    <row r="1791">
      <c r="A1791" s="6">
        <v>3580.0</v>
      </c>
      <c r="B1791" s="1" t="s">
        <v>1718</v>
      </c>
      <c r="D1791" s="17">
        <v>0.0</v>
      </c>
      <c r="E1791" s="16">
        <v>1.0</v>
      </c>
    </row>
    <row r="1792">
      <c r="A1792" s="6">
        <v>3582.0</v>
      </c>
      <c r="B1792" s="1" t="s">
        <v>1719</v>
      </c>
      <c r="D1792" s="17">
        <v>0.0</v>
      </c>
      <c r="E1792" s="16">
        <v>1.0</v>
      </c>
    </row>
    <row r="1793">
      <c r="A1793" s="6">
        <v>3584.0</v>
      </c>
      <c r="B1793" s="1" t="s">
        <v>1720</v>
      </c>
      <c r="D1793" s="17">
        <v>0.0</v>
      </c>
      <c r="E1793" s="16">
        <v>0.0</v>
      </c>
    </row>
    <row r="1794">
      <c r="A1794" s="6">
        <v>3586.0</v>
      </c>
      <c r="B1794" s="1" t="s">
        <v>1721</v>
      </c>
      <c r="D1794" s="17">
        <v>0.0</v>
      </c>
      <c r="E1794" s="16">
        <v>0.0</v>
      </c>
    </row>
    <row r="1795">
      <c r="A1795" s="6">
        <v>3588.0</v>
      </c>
      <c r="B1795" s="1" t="s">
        <v>1722</v>
      </c>
      <c r="D1795" s="18">
        <v>1.0</v>
      </c>
      <c r="E1795" s="16">
        <v>1.0</v>
      </c>
    </row>
    <row r="1796">
      <c r="A1796" s="6">
        <v>3590.0</v>
      </c>
      <c r="B1796" s="1" t="s">
        <v>1723</v>
      </c>
      <c r="D1796" s="17">
        <v>0.0</v>
      </c>
      <c r="E1796" s="16">
        <v>0.0</v>
      </c>
    </row>
    <row r="1797">
      <c r="A1797" s="6">
        <v>3592.0</v>
      </c>
      <c r="B1797" s="1" t="s">
        <v>1724</v>
      </c>
      <c r="D1797" s="17">
        <v>0.0</v>
      </c>
      <c r="E1797" s="16">
        <v>0.0</v>
      </c>
    </row>
    <row r="1798">
      <c r="A1798" s="6">
        <v>3594.0</v>
      </c>
      <c r="B1798" s="1" t="s">
        <v>1725</v>
      </c>
      <c r="D1798" s="17">
        <v>0.0</v>
      </c>
      <c r="E1798" s="16">
        <v>0.0</v>
      </c>
    </row>
    <row r="1799">
      <c r="A1799" s="6">
        <v>3596.0</v>
      </c>
      <c r="B1799" s="1" t="s">
        <v>1726</v>
      </c>
      <c r="D1799" s="17">
        <v>0.0</v>
      </c>
      <c r="E1799" s="16">
        <v>0.0</v>
      </c>
    </row>
    <row r="1800">
      <c r="A1800" s="6">
        <v>3598.0</v>
      </c>
      <c r="B1800" s="1" t="s">
        <v>1727</v>
      </c>
      <c r="D1800" s="18">
        <v>1.0</v>
      </c>
      <c r="E1800" s="16">
        <v>1.0</v>
      </c>
    </row>
    <row r="1801">
      <c r="A1801" s="6">
        <v>3600.0</v>
      </c>
      <c r="B1801" s="1" t="s">
        <v>1728</v>
      </c>
      <c r="D1801" s="17">
        <v>0.0</v>
      </c>
      <c r="E1801" s="16">
        <v>1.0</v>
      </c>
    </row>
    <row r="1802">
      <c r="A1802" s="6">
        <v>3602.0</v>
      </c>
      <c r="B1802" s="1" t="s">
        <v>1729</v>
      </c>
      <c r="D1802" s="17">
        <v>0.0</v>
      </c>
      <c r="E1802" s="16">
        <v>0.0</v>
      </c>
    </row>
    <row r="1803">
      <c r="A1803" s="6">
        <v>3604.0</v>
      </c>
      <c r="B1803" s="1" t="s">
        <v>1730</v>
      </c>
      <c r="D1803" s="17">
        <v>0.0</v>
      </c>
      <c r="E1803" s="16">
        <v>0.0</v>
      </c>
    </row>
    <row r="1804">
      <c r="A1804" s="6">
        <v>3606.0</v>
      </c>
      <c r="B1804" s="1" t="s">
        <v>1731</v>
      </c>
      <c r="D1804" s="17">
        <v>0.0</v>
      </c>
      <c r="E1804" s="16">
        <v>0.0</v>
      </c>
    </row>
    <row r="1805">
      <c r="A1805" s="6">
        <v>3608.0</v>
      </c>
      <c r="B1805" s="1" t="s">
        <v>1732</v>
      </c>
      <c r="D1805" s="17">
        <v>0.0</v>
      </c>
      <c r="E1805" s="16">
        <v>0.0</v>
      </c>
    </row>
    <row r="1806">
      <c r="A1806" s="6">
        <v>3610.0</v>
      </c>
      <c r="B1806" s="1" t="s">
        <v>1733</v>
      </c>
      <c r="D1806" s="17">
        <v>0.0</v>
      </c>
      <c r="E1806" s="16">
        <v>0.0</v>
      </c>
    </row>
    <row r="1807">
      <c r="A1807" s="6">
        <v>3612.0</v>
      </c>
      <c r="B1807" s="1" t="s">
        <v>1734</v>
      </c>
      <c r="D1807" s="17">
        <v>0.0</v>
      </c>
      <c r="E1807" s="16">
        <v>0.0</v>
      </c>
    </row>
    <row r="1808">
      <c r="A1808" s="6">
        <v>3614.0</v>
      </c>
      <c r="B1808" s="1" t="s">
        <v>1735</v>
      </c>
      <c r="D1808" s="18">
        <v>1.0</v>
      </c>
      <c r="E1808" s="16">
        <v>1.0</v>
      </c>
    </row>
    <row r="1809">
      <c r="A1809" s="6">
        <v>3616.0</v>
      </c>
      <c r="B1809" s="1" t="s">
        <v>1736</v>
      </c>
      <c r="D1809" s="17">
        <v>0.0</v>
      </c>
      <c r="E1809" s="16">
        <v>0.0</v>
      </c>
    </row>
    <row r="1810">
      <c r="A1810" s="6">
        <v>3618.0</v>
      </c>
      <c r="B1810" s="1" t="s">
        <v>1737</v>
      </c>
      <c r="D1810" s="17">
        <v>0.0</v>
      </c>
      <c r="E1810" s="16">
        <v>0.0</v>
      </c>
    </row>
    <row r="1811">
      <c r="A1811" s="6">
        <v>3620.0</v>
      </c>
      <c r="B1811" s="1" t="s">
        <v>1738</v>
      </c>
      <c r="D1811" s="17">
        <v>0.0</v>
      </c>
      <c r="E1811" s="16">
        <v>0.0</v>
      </c>
    </row>
    <row r="1812">
      <c r="A1812" s="6">
        <v>3622.0</v>
      </c>
      <c r="B1812" s="1" t="s">
        <v>1739</v>
      </c>
      <c r="D1812" s="17">
        <v>0.0</v>
      </c>
      <c r="E1812" s="16">
        <v>0.0</v>
      </c>
    </row>
    <row r="1813">
      <c r="A1813" s="6">
        <v>3624.0</v>
      </c>
      <c r="B1813" s="1" t="s">
        <v>1740</v>
      </c>
      <c r="D1813" s="18">
        <v>1.0</v>
      </c>
      <c r="E1813" s="16">
        <v>1.0</v>
      </c>
    </row>
    <row r="1814">
      <c r="A1814" s="6">
        <v>3626.0</v>
      </c>
      <c r="B1814" s="1" t="s">
        <v>1741</v>
      </c>
      <c r="D1814" s="17">
        <v>0.0</v>
      </c>
      <c r="E1814" s="16">
        <v>0.0</v>
      </c>
    </row>
    <row r="1815">
      <c r="A1815" s="6">
        <v>3628.0</v>
      </c>
      <c r="B1815" s="1" t="s">
        <v>1742</v>
      </c>
      <c r="D1815" s="17">
        <v>0.0</v>
      </c>
      <c r="E1815" s="16">
        <v>1.0</v>
      </c>
    </row>
    <row r="1816">
      <c r="A1816" s="6">
        <v>3630.0</v>
      </c>
      <c r="B1816" s="1" t="s">
        <v>1743</v>
      </c>
      <c r="D1816" s="17">
        <v>0.0</v>
      </c>
      <c r="E1816" s="16">
        <v>0.0</v>
      </c>
    </row>
    <row r="1817">
      <c r="A1817" s="6">
        <v>3632.0</v>
      </c>
      <c r="B1817" s="1" t="s">
        <v>1744</v>
      </c>
      <c r="D1817" s="17">
        <v>0.0</v>
      </c>
      <c r="E1817" s="16">
        <v>0.0</v>
      </c>
    </row>
    <row r="1818">
      <c r="A1818" s="6">
        <v>3634.0</v>
      </c>
      <c r="B1818" s="1" t="s">
        <v>1745</v>
      </c>
      <c r="D1818" s="17">
        <v>0.0</v>
      </c>
      <c r="E1818" s="16">
        <v>0.0</v>
      </c>
    </row>
    <row r="1819">
      <c r="A1819" s="6">
        <v>3636.0</v>
      </c>
      <c r="B1819" s="1" t="s">
        <v>1746</v>
      </c>
      <c r="D1819" s="17">
        <v>0.0</v>
      </c>
      <c r="E1819" s="16">
        <v>0.0</v>
      </c>
    </row>
    <row r="1820">
      <c r="A1820" s="6">
        <v>3638.0</v>
      </c>
      <c r="B1820" s="1" t="s">
        <v>1747</v>
      </c>
      <c r="D1820" s="17">
        <v>0.0</v>
      </c>
      <c r="E1820" s="16">
        <v>0.0</v>
      </c>
    </row>
    <row r="1821">
      <c r="A1821" s="6">
        <v>3640.0</v>
      </c>
      <c r="B1821" s="1" t="s">
        <v>1748</v>
      </c>
      <c r="D1821" s="17">
        <v>0.0</v>
      </c>
      <c r="E1821" s="16">
        <v>0.0</v>
      </c>
    </row>
    <row r="1822">
      <c r="A1822" s="6">
        <v>3642.0</v>
      </c>
      <c r="B1822" s="1" t="s">
        <v>1749</v>
      </c>
      <c r="D1822" s="17">
        <v>0.0</v>
      </c>
      <c r="E1822" s="16">
        <v>0.0</v>
      </c>
    </row>
    <row r="1823">
      <c r="A1823" s="6">
        <v>3644.0</v>
      </c>
      <c r="B1823" s="1" t="s">
        <v>1750</v>
      </c>
      <c r="D1823" s="17">
        <v>0.0</v>
      </c>
      <c r="E1823" s="16">
        <v>0.0</v>
      </c>
    </row>
    <row r="1824">
      <c r="A1824" s="6">
        <v>3646.0</v>
      </c>
      <c r="B1824" s="1" t="s">
        <v>1751</v>
      </c>
      <c r="D1824" s="17">
        <v>0.0</v>
      </c>
      <c r="E1824" s="16">
        <v>0.0</v>
      </c>
    </row>
    <row r="1825">
      <c r="A1825" s="6">
        <v>3648.0</v>
      </c>
      <c r="B1825" s="1" t="s">
        <v>1752</v>
      </c>
      <c r="D1825" s="17">
        <v>0.0</v>
      </c>
      <c r="E1825" s="16">
        <v>0.0</v>
      </c>
    </row>
    <row r="1826">
      <c r="A1826" s="6">
        <v>3650.0</v>
      </c>
      <c r="B1826" s="1" t="s">
        <v>1753</v>
      </c>
      <c r="D1826" s="17">
        <v>0.0</v>
      </c>
      <c r="E1826" s="16">
        <v>0.0</v>
      </c>
    </row>
    <row r="1827">
      <c r="A1827" s="6">
        <v>3652.0</v>
      </c>
      <c r="B1827" s="1" t="s">
        <v>1754</v>
      </c>
      <c r="D1827" s="17">
        <v>0.0</v>
      </c>
      <c r="E1827" s="16">
        <v>0.0</v>
      </c>
    </row>
    <row r="1828">
      <c r="A1828" s="6">
        <v>3654.0</v>
      </c>
      <c r="B1828" s="1" t="s">
        <v>1755</v>
      </c>
      <c r="D1828" s="1">
        <v>0.0</v>
      </c>
      <c r="E1828" s="16">
        <v>0.0</v>
      </c>
    </row>
    <row r="1829">
      <c r="A1829" s="6">
        <v>3656.0</v>
      </c>
      <c r="B1829" s="1" t="s">
        <v>1756</v>
      </c>
      <c r="D1829" s="1">
        <v>0.0</v>
      </c>
      <c r="E1829" s="16">
        <v>0.0</v>
      </c>
    </row>
    <row r="1830">
      <c r="A1830" s="6">
        <v>3658.0</v>
      </c>
      <c r="B1830" s="1" t="s">
        <v>1757</v>
      </c>
      <c r="D1830" s="1">
        <v>1.0</v>
      </c>
      <c r="E1830" s="16">
        <v>1.0</v>
      </c>
    </row>
    <row r="1831">
      <c r="A1831" s="6">
        <v>3660.0</v>
      </c>
      <c r="B1831" s="1" t="s">
        <v>1758</v>
      </c>
      <c r="D1831" s="1">
        <v>0.0</v>
      </c>
      <c r="E1831" s="16">
        <v>0.0</v>
      </c>
    </row>
    <row r="1832">
      <c r="A1832" s="6">
        <v>3662.0</v>
      </c>
      <c r="B1832" s="1" t="s">
        <v>1759</v>
      </c>
      <c r="D1832" s="1">
        <v>0.0</v>
      </c>
      <c r="E1832" s="16">
        <v>0.0</v>
      </c>
    </row>
    <row r="1833">
      <c r="A1833" s="6">
        <v>3664.0</v>
      </c>
      <c r="B1833" s="1" t="s">
        <v>1760</v>
      </c>
      <c r="D1833" s="1">
        <v>0.0</v>
      </c>
      <c r="E1833" s="16">
        <v>0.0</v>
      </c>
    </row>
    <row r="1834">
      <c r="A1834" s="6">
        <v>3666.0</v>
      </c>
      <c r="B1834" s="1" t="s">
        <v>1761</v>
      </c>
      <c r="D1834" s="17">
        <v>0.0</v>
      </c>
      <c r="E1834" s="16">
        <v>0.0</v>
      </c>
    </row>
    <row r="1835">
      <c r="A1835" s="6">
        <v>3668.0</v>
      </c>
      <c r="B1835" s="1" t="s">
        <v>1762</v>
      </c>
      <c r="D1835" s="17">
        <v>0.0</v>
      </c>
      <c r="E1835" s="16">
        <v>0.0</v>
      </c>
    </row>
    <row r="1836">
      <c r="A1836" s="6">
        <v>3670.0</v>
      </c>
      <c r="B1836" s="1" t="s">
        <v>1763</v>
      </c>
      <c r="D1836" s="17">
        <v>0.0</v>
      </c>
      <c r="E1836" s="16">
        <v>0.0</v>
      </c>
    </row>
    <row r="1837">
      <c r="A1837" s="6">
        <v>3672.0</v>
      </c>
      <c r="B1837" s="1" t="s">
        <v>1764</v>
      </c>
      <c r="D1837" s="17">
        <v>0.0</v>
      </c>
      <c r="E1837" s="16">
        <v>0.0</v>
      </c>
    </row>
    <row r="1838">
      <c r="A1838" s="6">
        <v>3674.0</v>
      </c>
      <c r="B1838" s="1" t="s">
        <v>1765</v>
      </c>
      <c r="D1838" s="17">
        <v>0.0</v>
      </c>
      <c r="E1838" s="16">
        <v>0.0</v>
      </c>
    </row>
    <row r="1839">
      <c r="A1839" s="6">
        <v>3676.0</v>
      </c>
      <c r="B1839" s="1" t="s">
        <v>1766</v>
      </c>
      <c r="D1839" s="17">
        <v>0.0</v>
      </c>
      <c r="E1839" s="16">
        <v>0.0</v>
      </c>
    </row>
    <row r="1840">
      <c r="A1840" s="6">
        <v>3678.0</v>
      </c>
      <c r="B1840" s="1" t="s">
        <v>1767</v>
      </c>
      <c r="D1840" s="1">
        <v>0.0</v>
      </c>
      <c r="E1840" s="16">
        <v>0.0</v>
      </c>
    </row>
    <row r="1841">
      <c r="A1841" s="6">
        <v>3680.0</v>
      </c>
      <c r="B1841" s="1" t="s">
        <v>1768</v>
      </c>
      <c r="D1841" s="1">
        <v>0.0</v>
      </c>
      <c r="E1841" s="16">
        <v>0.0</v>
      </c>
    </row>
    <row r="1842">
      <c r="A1842" s="6">
        <v>3682.0</v>
      </c>
      <c r="B1842" s="1" t="s">
        <v>1769</v>
      </c>
      <c r="D1842" s="1">
        <v>0.0</v>
      </c>
      <c r="E1842" s="16">
        <v>1.0</v>
      </c>
    </row>
    <row r="1843">
      <c r="A1843" s="6">
        <v>3684.0</v>
      </c>
      <c r="B1843" s="1" t="s">
        <v>1770</v>
      </c>
      <c r="D1843" s="1">
        <v>0.0</v>
      </c>
      <c r="E1843" s="16">
        <v>1.0</v>
      </c>
    </row>
    <row r="1844">
      <c r="A1844" s="6">
        <v>3686.0</v>
      </c>
      <c r="B1844" s="1" t="s">
        <v>1771</v>
      </c>
      <c r="D1844" s="1">
        <v>2.0</v>
      </c>
      <c r="E1844" s="16">
        <v>1.0</v>
      </c>
    </row>
    <row r="1845">
      <c r="A1845" s="6">
        <v>3688.0</v>
      </c>
      <c r="B1845" s="1" t="s">
        <v>1772</v>
      </c>
      <c r="D1845" s="17">
        <v>0.0</v>
      </c>
      <c r="E1845" s="16">
        <v>0.0</v>
      </c>
    </row>
    <row r="1846">
      <c r="A1846" s="6">
        <v>3690.0</v>
      </c>
      <c r="B1846" s="1" t="s">
        <v>1773</v>
      </c>
      <c r="D1846" s="1">
        <v>0.0</v>
      </c>
      <c r="E1846" s="16">
        <v>0.0</v>
      </c>
    </row>
    <row r="1847">
      <c r="A1847" s="6">
        <v>3692.0</v>
      </c>
      <c r="B1847" s="1" t="s">
        <v>1774</v>
      </c>
      <c r="D1847" s="1">
        <v>0.0</v>
      </c>
      <c r="E1847" s="16">
        <v>0.0</v>
      </c>
    </row>
    <row r="1848">
      <c r="A1848" s="6">
        <v>3694.0</v>
      </c>
      <c r="B1848" s="1" t="s">
        <v>1775</v>
      </c>
      <c r="D1848" s="1">
        <v>0.0</v>
      </c>
      <c r="E1848" s="16">
        <v>0.0</v>
      </c>
    </row>
    <row r="1849">
      <c r="A1849" s="6">
        <v>3696.0</v>
      </c>
      <c r="B1849" s="1" t="s">
        <v>1776</v>
      </c>
      <c r="D1849" s="1">
        <v>0.0</v>
      </c>
      <c r="E1849" s="16">
        <v>1.0</v>
      </c>
    </row>
    <row r="1850">
      <c r="A1850" s="6">
        <v>3698.0</v>
      </c>
      <c r="B1850" s="1" t="s">
        <v>1777</v>
      </c>
      <c r="D1850" s="1">
        <v>2.0</v>
      </c>
      <c r="E1850" s="16">
        <v>1.0</v>
      </c>
    </row>
    <row r="1851">
      <c r="A1851" s="6">
        <v>3700.0</v>
      </c>
      <c r="B1851" s="1" t="s">
        <v>1778</v>
      </c>
      <c r="D1851" s="1">
        <v>0.0</v>
      </c>
      <c r="E1851" s="16">
        <v>1.0</v>
      </c>
    </row>
    <row r="1852">
      <c r="A1852" s="6">
        <v>3702.0</v>
      </c>
      <c r="B1852" s="1" t="s">
        <v>1779</v>
      </c>
      <c r="D1852" s="1">
        <v>0.0</v>
      </c>
      <c r="E1852" s="16">
        <v>0.0</v>
      </c>
    </row>
    <row r="1853">
      <c r="A1853" s="6">
        <v>3704.0</v>
      </c>
      <c r="B1853" s="1" t="s">
        <v>1780</v>
      </c>
      <c r="D1853" s="1">
        <v>0.0</v>
      </c>
      <c r="E1853" s="16">
        <v>0.0</v>
      </c>
    </row>
    <row r="1854">
      <c r="A1854" s="6">
        <v>3706.0</v>
      </c>
      <c r="B1854" s="1" t="s">
        <v>1781</v>
      </c>
      <c r="D1854" s="1">
        <v>1.0</v>
      </c>
      <c r="E1854" s="16">
        <v>0.0</v>
      </c>
    </row>
    <row r="1855">
      <c r="A1855" s="6">
        <v>3708.0</v>
      </c>
      <c r="B1855" s="1" t="s">
        <v>1782</v>
      </c>
      <c r="D1855" s="1">
        <v>0.0</v>
      </c>
      <c r="E1855" s="16">
        <v>0.0</v>
      </c>
    </row>
    <row r="1856">
      <c r="A1856" s="6">
        <v>3710.0</v>
      </c>
      <c r="B1856" s="1" t="s">
        <v>1783</v>
      </c>
      <c r="D1856" s="1">
        <v>0.0</v>
      </c>
      <c r="E1856" s="16">
        <v>0.0</v>
      </c>
    </row>
    <row r="1857">
      <c r="A1857" s="6">
        <v>3712.0</v>
      </c>
      <c r="B1857" s="1" t="s">
        <v>1784</v>
      </c>
      <c r="D1857" s="1">
        <v>0.0</v>
      </c>
      <c r="E1857" s="16">
        <v>0.0</v>
      </c>
    </row>
    <row r="1858">
      <c r="A1858" s="6">
        <v>3714.0</v>
      </c>
      <c r="B1858" s="1" t="s">
        <v>1785</v>
      </c>
      <c r="D1858" s="1">
        <v>0.0</v>
      </c>
      <c r="E1858" s="16">
        <v>0.0</v>
      </c>
    </row>
    <row r="1859">
      <c r="A1859" s="6">
        <v>3716.0</v>
      </c>
      <c r="B1859" s="1" t="s">
        <v>1786</v>
      </c>
      <c r="D1859" s="1">
        <v>0.0</v>
      </c>
      <c r="E1859" s="16">
        <v>0.0</v>
      </c>
    </row>
    <row r="1860">
      <c r="A1860" s="6">
        <v>3718.0</v>
      </c>
      <c r="B1860" s="1" t="s">
        <v>1787</v>
      </c>
      <c r="D1860" s="1">
        <v>2.0</v>
      </c>
      <c r="E1860" s="16">
        <v>1.0</v>
      </c>
    </row>
    <row r="1861">
      <c r="A1861" s="6">
        <v>3720.0</v>
      </c>
      <c r="B1861" s="1" t="s">
        <v>1788</v>
      </c>
      <c r="D1861" s="17">
        <v>0.0</v>
      </c>
      <c r="E1861" s="16">
        <v>0.0</v>
      </c>
    </row>
    <row r="1862">
      <c r="A1862" s="6">
        <v>3722.0</v>
      </c>
      <c r="B1862" s="1" t="s">
        <v>1789</v>
      </c>
      <c r="D1862" s="1">
        <v>0.0</v>
      </c>
      <c r="E1862" s="16">
        <v>0.0</v>
      </c>
    </row>
    <row r="1863">
      <c r="A1863" s="6">
        <v>3724.0</v>
      </c>
      <c r="B1863" s="1" t="s">
        <v>1790</v>
      </c>
      <c r="D1863" s="1">
        <v>0.0</v>
      </c>
      <c r="E1863" s="16">
        <v>0.0</v>
      </c>
    </row>
    <row r="1864">
      <c r="A1864" s="6">
        <v>3726.0</v>
      </c>
      <c r="B1864" s="1" t="s">
        <v>1791</v>
      </c>
      <c r="D1864" s="1">
        <v>0.0</v>
      </c>
      <c r="E1864" s="16">
        <v>0.0</v>
      </c>
    </row>
    <row r="1865">
      <c r="A1865" s="6">
        <v>3728.0</v>
      </c>
      <c r="B1865" s="1" t="s">
        <v>1792</v>
      </c>
      <c r="D1865" s="17">
        <v>0.0</v>
      </c>
      <c r="E1865" s="16">
        <v>0.0</v>
      </c>
    </row>
    <row r="1866">
      <c r="A1866" s="6">
        <v>3730.0</v>
      </c>
      <c r="B1866" s="1" t="s">
        <v>1793</v>
      </c>
      <c r="D1866" s="1">
        <v>0.0</v>
      </c>
      <c r="E1866" s="16">
        <v>0.0</v>
      </c>
    </row>
    <row r="1867">
      <c r="A1867" s="6">
        <v>3732.0</v>
      </c>
      <c r="B1867" s="1" t="s">
        <v>1794</v>
      </c>
      <c r="D1867" s="1">
        <v>0.0</v>
      </c>
      <c r="E1867" s="16">
        <v>0.0</v>
      </c>
    </row>
    <row r="1868">
      <c r="A1868" s="6">
        <v>3734.0</v>
      </c>
      <c r="B1868" s="1" t="s">
        <v>1795</v>
      </c>
      <c r="D1868" s="1">
        <v>0.0</v>
      </c>
      <c r="E1868" s="16">
        <v>0.0</v>
      </c>
    </row>
    <row r="1869">
      <c r="A1869" s="6">
        <v>3736.0</v>
      </c>
      <c r="B1869" s="1" t="s">
        <v>1796</v>
      </c>
      <c r="D1869" s="1">
        <v>0.0</v>
      </c>
      <c r="E1869" s="16">
        <v>1.0</v>
      </c>
    </row>
    <row r="1870">
      <c r="A1870" s="6">
        <v>3738.0</v>
      </c>
      <c r="B1870" s="1" t="s">
        <v>1797</v>
      </c>
      <c r="D1870" s="1">
        <v>2.0</v>
      </c>
      <c r="E1870" s="16">
        <v>0.0</v>
      </c>
    </row>
    <row r="1871">
      <c r="A1871" s="6">
        <v>3740.0</v>
      </c>
      <c r="B1871" s="1" t="s">
        <v>1798</v>
      </c>
      <c r="D1871" s="17">
        <v>0.0</v>
      </c>
      <c r="E1871" s="16">
        <v>1.0</v>
      </c>
    </row>
    <row r="1872">
      <c r="A1872" s="6">
        <v>3742.0</v>
      </c>
      <c r="B1872" s="1" t="s">
        <v>1799</v>
      </c>
      <c r="D1872" s="17">
        <v>0.0</v>
      </c>
      <c r="E1872" s="16">
        <v>0.0</v>
      </c>
    </row>
    <row r="1873">
      <c r="A1873" s="6">
        <v>3744.0</v>
      </c>
      <c r="B1873" s="1" t="s">
        <v>1800</v>
      </c>
      <c r="D1873" s="17">
        <v>0.0</v>
      </c>
      <c r="E1873" s="16">
        <v>0.0</v>
      </c>
    </row>
    <row r="1874">
      <c r="A1874" s="6">
        <v>3746.0</v>
      </c>
      <c r="B1874" s="1" t="s">
        <v>1801</v>
      </c>
      <c r="D1874" s="17">
        <v>0.0</v>
      </c>
      <c r="E1874" s="16">
        <v>0.0</v>
      </c>
    </row>
    <row r="1875">
      <c r="A1875" s="6">
        <v>3748.0</v>
      </c>
      <c r="B1875" s="1" t="s">
        <v>1802</v>
      </c>
      <c r="D1875" s="17">
        <v>0.0</v>
      </c>
      <c r="E1875" s="16">
        <v>0.0</v>
      </c>
    </row>
    <row r="1876">
      <c r="A1876" s="6">
        <v>3750.0</v>
      </c>
      <c r="B1876" s="1" t="s">
        <v>1803</v>
      </c>
      <c r="D1876" s="17">
        <v>0.0</v>
      </c>
      <c r="E1876" s="16">
        <v>0.0</v>
      </c>
    </row>
    <row r="1877">
      <c r="A1877" s="6">
        <v>3752.0</v>
      </c>
      <c r="B1877" s="1" t="s">
        <v>1804</v>
      </c>
      <c r="D1877" s="17">
        <v>0.0</v>
      </c>
      <c r="E1877" s="16">
        <v>0.0</v>
      </c>
    </row>
    <row r="1878">
      <c r="A1878" s="6">
        <v>3754.0</v>
      </c>
      <c r="B1878" s="1" t="s">
        <v>1805</v>
      </c>
      <c r="D1878" s="17">
        <v>0.0</v>
      </c>
      <c r="E1878" s="16">
        <v>1.0</v>
      </c>
    </row>
    <row r="1879">
      <c r="A1879" s="6">
        <v>3756.0</v>
      </c>
      <c r="B1879" s="1" t="s">
        <v>1806</v>
      </c>
      <c r="D1879" s="17">
        <v>0.0</v>
      </c>
      <c r="E1879" s="16">
        <v>0.0</v>
      </c>
    </row>
    <row r="1880">
      <c r="A1880" s="6">
        <v>3758.0</v>
      </c>
      <c r="B1880" s="1" t="s">
        <v>1807</v>
      </c>
      <c r="D1880" s="17">
        <v>0.0</v>
      </c>
      <c r="E1880" s="16">
        <v>0.0</v>
      </c>
    </row>
    <row r="1881">
      <c r="A1881" s="6">
        <v>3760.0</v>
      </c>
      <c r="B1881" s="1" t="s">
        <v>1808</v>
      </c>
      <c r="D1881" s="17">
        <v>0.0</v>
      </c>
      <c r="E1881" s="16">
        <v>0.0</v>
      </c>
    </row>
    <row r="1882">
      <c r="A1882" s="6">
        <v>3762.0</v>
      </c>
      <c r="B1882" s="1" t="s">
        <v>1809</v>
      </c>
      <c r="D1882" s="18">
        <v>1.0</v>
      </c>
      <c r="E1882" s="16">
        <v>1.0</v>
      </c>
    </row>
    <row r="1883">
      <c r="A1883" s="6">
        <v>3764.0</v>
      </c>
      <c r="B1883" s="1" t="s">
        <v>1810</v>
      </c>
      <c r="D1883" s="17">
        <v>0.0</v>
      </c>
      <c r="E1883" s="16">
        <v>0.0</v>
      </c>
    </row>
    <row r="1884">
      <c r="A1884" s="6">
        <v>3766.0</v>
      </c>
      <c r="B1884" s="1" t="s">
        <v>1811</v>
      </c>
      <c r="D1884" s="17">
        <v>0.0</v>
      </c>
      <c r="E1884" s="16">
        <v>0.0</v>
      </c>
    </row>
    <row r="1885">
      <c r="A1885" s="6">
        <v>3768.0</v>
      </c>
      <c r="B1885" s="1" t="s">
        <v>1812</v>
      </c>
      <c r="D1885" s="17">
        <v>0.0</v>
      </c>
      <c r="E1885" s="16">
        <v>0.0</v>
      </c>
    </row>
    <row r="1886">
      <c r="A1886" s="6">
        <v>3770.0</v>
      </c>
      <c r="B1886" s="1" t="s">
        <v>1813</v>
      </c>
      <c r="D1886" s="18">
        <v>1.0</v>
      </c>
      <c r="E1886" s="16">
        <v>0.0</v>
      </c>
    </row>
    <row r="1887">
      <c r="A1887" s="6">
        <v>3772.0</v>
      </c>
      <c r="B1887" s="1" t="s">
        <v>1814</v>
      </c>
      <c r="D1887" s="17">
        <v>0.0</v>
      </c>
      <c r="E1887" s="16">
        <v>0.0</v>
      </c>
    </row>
    <row r="1888">
      <c r="A1888" s="6">
        <v>3774.0</v>
      </c>
      <c r="B1888" s="1" t="s">
        <v>1815</v>
      </c>
      <c r="D1888" s="17">
        <v>0.0</v>
      </c>
      <c r="E1888" s="16">
        <v>0.0</v>
      </c>
    </row>
    <row r="1889">
      <c r="A1889" s="6">
        <v>3776.0</v>
      </c>
      <c r="B1889" s="1" t="s">
        <v>1816</v>
      </c>
      <c r="D1889" s="17">
        <v>0.0</v>
      </c>
      <c r="E1889" s="16">
        <v>0.0</v>
      </c>
    </row>
    <row r="1890">
      <c r="A1890" s="6">
        <v>3778.0</v>
      </c>
      <c r="B1890" s="1" t="s">
        <v>1817</v>
      </c>
      <c r="D1890" s="17">
        <v>0.0</v>
      </c>
      <c r="E1890" s="16">
        <v>0.0</v>
      </c>
    </row>
    <row r="1891">
      <c r="A1891" s="6">
        <v>3780.0</v>
      </c>
      <c r="B1891" s="1" t="s">
        <v>1818</v>
      </c>
      <c r="D1891" s="17">
        <v>0.0</v>
      </c>
      <c r="E1891" s="16">
        <v>0.0</v>
      </c>
    </row>
    <row r="1892">
      <c r="A1892" s="6">
        <v>3782.0</v>
      </c>
      <c r="B1892" s="1" t="s">
        <v>1819</v>
      </c>
      <c r="D1892" s="17">
        <v>0.0</v>
      </c>
      <c r="E1892" s="16">
        <v>0.0</v>
      </c>
    </row>
    <row r="1893">
      <c r="A1893" s="6">
        <v>3784.0</v>
      </c>
      <c r="B1893" s="1" t="s">
        <v>1820</v>
      </c>
      <c r="D1893" s="17">
        <v>0.0</v>
      </c>
      <c r="E1893" s="16">
        <v>0.0</v>
      </c>
    </row>
    <row r="1894">
      <c r="A1894" s="6">
        <v>3786.0</v>
      </c>
      <c r="B1894" s="1" t="s">
        <v>1821</v>
      </c>
      <c r="D1894" s="17">
        <v>0.0</v>
      </c>
      <c r="E1894" s="16">
        <v>0.0</v>
      </c>
    </row>
    <row r="1895">
      <c r="A1895" s="6">
        <v>3788.0</v>
      </c>
      <c r="B1895" s="1" t="s">
        <v>1822</v>
      </c>
      <c r="D1895" s="17">
        <v>0.0</v>
      </c>
      <c r="E1895" s="16">
        <v>0.0</v>
      </c>
    </row>
    <row r="1896">
      <c r="A1896" s="6">
        <v>3790.0</v>
      </c>
      <c r="B1896" s="1" t="s">
        <v>1823</v>
      </c>
      <c r="D1896" s="17">
        <v>0.0</v>
      </c>
      <c r="E1896" s="16">
        <v>0.0</v>
      </c>
    </row>
    <row r="1897">
      <c r="A1897" s="6">
        <v>3792.0</v>
      </c>
      <c r="B1897" s="1" t="s">
        <v>1824</v>
      </c>
      <c r="D1897" s="1">
        <v>1.0</v>
      </c>
      <c r="E1897" s="16">
        <v>1.0</v>
      </c>
    </row>
    <row r="1898">
      <c r="A1898" s="6">
        <v>3794.0</v>
      </c>
      <c r="B1898" s="1" t="s">
        <v>1825</v>
      </c>
      <c r="D1898" s="1">
        <v>1.0</v>
      </c>
      <c r="E1898" s="16">
        <v>0.0</v>
      </c>
    </row>
    <row r="1899">
      <c r="A1899" s="6">
        <v>3796.0</v>
      </c>
      <c r="B1899" s="1" t="s">
        <v>1826</v>
      </c>
      <c r="D1899" s="18">
        <v>1.0</v>
      </c>
      <c r="E1899" s="16">
        <v>0.0</v>
      </c>
    </row>
    <row r="1900">
      <c r="A1900" s="6">
        <v>3798.0</v>
      </c>
      <c r="B1900" s="1" t="s">
        <v>1827</v>
      </c>
      <c r="D1900" s="17">
        <v>0.0</v>
      </c>
      <c r="E1900" s="16">
        <v>0.0</v>
      </c>
    </row>
    <row r="1901">
      <c r="A1901" s="6">
        <v>3800.0</v>
      </c>
      <c r="B1901" s="1" t="s">
        <v>1828</v>
      </c>
      <c r="D1901" s="17">
        <v>0.0</v>
      </c>
      <c r="E1901" s="16">
        <v>0.0</v>
      </c>
    </row>
    <row r="1902">
      <c r="A1902" s="6">
        <v>3802.0</v>
      </c>
      <c r="B1902" s="1" t="s">
        <v>1829</v>
      </c>
      <c r="D1902" s="17">
        <v>0.0</v>
      </c>
      <c r="E1902" s="16">
        <v>1.0</v>
      </c>
    </row>
    <row r="1903">
      <c r="A1903" s="6">
        <v>3804.0</v>
      </c>
      <c r="B1903" s="1" t="s">
        <v>1830</v>
      </c>
      <c r="D1903" s="17">
        <v>0.0</v>
      </c>
      <c r="E1903" s="16">
        <v>0.0</v>
      </c>
    </row>
    <row r="1904">
      <c r="A1904" s="6">
        <v>3806.0</v>
      </c>
      <c r="B1904" s="1" t="s">
        <v>1831</v>
      </c>
      <c r="D1904" s="17">
        <v>0.0</v>
      </c>
      <c r="E1904" s="16">
        <v>0.0</v>
      </c>
    </row>
    <row r="1905">
      <c r="A1905" s="6">
        <v>3808.0</v>
      </c>
      <c r="B1905" s="1" t="s">
        <v>1832</v>
      </c>
      <c r="D1905" s="17">
        <v>0.0</v>
      </c>
      <c r="E1905" s="16">
        <v>0.0</v>
      </c>
    </row>
    <row r="1906">
      <c r="A1906" s="6">
        <v>3810.0</v>
      </c>
      <c r="B1906" s="1" t="s">
        <v>1833</v>
      </c>
      <c r="D1906" s="17">
        <v>0.0</v>
      </c>
      <c r="E1906" s="16">
        <v>1.0</v>
      </c>
    </row>
    <row r="1907">
      <c r="A1907" s="6">
        <v>3812.0</v>
      </c>
      <c r="B1907" s="1" t="s">
        <v>1834</v>
      </c>
      <c r="D1907" s="17">
        <v>0.0</v>
      </c>
      <c r="E1907" s="16">
        <v>0.0</v>
      </c>
    </row>
    <row r="1908">
      <c r="A1908" s="6">
        <v>3814.0</v>
      </c>
      <c r="B1908" s="1" t="s">
        <v>1835</v>
      </c>
      <c r="D1908" s="17">
        <v>0.0</v>
      </c>
      <c r="E1908" s="16">
        <v>0.0</v>
      </c>
    </row>
    <row r="1909">
      <c r="A1909" s="6">
        <v>3816.0</v>
      </c>
      <c r="B1909" s="1" t="s">
        <v>1836</v>
      </c>
      <c r="D1909" s="17">
        <v>0.0</v>
      </c>
      <c r="E1909" s="16">
        <v>0.0</v>
      </c>
    </row>
    <row r="1910">
      <c r="A1910" s="6">
        <v>3818.0</v>
      </c>
      <c r="B1910" s="1" t="s">
        <v>1837</v>
      </c>
      <c r="D1910" s="17">
        <v>0.0</v>
      </c>
      <c r="E1910" s="16">
        <v>0.0</v>
      </c>
    </row>
    <row r="1911">
      <c r="A1911" s="6">
        <v>3820.0</v>
      </c>
      <c r="B1911" s="1" t="s">
        <v>1838</v>
      </c>
      <c r="D1911" s="17">
        <v>0.0</v>
      </c>
      <c r="E1911" s="16">
        <v>0.0</v>
      </c>
    </row>
    <row r="1912">
      <c r="A1912" s="6">
        <v>3822.0</v>
      </c>
      <c r="B1912" s="1" t="s">
        <v>1839</v>
      </c>
      <c r="D1912" s="17">
        <v>0.0</v>
      </c>
      <c r="E1912" s="16">
        <v>0.0</v>
      </c>
    </row>
    <row r="1913">
      <c r="A1913" s="6">
        <v>3824.0</v>
      </c>
      <c r="B1913" s="1" t="s">
        <v>1840</v>
      </c>
      <c r="D1913" s="17">
        <v>0.0</v>
      </c>
      <c r="E1913" s="16">
        <v>0.0</v>
      </c>
    </row>
    <row r="1914">
      <c r="A1914" s="6">
        <v>3826.0</v>
      </c>
      <c r="B1914" s="1" t="s">
        <v>1841</v>
      </c>
      <c r="D1914" s="17">
        <v>0.0</v>
      </c>
      <c r="E1914" s="16">
        <v>0.0</v>
      </c>
    </row>
    <row r="1915">
      <c r="A1915" s="6">
        <v>3828.0</v>
      </c>
      <c r="B1915" s="1" t="s">
        <v>1842</v>
      </c>
      <c r="D1915" s="17">
        <v>0.0</v>
      </c>
      <c r="E1915" s="16">
        <v>0.0</v>
      </c>
    </row>
    <row r="1916">
      <c r="A1916" s="6">
        <v>3830.0</v>
      </c>
      <c r="B1916" s="1" t="s">
        <v>1843</v>
      </c>
      <c r="D1916" s="17">
        <v>0.0</v>
      </c>
      <c r="E1916" s="16">
        <v>0.0</v>
      </c>
    </row>
    <row r="1917">
      <c r="A1917" s="6">
        <v>3832.0</v>
      </c>
      <c r="B1917" s="1" t="s">
        <v>1844</v>
      </c>
      <c r="D1917" s="17">
        <v>0.0</v>
      </c>
      <c r="E1917" s="16">
        <v>0.0</v>
      </c>
    </row>
    <row r="1918">
      <c r="A1918" s="6">
        <v>3834.0</v>
      </c>
      <c r="B1918" s="1" t="s">
        <v>1845</v>
      </c>
      <c r="D1918" s="17">
        <v>0.0</v>
      </c>
      <c r="E1918" s="16">
        <v>0.0</v>
      </c>
    </row>
    <row r="1919">
      <c r="A1919" s="6">
        <v>3836.0</v>
      </c>
      <c r="B1919" s="1" t="s">
        <v>1846</v>
      </c>
      <c r="D1919" s="17">
        <v>0.0</v>
      </c>
      <c r="E1919" s="16">
        <v>0.0</v>
      </c>
    </row>
    <row r="1920">
      <c r="A1920" s="6">
        <v>3838.0</v>
      </c>
      <c r="B1920" s="1" t="s">
        <v>1847</v>
      </c>
      <c r="D1920" s="17">
        <v>0.0</v>
      </c>
      <c r="E1920" s="16">
        <v>0.0</v>
      </c>
    </row>
    <row r="1921">
      <c r="A1921" s="6">
        <v>3840.0</v>
      </c>
      <c r="B1921" s="1" t="s">
        <v>1848</v>
      </c>
      <c r="D1921" s="17">
        <v>0.0</v>
      </c>
      <c r="E1921" s="16">
        <v>0.0</v>
      </c>
    </row>
    <row r="1922">
      <c r="A1922" s="6">
        <v>3842.0</v>
      </c>
      <c r="B1922" s="1" t="s">
        <v>1849</v>
      </c>
      <c r="D1922" s="17">
        <v>0.0</v>
      </c>
      <c r="E1922" s="16">
        <v>0.0</v>
      </c>
    </row>
    <row r="1923">
      <c r="A1923" s="6">
        <v>3844.0</v>
      </c>
      <c r="B1923" s="1" t="s">
        <v>1850</v>
      </c>
      <c r="D1923" s="17">
        <v>0.0</v>
      </c>
      <c r="E1923" s="16">
        <v>0.0</v>
      </c>
    </row>
    <row r="1924">
      <c r="A1924" s="6">
        <v>3846.0</v>
      </c>
      <c r="B1924" s="1" t="s">
        <v>1851</v>
      </c>
      <c r="D1924" s="18">
        <v>1.0</v>
      </c>
      <c r="E1924" s="16">
        <v>1.0</v>
      </c>
    </row>
    <row r="1925">
      <c r="A1925" s="6">
        <v>3848.0</v>
      </c>
      <c r="B1925" s="1" t="s">
        <v>1852</v>
      </c>
      <c r="D1925" s="17">
        <v>0.0</v>
      </c>
      <c r="E1925" s="16">
        <v>0.0</v>
      </c>
    </row>
    <row r="1926">
      <c r="A1926" s="6">
        <v>3850.0</v>
      </c>
      <c r="B1926" s="1" t="s">
        <v>1853</v>
      </c>
      <c r="D1926" s="1">
        <v>0.0</v>
      </c>
      <c r="E1926" s="16">
        <v>0.0</v>
      </c>
    </row>
    <row r="1927">
      <c r="A1927" s="6">
        <v>3852.0</v>
      </c>
      <c r="B1927" s="1" t="s">
        <v>1854</v>
      </c>
      <c r="D1927" s="1">
        <v>0.0</v>
      </c>
      <c r="E1927" s="16">
        <v>0.0</v>
      </c>
    </row>
    <row r="1928">
      <c r="A1928" s="6">
        <v>3854.0</v>
      </c>
      <c r="B1928" s="1" t="s">
        <v>1855</v>
      </c>
      <c r="D1928" s="1">
        <v>0.0</v>
      </c>
      <c r="E1928" s="16">
        <v>0.0</v>
      </c>
    </row>
    <row r="1929">
      <c r="A1929" s="6">
        <v>3856.0</v>
      </c>
      <c r="B1929" s="1" t="s">
        <v>1856</v>
      </c>
      <c r="D1929" s="1">
        <v>0.0</v>
      </c>
      <c r="E1929" s="16">
        <v>0.0</v>
      </c>
    </row>
    <row r="1930">
      <c r="A1930" s="6">
        <v>3858.0</v>
      </c>
      <c r="B1930" s="1" t="s">
        <v>1857</v>
      </c>
      <c r="D1930" s="1">
        <v>0.0</v>
      </c>
      <c r="E1930" s="16">
        <v>1.0</v>
      </c>
    </row>
    <row r="1931">
      <c r="A1931" s="6">
        <v>3860.0</v>
      </c>
      <c r="B1931" s="1" t="s">
        <v>1858</v>
      </c>
      <c r="D1931" s="1">
        <v>1.0</v>
      </c>
      <c r="E1931" s="16">
        <v>1.0</v>
      </c>
    </row>
    <row r="1932">
      <c r="A1932" s="6">
        <v>3862.0</v>
      </c>
      <c r="B1932" s="1" t="s">
        <v>1859</v>
      </c>
      <c r="D1932" s="1">
        <v>0.0</v>
      </c>
      <c r="E1932" s="16">
        <v>0.0</v>
      </c>
    </row>
    <row r="1933">
      <c r="A1933" s="6">
        <v>3864.0</v>
      </c>
      <c r="B1933" s="1" t="s">
        <v>1860</v>
      </c>
      <c r="C1933" s="1" t="s">
        <v>15</v>
      </c>
    </row>
    <row r="1934">
      <c r="A1934" s="6">
        <v>3866.0</v>
      </c>
      <c r="B1934" s="1" t="s">
        <v>1861</v>
      </c>
      <c r="C1934" s="1" t="s">
        <v>15</v>
      </c>
    </row>
    <row r="1935">
      <c r="A1935" s="6">
        <v>3868.0</v>
      </c>
      <c r="B1935" s="1" t="s">
        <v>1862</v>
      </c>
      <c r="C1935" s="1" t="s">
        <v>15</v>
      </c>
    </row>
    <row r="1936">
      <c r="A1936" s="6">
        <v>3870.0</v>
      </c>
      <c r="B1936" s="1" t="s">
        <v>1863</v>
      </c>
      <c r="C1936" s="1" t="s">
        <v>15</v>
      </c>
    </row>
    <row r="1937">
      <c r="A1937" s="6">
        <v>3872.0</v>
      </c>
      <c r="B1937" s="1" t="s">
        <v>1864</v>
      </c>
      <c r="C1937" s="1" t="s">
        <v>15</v>
      </c>
    </row>
    <row r="1938">
      <c r="A1938" s="6">
        <v>3874.0</v>
      </c>
      <c r="B1938" s="1" t="s">
        <v>1865</v>
      </c>
      <c r="C1938" s="1" t="s">
        <v>15</v>
      </c>
    </row>
    <row r="1939">
      <c r="A1939" s="6">
        <v>3876.0</v>
      </c>
      <c r="B1939" s="1" t="s">
        <v>1866</v>
      </c>
      <c r="C1939" s="1" t="s">
        <v>15</v>
      </c>
    </row>
    <row r="1940">
      <c r="A1940" s="6">
        <v>3878.0</v>
      </c>
      <c r="B1940" s="1" t="s">
        <v>1867</v>
      </c>
      <c r="C1940" s="1" t="s">
        <v>15</v>
      </c>
    </row>
    <row r="1941">
      <c r="A1941" s="6">
        <v>3880.0</v>
      </c>
      <c r="B1941" s="1" t="s">
        <v>1868</v>
      </c>
      <c r="C1941" s="1" t="s">
        <v>15</v>
      </c>
    </row>
    <row r="1942">
      <c r="A1942" s="6">
        <v>3882.0</v>
      </c>
      <c r="C1942" s="1" t="s">
        <v>15</v>
      </c>
    </row>
    <row r="1943">
      <c r="A1943" s="6">
        <v>3884.0</v>
      </c>
      <c r="B1943" s="1" t="s">
        <v>1869</v>
      </c>
      <c r="C1943" s="1" t="s">
        <v>15</v>
      </c>
    </row>
    <row r="1944">
      <c r="A1944" s="6">
        <v>3886.0</v>
      </c>
      <c r="B1944" s="1" t="s">
        <v>1870</v>
      </c>
      <c r="C1944" s="1" t="s">
        <v>15</v>
      </c>
    </row>
    <row r="1945">
      <c r="A1945" s="6">
        <v>3888.0</v>
      </c>
      <c r="B1945" s="1" t="s">
        <v>1871</v>
      </c>
      <c r="C1945" s="1" t="s">
        <v>15</v>
      </c>
    </row>
    <row r="1946">
      <c r="A1946" s="6">
        <v>3890.0</v>
      </c>
      <c r="B1946" s="1" t="s">
        <v>1872</v>
      </c>
      <c r="C1946" s="1" t="s">
        <v>15</v>
      </c>
    </row>
    <row r="1947">
      <c r="A1947" s="6">
        <v>3892.0</v>
      </c>
      <c r="B1947" s="1" t="s">
        <v>1873</v>
      </c>
      <c r="C1947" s="1" t="s">
        <v>15</v>
      </c>
    </row>
    <row r="1948">
      <c r="A1948" s="6">
        <v>3894.0</v>
      </c>
      <c r="B1948" s="1" t="s">
        <v>1874</v>
      </c>
      <c r="C1948" s="1" t="s">
        <v>15</v>
      </c>
    </row>
    <row r="1949">
      <c r="A1949" s="6">
        <v>3896.0</v>
      </c>
      <c r="B1949" s="1" t="s">
        <v>1875</v>
      </c>
      <c r="C1949" s="1" t="s">
        <v>15</v>
      </c>
    </row>
    <row r="1950">
      <c r="A1950" s="6">
        <v>3898.0</v>
      </c>
      <c r="B1950" s="1" t="s">
        <v>1876</v>
      </c>
      <c r="C1950" s="1" t="s">
        <v>15</v>
      </c>
    </row>
    <row r="1951">
      <c r="A1951" s="6">
        <v>3900.0</v>
      </c>
      <c r="B1951" s="1" t="s">
        <v>1877</v>
      </c>
      <c r="C1951" s="1" t="s">
        <v>15</v>
      </c>
    </row>
    <row r="1952">
      <c r="A1952" s="6">
        <v>3902.0</v>
      </c>
      <c r="B1952" s="1" t="s">
        <v>1878</v>
      </c>
      <c r="C1952" s="1" t="s">
        <v>15</v>
      </c>
    </row>
    <row r="1953">
      <c r="A1953" s="6">
        <v>3904.0</v>
      </c>
      <c r="B1953" s="1" t="s">
        <v>1879</v>
      </c>
      <c r="C1953" s="1" t="s">
        <v>15</v>
      </c>
    </row>
    <row r="1954">
      <c r="A1954" s="6">
        <v>3906.0</v>
      </c>
      <c r="B1954" s="1" t="s">
        <v>1880</v>
      </c>
      <c r="C1954" s="1" t="s">
        <v>15</v>
      </c>
    </row>
    <row r="1955">
      <c r="A1955" s="6">
        <v>3908.0</v>
      </c>
      <c r="B1955" s="1" t="s">
        <v>1881</v>
      </c>
      <c r="C1955" s="1" t="s">
        <v>15</v>
      </c>
    </row>
    <row r="1956">
      <c r="A1956" s="6">
        <v>3910.0</v>
      </c>
      <c r="B1956" s="1" t="s">
        <v>1882</v>
      </c>
      <c r="C1956" s="1" t="s">
        <v>15</v>
      </c>
    </row>
    <row r="1957">
      <c r="A1957" s="6">
        <v>3912.0</v>
      </c>
      <c r="B1957" s="1" t="s">
        <v>1883</v>
      </c>
      <c r="C1957" s="1" t="s">
        <v>15</v>
      </c>
    </row>
    <row r="1958">
      <c r="A1958" s="6">
        <v>3914.0</v>
      </c>
      <c r="B1958" s="1" t="s">
        <v>1884</v>
      </c>
      <c r="D1958" s="1">
        <v>0.0</v>
      </c>
      <c r="E1958" s="16">
        <v>0.0</v>
      </c>
    </row>
    <row r="1959">
      <c r="A1959" s="6">
        <v>3916.0</v>
      </c>
      <c r="B1959" s="1" t="s">
        <v>1885</v>
      </c>
      <c r="D1959" s="1">
        <v>1.0</v>
      </c>
      <c r="E1959" s="16">
        <v>0.0</v>
      </c>
    </row>
    <row r="1960">
      <c r="A1960" s="6">
        <v>3918.0</v>
      </c>
      <c r="B1960" s="1" t="s">
        <v>1886</v>
      </c>
      <c r="D1960" s="17">
        <v>0.0</v>
      </c>
      <c r="E1960" s="16">
        <v>1.0</v>
      </c>
    </row>
    <row r="1961">
      <c r="A1961" s="6">
        <v>3920.0</v>
      </c>
      <c r="B1961" s="1" t="s">
        <v>1887</v>
      </c>
      <c r="D1961" s="1">
        <v>0.0</v>
      </c>
      <c r="E1961" s="16">
        <v>0.0</v>
      </c>
    </row>
    <row r="1962">
      <c r="A1962" s="6">
        <v>3922.0</v>
      </c>
      <c r="B1962" s="1" t="s">
        <v>1888</v>
      </c>
      <c r="D1962" s="1">
        <v>0.0</v>
      </c>
      <c r="E1962" s="16">
        <v>0.0</v>
      </c>
    </row>
    <row r="1963">
      <c r="A1963" s="6">
        <v>3924.0</v>
      </c>
      <c r="B1963" s="1" t="s">
        <v>1889</v>
      </c>
      <c r="D1963" s="1">
        <v>0.0</v>
      </c>
      <c r="E1963" s="16">
        <v>0.0</v>
      </c>
    </row>
    <row r="1964">
      <c r="A1964" s="6">
        <v>3926.0</v>
      </c>
      <c r="B1964" s="1" t="s">
        <v>1890</v>
      </c>
      <c r="D1964" s="1">
        <v>0.0</v>
      </c>
      <c r="E1964" s="16">
        <v>0.0</v>
      </c>
    </row>
    <row r="1965">
      <c r="A1965" s="6">
        <v>3928.0</v>
      </c>
      <c r="B1965" s="1" t="s">
        <v>1</v>
      </c>
      <c r="D1965" s="1">
        <v>0.0</v>
      </c>
      <c r="E1965" s="16">
        <v>0.0</v>
      </c>
    </row>
    <row r="1966">
      <c r="A1966" s="6">
        <v>3930.0</v>
      </c>
      <c r="B1966" s="1" t="s">
        <v>1891</v>
      </c>
      <c r="D1966" s="1">
        <v>0.0</v>
      </c>
      <c r="E1966" s="16">
        <v>0.0</v>
      </c>
    </row>
    <row r="1967">
      <c r="A1967" s="6">
        <v>3932.0</v>
      </c>
      <c r="B1967" s="1" t="s">
        <v>1892</v>
      </c>
      <c r="D1967" s="1">
        <v>0.0</v>
      </c>
      <c r="E1967" s="16">
        <v>0.0</v>
      </c>
    </row>
    <row r="1968">
      <c r="A1968" s="6">
        <v>3934.0</v>
      </c>
      <c r="B1968" s="1" t="s">
        <v>1893</v>
      </c>
      <c r="D1968" s="1">
        <v>1.0</v>
      </c>
      <c r="E1968" s="16">
        <v>0.0</v>
      </c>
    </row>
    <row r="1969">
      <c r="A1969" s="6">
        <v>3936.0</v>
      </c>
      <c r="B1969" s="1" t="s">
        <v>1894</v>
      </c>
      <c r="D1969" s="1">
        <v>1.0</v>
      </c>
      <c r="E1969" s="16">
        <v>0.0</v>
      </c>
    </row>
    <row r="1970">
      <c r="A1970" s="6">
        <v>3938.0</v>
      </c>
      <c r="B1970" s="1" t="s">
        <v>1895</v>
      </c>
      <c r="D1970" s="1">
        <v>0.0</v>
      </c>
      <c r="E1970" s="16">
        <v>0.0</v>
      </c>
    </row>
    <row r="1971">
      <c r="A1971" s="6">
        <v>3940.0</v>
      </c>
      <c r="B1971" s="1" t="s">
        <v>1896</v>
      </c>
      <c r="D1971" s="17">
        <v>0.0</v>
      </c>
      <c r="E1971" s="16">
        <v>0.0</v>
      </c>
    </row>
    <row r="1972">
      <c r="A1972" s="6">
        <v>3942.0</v>
      </c>
      <c r="B1972" s="1" t="s">
        <v>1897</v>
      </c>
      <c r="D1972" s="17">
        <v>0.0</v>
      </c>
      <c r="E1972" s="16">
        <v>0.0</v>
      </c>
    </row>
    <row r="1973">
      <c r="A1973" s="6">
        <v>3944.0</v>
      </c>
      <c r="B1973" s="1" t="s">
        <v>1898</v>
      </c>
      <c r="D1973" s="18">
        <v>1.0</v>
      </c>
      <c r="E1973" s="16">
        <v>0.0</v>
      </c>
    </row>
    <row r="1974">
      <c r="A1974" s="6">
        <v>3946.0</v>
      </c>
      <c r="B1974" s="1" t="s">
        <v>1899</v>
      </c>
      <c r="D1974" s="17">
        <v>0.0</v>
      </c>
      <c r="E1974" s="16">
        <v>0.0</v>
      </c>
    </row>
    <row r="1975">
      <c r="A1975" s="6">
        <v>3948.0</v>
      </c>
      <c r="B1975" s="1" t="s">
        <v>1900</v>
      </c>
      <c r="D1975" s="17">
        <v>0.0</v>
      </c>
      <c r="E1975" s="16">
        <v>0.0</v>
      </c>
    </row>
    <row r="1976">
      <c r="A1976" s="6">
        <v>3950.0</v>
      </c>
      <c r="B1976" s="1" t="s">
        <v>1901</v>
      </c>
      <c r="D1976" s="17">
        <v>0.0</v>
      </c>
      <c r="E1976" s="16">
        <v>0.0</v>
      </c>
    </row>
    <row r="1977">
      <c r="A1977" s="6">
        <v>3952.0</v>
      </c>
      <c r="B1977" s="1" t="s">
        <v>1902</v>
      </c>
      <c r="D1977" s="17">
        <v>0.0</v>
      </c>
      <c r="E1977" s="16">
        <v>0.0</v>
      </c>
    </row>
    <row r="1978">
      <c r="A1978" s="6">
        <v>3954.0</v>
      </c>
      <c r="B1978" s="1" t="s">
        <v>1903</v>
      </c>
      <c r="D1978" s="17">
        <v>0.0</v>
      </c>
      <c r="E1978" s="16">
        <v>0.0</v>
      </c>
    </row>
    <row r="1979">
      <c r="A1979" s="6">
        <v>3956.0</v>
      </c>
      <c r="B1979" s="1" t="s">
        <v>1904</v>
      </c>
      <c r="D1979" s="17">
        <v>0.0</v>
      </c>
      <c r="E1979" s="16">
        <v>0.0</v>
      </c>
    </row>
    <row r="1980">
      <c r="A1980" s="6">
        <v>3958.0</v>
      </c>
      <c r="B1980" s="1" t="s">
        <v>1905</v>
      </c>
      <c r="D1980" s="17">
        <v>0.0</v>
      </c>
      <c r="E1980" s="16">
        <v>1.0</v>
      </c>
    </row>
    <row r="1981">
      <c r="A1981" s="6">
        <v>3960.0</v>
      </c>
      <c r="B1981" s="1" t="s">
        <v>1906</v>
      </c>
      <c r="D1981" s="17">
        <v>0.0</v>
      </c>
      <c r="E1981" s="16">
        <v>0.0</v>
      </c>
    </row>
    <row r="1982">
      <c r="A1982" s="6">
        <v>3962.0</v>
      </c>
      <c r="B1982" s="1" t="s">
        <v>1907</v>
      </c>
      <c r="D1982" s="17">
        <v>0.0</v>
      </c>
      <c r="E1982" s="16">
        <v>0.0</v>
      </c>
    </row>
    <row r="1983">
      <c r="A1983" s="6">
        <v>3964.0</v>
      </c>
      <c r="B1983" s="1" t="s">
        <v>1908</v>
      </c>
      <c r="D1983" s="17">
        <v>0.0</v>
      </c>
      <c r="E1983" s="16">
        <v>0.0</v>
      </c>
    </row>
    <row r="1984">
      <c r="A1984" s="6">
        <v>3966.0</v>
      </c>
      <c r="B1984" s="1" t="s">
        <v>1909</v>
      </c>
      <c r="D1984" s="17">
        <v>0.0</v>
      </c>
      <c r="E1984" s="16">
        <v>0.0</v>
      </c>
    </row>
    <row r="1985">
      <c r="A1985" s="6">
        <v>3968.0</v>
      </c>
      <c r="B1985" s="1" t="s">
        <v>1910</v>
      </c>
      <c r="D1985" s="17">
        <v>0.0</v>
      </c>
      <c r="E1985" s="16">
        <v>0.0</v>
      </c>
    </row>
    <row r="1986">
      <c r="A1986" s="6">
        <v>3970.0</v>
      </c>
      <c r="B1986" s="1" t="s">
        <v>1911</v>
      </c>
      <c r="D1986" s="17">
        <v>0.0</v>
      </c>
      <c r="E1986" s="16">
        <v>0.0</v>
      </c>
    </row>
    <row r="1987">
      <c r="A1987" s="6">
        <v>3972.0</v>
      </c>
      <c r="B1987" s="1" t="s">
        <v>1912</v>
      </c>
      <c r="D1987" s="17">
        <v>0.0</v>
      </c>
      <c r="E1987" s="16">
        <v>1.0</v>
      </c>
    </row>
    <row r="1988">
      <c r="A1988" s="6">
        <v>3974.0</v>
      </c>
      <c r="B1988" s="1" t="s">
        <v>1913</v>
      </c>
      <c r="D1988" s="17">
        <v>0.0</v>
      </c>
      <c r="E1988" s="16">
        <v>0.0</v>
      </c>
    </row>
    <row r="1989">
      <c r="A1989" s="6">
        <v>3976.0</v>
      </c>
      <c r="B1989" s="1" t="s">
        <v>1914</v>
      </c>
      <c r="D1989" s="17">
        <v>0.0</v>
      </c>
      <c r="E1989" s="16">
        <v>0.0</v>
      </c>
    </row>
    <row r="1990">
      <c r="A1990" s="6">
        <v>3978.0</v>
      </c>
      <c r="B1990" s="1" t="s">
        <v>1915</v>
      </c>
      <c r="D1990" s="17">
        <v>0.0</v>
      </c>
      <c r="E1990" s="16">
        <v>0.0</v>
      </c>
    </row>
    <row r="1991">
      <c r="A1991" s="6">
        <v>3980.0</v>
      </c>
      <c r="B1991" s="1" t="s">
        <v>1916</v>
      </c>
      <c r="D1991" s="17">
        <v>0.0</v>
      </c>
      <c r="E1991" s="16">
        <v>0.0</v>
      </c>
    </row>
    <row r="1992">
      <c r="A1992" s="6">
        <v>3982.0</v>
      </c>
      <c r="B1992" s="1" t="s">
        <v>1917</v>
      </c>
      <c r="D1992" s="17">
        <v>0.0</v>
      </c>
      <c r="E1992" s="16">
        <v>0.0</v>
      </c>
    </row>
    <row r="1993">
      <c r="A1993" s="6">
        <v>3984.0</v>
      </c>
      <c r="B1993" s="1" t="s">
        <v>1918</v>
      </c>
      <c r="D1993" s="17">
        <v>0.0</v>
      </c>
      <c r="E1993" s="16">
        <v>0.0</v>
      </c>
    </row>
    <row r="1994">
      <c r="A1994" s="6">
        <v>3986.0</v>
      </c>
      <c r="B1994" s="1" t="s">
        <v>1919</v>
      </c>
      <c r="D1994" s="17">
        <v>0.0</v>
      </c>
      <c r="E1994" s="16">
        <v>0.0</v>
      </c>
    </row>
    <row r="1995">
      <c r="A1995" s="6">
        <v>3988.0</v>
      </c>
      <c r="B1995" s="1" t="s">
        <v>1920</v>
      </c>
      <c r="D1995" s="17">
        <v>0.0</v>
      </c>
      <c r="E1995" s="16">
        <v>0.0</v>
      </c>
    </row>
    <row r="1996">
      <c r="A1996" s="6">
        <v>3990.0</v>
      </c>
      <c r="B1996" s="1" t="s">
        <v>1921</v>
      </c>
      <c r="D1996" s="17">
        <v>0.0</v>
      </c>
      <c r="E1996" s="16">
        <v>0.0</v>
      </c>
    </row>
    <row r="1997">
      <c r="A1997" s="6">
        <v>3992.0</v>
      </c>
      <c r="B1997" s="1" t="s">
        <v>1922</v>
      </c>
      <c r="D1997" s="1">
        <v>0.0</v>
      </c>
      <c r="E1997" s="16">
        <v>0.0</v>
      </c>
    </row>
    <row r="1998">
      <c r="A1998" s="6">
        <v>3994.0</v>
      </c>
      <c r="B1998" s="1" t="s">
        <v>1923</v>
      </c>
      <c r="D1998" s="1">
        <v>0.0</v>
      </c>
      <c r="E1998" s="16">
        <v>0.0</v>
      </c>
    </row>
    <row r="1999">
      <c r="A1999" s="6">
        <v>3996.0</v>
      </c>
      <c r="B1999" s="1" t="s">
        <v>1924</v>
      </c>
      <c r="D1999" s="1">
        <v>0.0</v>
      </c>
      <c r="E1999" s="16">
        <v>0.0</v>
      </c>
    </row>
    <row r="2000">
      <c r="A2000" s="6">
        <v>3998.0</v>
      </c>
      <c r="B2000" s="1" t="s">
        <v>1925</v>
      </c>
      <c r="D2000" s="1">
        <v>1.0</v>
      </c>
      <c r="E2000" s="16">
        <v>0.0</v>
      </c>
    </row>
    <row r="2001">
      <c r="A2001" s="6">
        <v>4000.0</v>
      </c>
      <c r="B2001" s="1" t="s">
        <v>1926</v>
      </c>
      <c r="D2001" s="1">
        <v>1.0</v>
      </c>
      <c r="E2001" s="16">
        <v>0.0</v>
      </c>
    </row>
    <row r="2002">
      <c r="A2002" s="6">
        <v>4002.0</v>
      </c>
      <c r="B2002" s="1" t="s">
        <v>1927</v>
      </c>
      <c r="D2002" s="1">
        <v>0.0</v>
      </c>
      <c r="E2002" s="16">
        <v>0.0</v>
      </c>
    </row>
    <row r="2003">
      <c r="A2003" s="6">
        <v>4004.0</v>
      </c>
      <c r="B2003" s="1" t="s">
        <v>1928</v>
      </c>
      <c r="D2003" s="1">
        <v>0.0</v>
      </c>
      <c r="E2003" s="16">
        <v>0.0</v>
      </c>
    </row>
    <row r="2004">
      <c r="A2004" s="6">
        <v>4006.0</v>
      </c>
      <c r="B2004" s="1" t="s">
        <v>1929</v>
      </c>
      <c r="D2004" s="1">
        <v>0.0</v>
      </c>
      <c r="E2004" s="16">
        <v>0.0</v>
      </c>
    </row>
    <row r="2005">
      <c r="A2005" s="6">
        <v>4008.0</v>
      </c>
      <c r="B2005" s="1" t="s">
        <v>1930</v>
      </c>
      <c r="D2005" s="1">
        <v>2.0</v>
      </c>
      <c r="E2005" s="16">
        <v>1.0</v>
      </c>
    </row>
    <row r="2006">
      <c r="A2006" s="6">
        <v>4010.0</v>
      </c>
      <c r="B2006" s="1" t="s">
        <v>1931</v>
      </c>
      <c r="D2006" s="1">
        <v>2.0</v>
      </c>
      <c r="E2006" s="16">
        <v>0.0</v>
      </c>
    </row>
    <row r="2007">
      <c r="A2007" s="6">
        <v>4012.0</v>
      </c>
      <c r="B2007" s="1" t="s">
        <v>1932</v>
      </c>
      <c r="D2007" s="17">
        <v>0.0</v>
      </c>
      <c r="E2007" s="16">
        <v>0.0</v>
      </c>
    </row>
    <row r="2008">
      <c r="A2008" s="6">
        <v>4014.0</v>
      </c>
      <c r="B2008" s="1" t="s">
        <v>1933</v>
      </c>
      <c r="D2008" s="17">
        <v>0.0</v>
      </c>
      <c r="E2008" s="16">
        <v>0.0</v>
      </c>
    </row>
    <row r="2009">
      <c r="A2009" s="6">
        <v>4016.0</v>
      </c>
      <c r="B2009" s="1" t="s">
        <v>1934</v>
      </c>
      <c r="D2009" s="17">
        <v>0.0</v>
      </c>
      <c r="E2009" s="16">
        <v>0.0</v>
      </c>
    </row>
    <row r="2010">
      <c r="A2010" s="6">
        <v>4018.0</v>
      </c>
      <c r="B2010" s="1" t="s">
        <v>1935</v>
      </c>
      <c r="D2010" s="17">
        <v>0.0</v>
      </c>
      <c r="E2010" s="16">
        <v>0.0</v>
      </c>
    </row>
    <row r="2011">
      <c r="A2011" s="6">
        <v>4020.0</v>
      </c>
      <c r="B2011" s="1" t="s">
        <v>1936</v>
      </c>
      <c r="D2011" s="17">
        <v>0.0</v>
      </c>
      <c r="E2011" s="16">
        <v>0.0</v>
      </c>
    </row>
    <row r="2012">
      <c r="A2012" s="6">
        <v>4022.0</v>
      </c>
      <c r="B2012" s="1" t="s">
        <v>1937</v>
      </c>
      <c r="D2012" s="17">
        <v>0.0</v>
      </c>
      <c r="E2012" s="16">
        <v>0.0</v>
      </c>
    </row>
    <row r="2013">
      <c r="A2013" s="6">
        <v>4024.0</v>
      </c>
      <c r="B2013" s="1" t="s">
        <v>1938</v>
      </c>
      <c r="D2013" s="17">
        <v>0.0</v>
      </c>
      <c r="E2013" s="16">
        <v>0.0</v>
      </c>
    </row>
    <row r="2014">
      <c r="A2014" s="6">
        <v>4026.0</v>
      </c>
      <c r="B2014" s="1" t="s">
        <v>1939</v>
      </c>
      <c r="D2014" s="17">
        <v>0.0</v>
      </c>
      <c r="E2014" s="16">
        <v>0.0</v>
      </c>
    </row>
    <row r="2015">
      <c r="A2015" s="6">
        <v>4028.0</v>
      </c>
      <c r="B2015" s="1" t="s">
        <v>1940</v>
      </c>
      <c r="D2015" s="17">
        <v>0.0</v>
      </c>
      <c r="E2015" s="16">
        <v>0.0</v>
      </c>
    </row>
    <row r="2016">
      <c r="A2016" s="6">
        <v>4030.0</v>
      </c>
      <c r="B2016" s="1" t="s">
        <v>1941</v>
      </c>
      <c r="D2016" s="17">
        <v>0.0</v>
      </c>
      <c r="E2016" s="16">
        <v>0.0</v>
      </c>
    </row>
    <row r="2017">
      <c r="A2017" s="6">
        <v>4032.0</v>
      </c>
      <c r="B2017" s="1" t="s">
        <v>1942</v>
      </c>
      <c r="D2017" s="17">
        <v>0.0</v>
      </c>
      <c r="E2017" s="16">
        <v>0.0</v>
      </c>
    </row>
    <row r="2018">
      <c r="A2018" s="6">
        <v>4034.0</v>
      </c>
      <c r="B2018" s="1" t="s">
        <v>1943</v>
      </c>
      <c r="D2018" s="17">
        <v>0.0</v>
      </c>
      <c r="E2018" s="16">
        <v>0.0</v>
      </c>
    </row>
    <row r="2019">
      <c r="A2019" s="6">
        <v>4036.0</v>
      </c>
      <c r="B2019" s="1" t="s">
        <v>1944</v>
      </c>
      <c r="D2019" s="17">
        <v>0.0</v>
      </c>
      <c r="E2019" s="16">
        <v>1.0</v>
      </c>
    </row>
    <row r="2020">
      <c r="A2020" s="6">
        <v>4038.0</v>
      </c>
      <c r="B2020" s="1" t="s">
        <v>548</v>
      </c>
      <c r="D2020" s="17">
        <v>0.0</v>
      </c>
      <c r="E2020" s="16">
        <v>0.0</v>
      </c>
    </row>
    <row r="2021">
      <c r="A2021" s="6">
        <v>4040.0</v>
      </c>
      <c r="B2021" s="1" t="s">
        <v>1945</v>
      </c>
      <c r="D2021" s="17">
        <v>0.0</v>
      </c>
      <c r="E2021" s="16">
        <v>0.0</v>
      </c>
    </row>
    <row r="2022">
      <c r="A2022" s="6">
        <v>4042.0</v>
      </c>
      <c r="B2022" s="1" t="s">
        <v>1946</v>
      </c>
      <c r="D2022" s="17">
        <v>0.0</v>
      </c>
      <c r="E2022" s="16">
        <v>0.0</v>
      </c>
    </row>
    <row r="2023">
      <c r="A2023" s="6">
        <v>4044.0</v>
      </c>
      <c r="B2023" s="1" t="s">
        <v>1947</v>
      </c>
      <c r="D2023" s="17">
        <v>0.0</v>
      </c>
      <c r="E2023" s="16">
        <v>0.0</v>
      </c>
    </row>
    <row r="2024">
      <c r="A2024" s="6">
        <v>4046.0</v>
      </c>
      <c r="B2024" s="1" t="s">
        <v>1948</v>
      </c>
      <c r="D2024" s="17">
        <v>0.0</v>
      </c>
      <c r="E2024" s="16">
        <v>0.0</v>
      </c>
    </row>
    <row r="2025">
      <c r="A2025" s="6">
        <v>4048.0</v>
      </c>
      <c r="B2025" s="1" t="s">
        <v>1949</v>
      </c>
      <c r="D2025" s="17">
        <v>0.0</v>
      </c>
      <c r="E2025" s="16">
        <v>0.0</v>
      </c>
    </row>
    <row r="2026">
      <c r="A2026" s="6">
        <v>4050.0</v>
      </c>
      <c r="B2026" s="1" t="s">
        <v>1950</v>
      </c>
      <c r="D2026" s="17">
        <v>0.0</v>
      </c>
      <c r="E2026" s="16">
        <v>0.0</v>
      </c>
    </row>
    <row r="2027">
      <c r="A2027" s="6">
        <v>4052.0</v>
      </c>
      <c r="B2027" s="1" t="s">
        <v>1951</v>
      </c>
      <c r="D2027" s="17">
        <v>0.0</v>
      </c>
      <c r="E2027" s="16">
        <v>0.0</v>
      </c>
    </row>
    <row r="2028">
      <c r="A2028" s="6">
        <v>4054.0</v>
      </c>
      <c r="B2028" s="1" t="s">
        <v>1952</v>
      </c>
      <c r="D2028" s="17">
        <v>0.0</v>
      </c>
      <c r="E2028" s="16">
        <v>0.0</v>
      </c>
    </row>
    <row r="2029">
      <c r="A2029" s="6">
        <v>4056.0</v>
      </c>
      <c r="B2029" s="1" t="s">
        <v>1953</v>
      </c>
      <c r="D2029" s="17">
        <v>0.0</v>
      </c>
      <c r="E2029" s="16">
        <v>0.0</v>
      </c>
    </row>
    <row r="2030">
      <c r="A2030" s="6">
        <v>4058.0</v>
      </c>
      <c r="B2030" s="1" t="s">
        <v>1954</v>
      </c>
      <c r="D2030" s="17">
        <v>0.0</v>
      </c>
      <c r="E2030" s="16">
        <v>0.0</v>
      </c>
    </row>
    <row r="2031">
      <c r="A2031" s="6">
        <v>4060.0</v>
      </c>
      <c r="B2031" s="1" t="s">
        <v>1955</v>
      </c>
      <c r="D2031" s="17">
        <v>0.0</v>
      </c>
      <c r="E2031" s="16">
        <v>0.0</v>
      </c>
    </row>
    <row r="2032">
      <c r="A2032" s="6">
        <v>4062.0</v>
      </c>
      <c r="B2032" s="1" t="s">
        <v>1956</v>
      </c>
      <c r="D2032" s="17">
        <v>0.0</v>
      </c>
      <c r="E2032" s="16">
        <v>0.0</v>
      </c>
    </row>
    <row r="2033">
      <c r="A2033" s="6">
        <v>4064.0</v>
      </c>
      <c r="B2033" s="1" t="s">
        <v>1957</v>
      </c>
      <c r="D2033" s="17">
        <v>0.0</v>
      </c>
      <c r="E2033" s="16">
        <v>0.0</v>
      </c>
    </row>
    <row r="2034">
      <c r="A2034" s="6">
        <v>4066.0</v>
      </c>
      <c r="B2034" s="1" t="s">
        <v>1958</v>
      </c>
      <c r="D2034" s="1">
        <v>0.0</v>
      </c>
      <c r="E2034" s="16">
        <v>0.0</v>
      </c>
    </row>
    <row r="2035">
      <c r="A2035" s="6">
        <v>4068.0</v>
      </c>
      <c r="B2035" s="1" t="s">
        <v>1959</v>
      </c>
      <c r="D2035" s="1">
        <v>0.0</v>
      </c>
      <c r="E2035" s="16">
        <v>0.0</v>
      </c>
    </row>
    <row r="2036">
      <c r="A2036" s="6">
        <v>4070.0</v>
      </c>
      <c r="B2036" s="1" t="s">
        <v>1960</v>
      </c>
      <c r="D2036" s="1">
        <v>0.0</v>
      </c>
      <c r="E2036" s="16">
        <v>0.0</v>
      </c>
    </row>
    <row r="2037">
      <c r="A2037" s="6">
        <v>4072.0</v>
      </c>
      <c r="B2037" s="1" t="s">
        <v>1961</v>
      </c>
      <c r="D2037" s="1">
        <v>0.0</v>
      </c>
      <c r="E2037" s="16">
        <v>0.0</v>
      </c>
    </row>
    <row r="2038">
      <c r="A2038" s="6">
        <v>4074.0</v>
      </c>
      <c r="B2038" s="1" t="s">
        <v>1962</v>
      </c>
      <c r="D2038" s="1">
        <v>1.0</v>
      </c>
      <c r="E2038" s="16">
        <v>0.0</v>
      </c>
    </row>
    <row r="2039">
      <c r="A2039" s="6">
        <v>4076.0</v>
      </c>
      <c r="B2039" s="1" t="s">
        <v>1963</v>
      </c>
      <c r="D2039" s="17">
        <v>0.0</v>
      </c>
      <c r="E2039" s="16">
        <v>0.0</v>
      </c>
    </row>
    <row r="2040">
      <c r="A2040" s="6">
        <v>4078.0</v>
      </c>
      <c r="B2040" s="1" t="s">
        <v>1964</v>
      </c>
      <c r="D2040" s="1">
        <v>0.0</v>
      </c>
      <c r="E2040" s="16">
        <v>0.0</v>
      </c>
    </row>
    <row r="2041">
      <c r="A2041" s="6">
        <v>4080.0</v>
      </c>
      <c r="B2041" s="1" t="s">
        <v>1965</v>
      </c>
      <c r="D2041" s="1">
        <v>0.0</v>
      </c>
      <c r="E2041" s="16">
        <v>0.0</v>
      </c>
    </row>
    <row r="2042">
      <c r="A2042" s="6">
        <v>4082.0</v>
      </c>
      <c r="B2042" s="1" t="s">
        <v>1966</v>
      </c>
      <c r="D2042" s="1">
        <v>0.0</v>
      </c>
      <c r="E2042" s="16">
        <v>0.0</v>
      </c>
    </row>
    <row r="2043">
      <c r="A2043" s="6">
        <v>4084.0</v>
      </c>
      <c r="B2043" s="1" t="s">
        <v>1967</v>
      </c>
      <c r="D2043" s="17">
        <v>0.0</v>
      </c>
      <c r="E2043" s="16">
        <v>0.0</v>
      </c>
    </row>
    <row r="2044">
      <c r="A2044" s="6">
        <v>4086.0</v>
      </c>
      <c r="B2044" s="1" t="s">
        <v>1968</v>
      </c>
      <c r="D2044" s="1">
        <v>0.0</v>
      </c>
      <c r="E2044" s="16">
        <v>0.0</v>
      </c>
    </row>
    <row r="2045">
      <c r="A2045" s="6">
        <v>4088.0</v>
      </c>
      <c r="B2045" s="1" t="s">
        <v>1969</v>
      </c>
      <c r="D2045" s="1">
        <v>0.0</v>
      </c>
      <c r="E2045" s="16">
        <v>0.0</v>
      </c>
    </row>
    <row r="2046">
      <c r="A2046" s="6">
        <v>4090.0</v>
      </c>
      <c r="B2046" s="1" t="s">
        <v>1970</v>
      </c>
      <c r="D2046" s="1">
        <v>0.0</v>
      </c>
      <c r="E2046" s="16">
        <v>0.0</v>
      </c>
    </row>
    <row r="2047">
      <c r="A2047" s="6">
        <v>4092.0</v>
      </c>
      <c r="B2047" s="1" t="s">
        <v>1971</v>
      </c>
      <c r="D2047" s="17">
        <v>0.0</v>
      </c>
      <c r="E2047" s="16">
        <v>0.0</v>
      </c>
    </row>
    <row r="2048">
      <c r="A2048" s="6">
        <v>4094.0</v>
      </c>
      <c r="B2048" s="1" t="s">
        <v>1972</v>
      </c>
      <c r="D2048" s="1">
        <v>0.0</v>
      </c>
      <c r="E2048" s="16">
        <v>0.0</v>
      </c>
    </row>
    <row r="2049">
      <c r="A2049" s="6">
        <v>4096.0</v>
      </c>
      <c r="B2049" s="1" t="s">
        <v>1973</v>
      </c>
      <c r="D2049" s="1">
        <v>0.0</v>
      </c>
      <c r="E2049" s="16">
        <v>0.0</v>
      </c>
    </row>
    <row r="2050">
      <c r="A2050" s="6">
        <v>4098.0</v>
      </c>
      <c r="B2050" s="1" t="s">
        <v>1974</v>
      </c>
      <c r="D2050" s="1">
        <v>0.0</v>
      </c>
      <c r="E2050" s="16">
        <v>0.0</v>
      </c>
    </row>
    <row r="2051">
      <c r="A2051" s="6">
        <v>4100.0</v>
      </c>
      <c r="B2051" s="1" t="s">
        <v>1975</v>
      </c>
      <c r="D2051" s="1">
        <v>0.0</v>
      </c>
      <c r="E2051" s="16">
        <v>0.0</v>
      </c>
    </row>
    <row r="2052">
      <c r="A2052" s="6">
        <v>4102.0</v>
      </c>
      <c r="B2052" s="1" t="s">
        <v>1976</v>
      </c>
      <c r="D2052" s="1">
        <v>2.0</v>
      </c>
      <c r="E2052" s="16">
        <v>0.0</v>
      </c>
    </row>
    <row r="2053">
      <c r="A2053" s="6">
        <v>4104.0</v>
      </c>
      <c r="B2053" s="1" t="s">
        <v>1977</v>
      </c>
      <c r="D2053" s="17">
        <v>0.0</v>
      </c>
      <c r="E2053" s="16">
        <v>0.0</v>
      </c>
    </row>
    <row r="2054">
      <c r="A2054" s="6">
        <v>4106.0</v>
      </c>
      <c r="B2054" s="1" t="s">
        <v>1978</v>
      </c>
      <c r="D2054" s="1">
        <v>0.0</v>
      </c>
      <c r="E2054" s="16">
        <v>0.0</v>
      </c>
    </row>
    <row r="2055">
      <c r="A2055" s="6">
        <v>4108.0</v>
      </c>
      <c r="B2055" s="1" t="s">
        <v>1979</v>
      </c>
      <c r="D2055" s="1">
        <v>0.0</v>
      </c>
      <c r="E2055" s="16">
        <v>0.0</v>
      </c>
    </row>
    <row r="2056">
      <c r="A2056" s="6">
        <v>4110.0</v>
      </c>
      <c r="B2056" s="1" t="s">
        <v>1980</v>
      </c>
      <c r="D2056" s="1">
        <v>0.0</v>
      </c>
      <c r="E2056" s="16">
        <v>0.0</v>
      </c>
    </row>
    <row r="2057">
      <c r="A2057" s="6">
        <v>4112.0</v>
      </c>
      <c r="B2057" s="1" t="s">
        <v>1981</v>
      </c>
      <c r="D2057" s="17">
        <v>0.0</v>
      </c>
      <c r="E2057" s="16">
        <v>0.0</v>
      </c>
    </row>
    <row r="2058">
      <c r="A2058" s="6">
        <v>4114.0</v>
      </c>
      <c r="B2058" s="1" t="s">
        <v>1982</v>
      </c>
      <c r="D2058" s="1">
        <v>0.0</v>
      </c>
      <c r="E2058" s="16">
        <v>0.0</v>
      </c>
    </row>
    <row r="2059">
      <c r="A2059" s="6">
        <v>4116.0</v>
      </c>
      <c r="B2059" s="1" t="s">
        <v>1983</v>
      </c>
      <c r="D2059" s="1">
        <v>0.0</v>
      </c>
      <c r="E2059" s="16">
        <v>0.0</v>
      </c>
    </row>
    <row r="2060">
      <c r="A2060" s="6">
        <v>4118.0</v>
      </c>
      <c r="B2060" s="1" t="s">
        <v>1984</v>
      </c>
      <c r="D2060" s="1">
        <v>0.0</v>
      </c>
      <c r="E2060" s="16">
        <v>0.0</v>
      </c>
    </row>
    <row r="2061">
      <c r="A2061" s="6">
        <v>4120.0</v>
      </c>
      <c r="B2061" s="1" t="s">
        <v>1985</v>
      </c>
      <c r="D2061" s="17">
        <v>0.0</v>
      </c>
      <c r="E2061" s="16">
        <v>0.0</v>
      </c>
    </row>
    <row r="2062">
      <c r="A2062" s="6">
        <v>4122.0</v>
      </c>
      <c r="B2062" s="1" t="s">
        <v>1986</v>
      </c>
      <c r="D2062" s="1">
        <v>0.0</v>
      </c>
      <c r="E2062" s="16">
        <v>0.0</v>
      </c>
    </row>
    <row r="2063">
      <c r="A2063" s="6">
        <v>4124.0</v>
      </c>
      <c r="B2063" s="1" t="s">
        <v>1987</v>
      </c>
      <c r="D2063" s="1">
        <v>0.0</v>
      </c>
      <c r="E2063" s="16">
        <v>0.0</v>
      </c>
    </row>
    <row r="2064">
      <c r="A2064" s="6">
        <v>4126.0</v>
      </c>
      <c r="B2064" s="1" t="s">
        <v>1988</v>
      </c>
      <c r="D2064" s="1">
        <v>0.0</v>
      </c>
      <c r="E2064" s="16">
        <v>0.0</v>
      </c>
    </row>
    <row r="2065">
      <c r="A2065" s="6">
        <v>4128.0</v>
      </c>
      <c r="B2065" s="1" t="s">
        <v>1989</v>
      </c>
      <c r="D2065" s="17">
        <v>0.0</v>
      </c>
      <c r="E2065" s="16">
        <v>0.0</v>
      </c>
    </row>
    <row r="2066">
      <c r="A2066" s="6">
        <v>4130.0</v>
      </c>
      <c r="B2066" s="1" t="s">
        <v>1990</v>
      </c>
      <c r="D2066" s="1">
        <v>0.0</v>
      </c>
      <c r="E2066" s="16">
        <v>0.0</v>
      </c>
    </row>
    <row r="2067">
      <c r="A2067" s="6">
        <v>4132.0</v>
      </c>
      <c r="B2067" s="1" t="s">
        <v>1991</v>
      </c>
      <c r="D2067" s="1">
        <v>0.0</v>
      </c>
      <c r="E2067" s="16">
        <v>1.0</v>
      </c>
    </row>
    <row r="2068">
      <c r="A2068" s="6">
        <v>4134.0</v>
      </c>
      <c r="B2068" s="1" t="s">
        <v>1992</v>
      </c>
      <c r="D2068" s="1">
        <v>0.0</v>
      </c>
      <c r="E2068" s="16">
        <v>0.0</v>
      </c>
    </row>
    <row r="2069">
      <c r="A2069" s="6">
        <v>4136.0</v>
      </c>
      <c r="B2069" s="1" t="s">
        <v>1993</v>
      </c>
      <c r="D2069" s="17">
        <v>0.0</v>
      </c>
      <c r="E2069" s="16">
        <v>0.0</v>
      </c>
    </row>
    <row r="2070">
      <c r="A2070" s="6">
        <v>4138.0</v>
      </c>
      <c r="B2070" s="1" t="s">
        <v>1994</v>
      </c>
      <c r="D2070" s="1">
        <v>0.0</v>
      </c>
      <c r="E2070" s="16">
        <v>0.0</v>
      </c>
    </row>
    <row r="2071">
      <c r="A2071" s="6">
        <v>4140.0</v>
      </c>
      <c r="B2071" s="1" t="s">
        <v>1995</v>
      </c>
      <c r="D2071" s="1">
        <v>0.0</v>
      </c>
      <c r="E2071" s="16">
        <v>0.0</v>
      </c>
    </row>
    <row r="2072">
      <c r="A2072" s="6">
        <v>4142.0</v>
      </c>
      <c r="B2072" s="1" t="s">
        <v>1996</v>
      </c>
      <c r="D2072" s="1">
        <v>0.0</v>
      </c>
      <c r="E2072" s="16">
        <v>0.0</v>
      </c>
    </row>
    <row r="2073">
      <c r="A2073" s="6">
        <v>4144.0</v>
      </c>
      <c r="B2073" s="1" t="s">
        <v>1997</v>
      </c>
      <c r="D2073" s="1">
        <v>0.0</v>
      </c>
      <c r="E2073" s="16">
        <v>0.0</v>
      </c>
    </row>
    <row r="2074">
      <c r="A2074" s="6">
        <v>4146.0</v>
      </c>
      <c r="B2074" s="1" t="s">
        <v>1998</v>
      </c>
      <c r="D2074" s="1">
        <v>1.0</v>
      </c>
      <c r="E2074" s="16">
        <v>0.0</v>
      </c>
    </row>
    <row r="2075">
      <c r="A2075" s="6">
        <v>4148.0</v>
      </c>
      <c r="B2075" s="1" t="s">
        <v>1999</v>
      </c>
      <c r="D2075" s="17">
        <v>0.0</v>
      </c>
      <c r="E2075" s="16">
        <v>0.0</v>
      </c>
    </row>
    <row r="2076">
      <c r="A2076" s="6">
        <v>4150.0</v>
      </c>
      <c r="B2076" s="1" t="s">
        <v>2000</v>
      </c>
      <c r="D2076" s="1">
        <v>0.0</v>
      </c>
      <c r="E2076" s="16">
        <v>0.0</v>
      </c>
    </row>
    <row r="2077">
      <c r="A2077" s="6">
        <v>4152.0</v>
      </c>
      <c r="B2077" s="1" t="s">
        <v>2001</v>
      </c>
      <c r="D2077" s="1">
        <v>0.0</v>
      </c>
      <c r="E2077" s="16">
        <v>0.0</v>
      </c>
    </row>
    <row r="2078">
      <c r="A2078" s="6">
        <v>4154.0</v>
      </c>
      <c r="B2078" s="1" t="s">
        <v>2002</v>
      </c>
      <c r="D2078" s="1">
        <v>0.0</v>
      </c>
      <c r="E2078" s="16">
        <v>0.0</v>
      </c>
    </row>
    <row r="2079">
      <c r="A2079" s="6">
        <v>4156.0</v>
      </c>
      <c r="B2079" s="1" t="s">
        <v>2003</v>
      </c>
      <c r="D2079" s="1">
        <v>0.0</v>
      </c>
      <c r="E2079" s="16">
        <v>0.0</v>
      </c>
    </row>
    <row r="2080">
      <c r="A2080" s="6">
        <v>4158.0</v>
      </c>
      <c r="B2080" s="1" t="s">
        <v>2004</v>
      </c>
      <c r="D2080" s="1">
        <v>1.0</v>
      </c>
      <c r="E2080" s="16">
        <v>0.0</v>
      </c>
    </row>
    <row r="2081">
      <c r="A2081" s="6">
        <v>4160.0</v>
      </c>
      <c r="B2081" s="1" t="s">
        <v>2005</v>
      </c>
      <c r="D2081" s="17">
        <v>0.0</v>
      </c>
      <c r="E2081" s="16">
        <v>0.0</v>
      </c>
    </row>
    <row r="2082">
      <c r="A2082" s="6">
        <v>4162.0</v>
      </c>
      <c r="B2082" s="1" t="s">
        <v>2006</v>
      </c>
      <c r="D2082" s="1">
        <v>0.0</v>
      </c>
      <c r="E2082" s="16">
        <v>0.0</v>
      </c>
    </row>
    <row r="2083">
      <c r="A2083" s="6">
        <v>4164.0</v>
      </c>
      <c r="B2083" s="1" t="s">
        <v>2007</v>
      </c>
      <c r="D2083" s="1">
        <v>0.0</v>
      </c>
      <c r="E2083" s="16">
        <v>0.0</v>
      </c>
    </row>
    <row r="2084">
      <c r="A2084" s="6">
        <v>4166.0</v>
      </c>
      <c r="B2084" s="1" t="s">
        <v>2008</v>
      </c>
      <c r="D2084" s="1">
        <v>0.0</v>
      </c>
      <c r="E2084" s="16">
        <v>0.0</v>
      </c>
    </row>
    <row r="2085">
      <c r="A2085" s="6">
        <v>4168.0</v>
      </c>
      <c r="B2085" s="1" t="s">
        <v>2009</v>
      </c>
      <c r="D2085" s="1">
        <v>0.0</v>
      </c>
      <c r="E2085" s="16">
        <v>0.0</v>
      </c>
    </row>
    <row r="2086">
      <c r="A2086" s="6">
        <v>4170.0</v>
      </c>
      <c r="B2086" s="1" t="s">
        <v>2010</v>
      </c>
      <c r="D2086" s="1">
        <v>0.0</v>
      </c>
      <c r="E2086" s="16">
        <v>0.0</v>
      </c>
    </row>
    <row r="2087">
      <c r="A2087" s="6">
        <v>4172.0</v>
      </c>
      <c r="B2087" s="1" t="s">
        <v>2011</v>
      </c>
      <c r="D2087" s="1">
        <v>0.0</v>
      </c>
      <c r="E2087" s="16">
        <v>0.0</v>
      </c>
    </row>
    <row r="2088">
      <c r="A2088" s="6">
        <v>4174.0</v>
      </c>
      <c r="B2088" s="1" t="s">
        <v>2012</v>
      </c>
      <c r="D2088" s="1">
        <v>1.0</v>
      </c>
      <c r="E2088" s="16">
        <v>0.0</v>
      </c>
    </row>
    <row r="2089">
      <c r="A2089" s="6">
        <v>4176.0</v>
      </c>
      <c r="B2089" s="1" t="s">
        <v>2013</v>
      </c>
      <c r="D2089" s="17">
        <v>0.0</v>
      </c>
      <c r="E2089" s="16">
        <v>0.0</v>
      </c>
    </row>
    <row r="2090">
      <c r="A2090" s="6">
        <v>4178.0</v>
      </c>
      <c r="B2090" s="1" t="s">
        <v>2014</v>
      </c>
      <c r="D2090" s="1">
        <v>0.0</v>
      </c>
      <c r="E2090" s="16">
        <v>0.0</v>
      </c>
    </row>
    <row r="2091">
      <c r="A2091" s="6">
        <v>4180.0</v>
      </c>
      <c r="B2091" s="1" t="s">
        <v>2015</v>
      </c>
      <c r="D2091" s="1">
        <v>0.0</v>
      </c>
      <c r="E2091" s="16">
        <v>0.0</v>
      </c>
    </row>
    <row r="2092">
      <c r="A2092" s="6">
        <v>4182.0</v>
      </c>
      <c r="B2092" s="1" t="s">
        <v>2016</v>
      </c>
      <c r="D2092" s="1">
        <v>0.0</v>
      </c>
      <c r="E2092" s="16">
        <v>0.0</v>
      </c>
    </row>
    <row r="2093">
      <c r="A2093" s="6">
        <v>4184.0</v>
      </c>
      <c r="B2093" s="1" t="s">
        <v>2017</v>
      </c>
      <c r="D2093" s="1">
        <v>2.0</v>
      </c>
      <c r="E2093" s="16">
        <v>0.0</v>
      </c>
    </row>
    <row r="2094">
      <c r="A2094" s="6">
        <v>4186.0</v>
      </c>
      <c r="B2094" s="1" t="s">
        <v>2018</v>
      </c>
      <c r="D2094" s="1">
        <v>0.0</v>
      </c>
      <c r="E2094" s="16">
        <v>0.0</v>
      </c>
    </row>
    <row r="2095">
      <c r="A2095" s="6">
        <v>4188.0</v>
      </c>
      <c r="B2095" s="1" t="s">
        <v>2019</v>
      </c>
      <c r="D2095" s="1">
        <v>0.0</v>
      </c>
      <c r="E2095" s="16">
        <v>0.0</v>
      </c>
    </row>
    <row r="2096">
      <c r="A2096" s="6">
        <v>4190.0</v>
      </c>
      <c r="B2096" s="1" t="s">
        <v>2020</v>
      </c>
      <c r="D2096" s="1">
        <v>0.0</v>
      </c>
      <c r="E2096" s="16">
        <v>0.0</v>
      </c>
    </row>
    <row r="2097">
      <c r="A2097" s="6">
        <v>4192.0</v>
      </c>
      <c r="B2097" s="1" t="s">
        <v>2021</v>
      </c>
      <c r="D2097" s="1">
        <v>1.0</v>
      </c>
      <c r="E2097" s="16">
        <v>0.0</v>
      </c>
    </row>
    <row r="2098">
      <c r="A2098" s="6">
        <v>4194.0</v>
      </c>
      <c r="B2098" s="1" t="s">
        <v>2022</v>
      </c>
      <c r="D2098" s="17">
        <v>0.0</v>
      </c>
      <c r="E2098" s="16">
        <v>0.0</v>
      </c>
    </row>
    <row r="2099">
      <c r="A2099" s="6">
        <v>4196.0</v>
      </c>
      <c r="B2099" s="1" t="s">
        <v>2023</v>
      </c>
      <c r="D2099" s="17">
        <v>0.0</v>
      </c>
      <c r="E2099" s="16">
        <v>0.0</v>
      </c>
    </row>
    <row r="2100">
      <c r="A2100" s="6">
        <v>4198.0</v>
      </c>
      <c r="B2100" s="1" t="s">
        <v>2024</v>
      </c>
      <c r="D2100" s="17">
        <v>0.0</v>
      </c>
      <c r="E2100" s="16">
        <v>0.0</v>
      </c>
    </row>
    <row r="2101">
      <c r="A2101" s="6">
        <v>4200.0</v>
      </c>
      <c r="B2101" s="1" t="s">
        <v>2025</v>
      </c>
      <c r="D2101" s="17">
        <v>0.0</v>
      </c>
      <c r="E2101" s="16">
        <v>0.0</v>
      </c>
    </row>
    <row r="2102">
      <c r="A2102" s="6">
        <v>4202.0</v>
      </c>
      <c r="B2102" s="1" t="s">
        <v>2026</v>
      </c>
      <c r="D2102" s="17">
        <v>0.0</v>
      </c>
      <c r="E2102" s="16">
        <v>0.0</v>
      </c>
    </row>
    <row r="2103">
      <c r="A2103" s="6">
        <v>4204.0</v>
      </c>
      <c r="B2103" s="1" t="s">
        <v>2027</v>
      </c>
      <c r="D2103" s="17">
        <v>0.0</v>
      </c>
      <c r="E2103" s="16">
        <v>0.0</v>
      </c>
    </row>
    <row r="2104">
      <c r="A2104" s="6">
        <v>4206.0</v>
      </c>
      <c r="B2104" s="1" t="s">
        <v>2028</v>
      </c>
      <c r="D2104" s="17">
        <v>0.0</v>
      </c>
      <c r="E2104" s="16">
        <v>0.0</v>
      </c>
    </row>
    <row r="2105">
      <c r="A2105" s="6">
        <v>4208.0</v>
      </c>
      <c r="B2105" s="1" t="s">
        <v>2029</v>
      </c>
      <c r="D2105" s="17">
        <v>0.0</v>
      </c>
      <c r="E2105" s="16">
        <v>0.0</v>
      </c>
    </row>
    <row r="2106">
      <c r="A2106" s="6">
        <v>4210.0</v>
      </c>
      <c r="B2106" s="1" t="s">
        <v>2030</v>
      </c>
      <c r="D2106" s="17">
        <v>0.0</v>
      </c>
      <c r="E2106" s="16">
        <v>0.0</v>
      </c>
    </row>
    <row r="2107">
      <c r="A2107" s="6">
        <v>4212.0</v>
      </c>
      <c r="B2107" s="1" t="s">
        <v>2031</v>
      </c>
      <c r="D2107" s="17">
        <v>0.0</v>
      </c>
      <c r="E2107" s="16">
        <v>0.0</v>
      </c>
    </row>
    <row r="2108">
      <c r="A2108" s="6">
        <v>4214.0</v>
      </c>
      <c r="B2108" s="1" t="s">
        <v>2032</v>
      </c>
      <c r="D2108" s="17">
        <v>0.0</v>
      </c>
      <c r="E2108" s="16">
        <v>0.0</v>
      </c>
    </row>
    <row r="2109">
      <c r="A2109" s="6">
        <v>4216.0</v>
      </c>
      <c r="B2109" s="1" t="s">
        <v>2033</v>
      </c>
      <c r="D2109" s="17">
        <v>0.0</v>
      </c>
      <c r="E2109" s="16">
        <v>0.0</v>
      </c>
    </row>
    <row r="2110">
      <c r="A2110" s="6">
        <v>4218.0</v>
      </c>
      <c r="B2110" s="1" t="s">
        <v>2034</v>
      </c>
      <c r="D2110" s="17">
        <v>0.0</v>
      </c>
      <c r="E2110" s="16">
        <v>0.0</v>
      </c>
    </row>
    <row r="2111">
      <c r="A2111" s="6">
        <v>4220.0</v>
      </c>
      <c r="B2111" s="1" t="s">
        <v>2035</v>
      </c>
      <c r="D2111" s="17">
        <v>0.0</v>
      </c>
      <c r="E2111" s="16">
        <v>0.0</v>
      </c>
    </row>
    <row r="2112">
      <c r="A2112" s="6">
        <v>4222.0</v>
      </c>
      <c r="B2112" s="1" t="s">
        <v>2036</v>
      </c>
      <c r="D2112" s="17">
        <v>0.0</v>
      </c>
      <c r="E2112" s="16">
        <v>0.0</v>
      </c>
    </row>
    <row r="2113">
      <c r="A2113" s="6">
        <v>4224.0</v>
      </c>
      <c r="B2113" s="1" t="s">
        <v>2037</v>
      </c>
      <c r="D2113" s="17">
        <v>0.0</v>
      </c>
      <c r="E2113" s="16">
        <v>0.0</v>
      </c>
    </row>
    <row r="2114">
      <c r="A2114" s="6">
        <v>4226.0</v>
      </c>
      <c r="B2114" s="1" t="s">
        <v>2038</v>
      </c>
      <c r="D2114" s="17">
        <v>0.0</v>
      </c>
      <c r="E2114" s="16">
        <v>0.0</v>
      </c>
    </row>
    <row r="2115">
      <c r="A2115" s="6">
        <v>4228.0</v>
      </c>
      <c r="B2115" s="1" t="s">
        <v>2039</v>
      </c>
      <c r="D2115" s="17">
        <v>0.0</v>
      </c>
      <c r="E2115" s="16">
        <v>0.0</v>
      </c>
    </row>
    <row r="2116">
      <c r="A2116" s="6">
        <v>4230.0</v>
      </c>
      <c r="B2116" s="1" t="s">
        <v>2040</v>
      </c>
      <c r="D2116" s="17">
        <v>0.0</v>
      </c>
      <c r="E2116" s="16">
        <v>0.0</v>
      </c>
    </row>
    <row r="2117">
      <c r="A2117" s="6">
        <v>4232.0</v>
      </c>
      <c r="B2117" s="1" t="s">
        <v>2041</v>
      </c>
      <c r="D2117" s="17">
        <v>0.0</v>
      </c>
      <c r="E2117" s="16">
        <v>0.0</v>
      </c>
    </row>
    <row r="2118">
      <c r="A2118" s="6">
        <v>4234.0</v>
      </c>
      <c r="B2118" s="1" t="s">
        <v>2042</v>
      </c>
      <c r="D2118" s="17">
        <v>0.0</v>
      </c>
      <c r="E2118" s="16">
        <v>0.0</v>
      </c>
    </row>
    <row r="2119">
      <c r="A2119" s="6">
        <v>4236.0</v>
      </c>
      <c r="B2119" s="1" t="s">
        <v>2043</v>
      </c>
      <c r="D2119" s="17">
        <v>0.0</v>
      </c>
      <c r="E2119" s="16">
        <v>0.0</v>
      </c>
    </row>
    <row r="2120">
      <c r="A2120" s="6">
        <v>4238.0</v>
      </c>
      <c r="B2120" s="1" t="s">
        <v>2044</v>
      </c>
      <c r="D2120" s="17">
        <v>0.0</v>
      </c>
      <c r="E2120" s="16">
        <v>1.0</v>
      </c>
    </row>
    <row r="2121">
      <c r="A2121" s="6">
        <v>4240.0</v>
      </c>
      <c r="B2121" s="1" t="s">
        <v>2045</v>
      </c>
      <c r="D2121" s="17">
        <v>0.0</v>
      </c>
      <c r="E2121" s="16">
        <v>0.0</v>
      </c>
    </row>
    <row r="2122">
      <c r="A2122" s="6">
        <v>4242.0</v>
      </c>
      <c r="B2122" s="1" t="s">
        <v>2046</v>
      </c>
      <c r="D2122" s="17">
        <v>0.0</v>
      </c>
      <c r="E2122" s="16">
        <v>0.0</v>
      </c>
    </row>
    <row r="2123">
      <c r="A2123" s="6">
        <v>4244.0</v>
      </c>
      <c r="B2123" s="1" t="s">
        <v>2047</v>
      </c>
      <c r="D2123" s="17">
        <v>0.0</v>
      </c>
      <c r="E2123" s="16">
        <v>0.0</v>
      </c>
    </row>
    <row r="2124">
      <c r="A2124" s="6">
        <v>4246.0</v>
      </c>
      <c r="B2124" s="1" t="s">
        <v>2048</v>
      </c>
      <c r="D2124" s="17">
        <v>0.0</v>
      </c>
      <c r="E2124" s="16">
        <v>0.0</v>
      </c>
    </row>
    <row r="2125">
      <c r="A2125" s="6">
        <v>4248.0</v>
      </c>
      <c r="B2125" s="1" t="s">
        <v>2049</v>
      </c>
      <c r="D2125" s="17">
        <v>0.0</v>
      </c>
      <c r="E2125" s="16">
        <v>0.0</v>
      </c>
    </row>
    <row r="2126">
      <c r="A2126" s="6">
        <v>4250.0</v>
      </c>
      <c r="B2126" s="1" t="s">
        <v>2050</v>
      </c>
      <c r="D2126" s="17">
        <v>0.0</v>
      </c>
      <c r="E2126" s="16">
        <v>0.0</v>
      </c>
    </row>
    <row r="2127">
      <c r="A2127" s="6">
        <v>4252.0</v>
      </c>
      <c r="B2127" s="1" t="s">
        <v>2051</v>
      </c>
      <c r="D2127" s="17">
        <v>0.0</v>
      </c>
      <c r="E2127" s="16">
        <v>0.0</v>
      </c>
    </row>
    <row r="2128">
      <c r="A2128" s="6">
        <v>4254.0</v>
      </c>
      <c r="B2128" s="1" t="s">
        <v>2052</v>
      </c>
      <c r="D2128" s="17">
        <v>0.0</v>
      </c>
      <c r="E2128" s="16">
        <v>0.0</v>
      </c>
    </row>
    <row r="2129">
      <c r="A2129" s="6">
        <v>4256.0</v>
      </c>
      <c r="B2129" s="1" t="s">
        <v>2053</v>
      </c>
      <c r="D2129" s="17">
        <v>0.0</v>
      </c>
      <c r="E2129" s="16">
        <v>0.0</v>
      </c>
    </row>
    <row r="2130">
      <c r="A2130" s="6">
        <v>4258.0</v>
      </c>
      <c r="B2130" s="1" t="s">
        <v>2054</v>
      </c>
      <c r="D2130" s="17">
        <v>0.0</v>
      </c>
      <c r="E2130" s="16">
        <v>0.0</v>
      </c>
    </row>
    <row r="2131">
      <c r="A2131" s="6">
        <v>4260.0</v>
      </c>
      <c r="B2131" s="1" t="s">
        <v>2055</v>
      </c>
      <c r="D2131" s="17">
        <v>0.0</v>
      </c>
      <c r="E2131" s="16">
        <v>0.0</v>
      </c>
    </row>
    <row r="2132">
      <c r="A2132" s="6">
        <v>4262.0</v>
      </c>
      <c r="B2132" s="1" t="s">
        <v>2056</v>
      </c>
      <c r="D2132" s="17">
        <v>0.0</v>
      </c>
      <c r="E2132" s="16">
        <v>0.0</v>
      </c>
    </row>
    <row r="2133">
      <c r="A2133" s="6">
        <v>4264.0</v>
      </c>
      <c r="B2133" s="1" t="s">
        <v>2057</v>
      </c>
      <c r="D2133" s="17">
        <v>0.0</v>
      </c>
      <c r="E2133" s="16">
        <v>0.0</v>
      </c>
    </row>
    <row r="2134">
      <c r="A2134" s="6">
        <v>4266.0</v>
      </c>
      <c r="B2134" s="1" t="s">
        <v>2058</v>
      </c>
      <c r="D2134" s="17">
        <v>0.0</v>
      </c>
      <c r="E2134" s="16">
        <v>1.0</v>
      </c>
    </row>
    <row r="2135">
      <c r="A2135" s="6">
        <v>4268.0</v>
      </c>
      <c r="B2135" s="1" t="s">
        <v>2059</v>
      </c>
      <c r="D2135" s="17">
        <v>0.0</v>
      </c>
      <c r="E2135" s="16">
        <v>0.0</v>
      </c>
    </row>
    <row r="2136">
      <c r="A2136" s="6">
        <v>4270.0</v>
      </c>
      <c r="B2136" s="1" t="s">
        <v>2060</v>
      </c>
      <c r="D2136" s="17">
        <v>0.0</v>
      </c>
      <c r="E2136" s="16">
        <v>0.0</v>
      </c>
    </row>
    <row r="2137">
      <c r="A2137" s="6">
        <v>4272.0</v>
      </c>
      <c r="B2137" s="1" t="s">
        <v>2061</v>
      </c>
      <c r="D2137" s="17">
        <v>0.0</v>
      </c>
      <c r="E2137" s="16">
        <v>0.0</v>
      </c>
    </row>
    <row r="2138">
      <c r="A2138" s="6">
        <v>4274.0</v>
      </c>
      <c r="B2138" s="1" t="s">
        <v>2062</v>
      </c>
      <c r="D2138" s="17">
        <v>0.0</v>
      </c>
      <c r="E2138" s="16">
        <v>0.0</v>
      </c>
    </row>
    <row r="2139">
      <c r="A2139" s="6">
        <v>4276.0</v>
      </c>
      <c r="B2139" s="1" t="s">
        <v>2063</v>
      </c>
      <c r="D2139" s="17">
        <v>0.0</v>
      </c>
      <c r="E2139" s="16">
        <v>0.0</v>
      </c>
    </row>
    <row r="2140">
      <c r="A2140" s="6">
        <v>4278.0</v>
      </c>
      <c r="B2140" s="1" t="s">
        <v>2064</v>
      </c>
      <c r="D2140" s="17">
        <v>0.0</v>
      </c>
      <c r="E2140" s="16">
        <v>0.0</v>
      </c>
    </row>
    <row r="2141">
      <c r="A2141" s="6">
        <v>4280.0</v>
      </c>
      <c r="B2141" s="1" t="s">
        <v>2065</v>
      </c>
      <c r="D2141" s="17">
        <v>0.0</v>
      </c>
      <c r="E2141" s="16">
        <v>0.0</v>
      </c>
    </row>
    <row r="2142">
      <c r="A2142" s="6">
        <v>4282.0</v>
      </c>
      <c r="B2142" s="1" t="s">
        <v>2066</v>
      </c>
      <c r="D2142" s="17">
        <v>0.0</v>
      </c>
      <c r="E2142" s="16">
        <v>0.0</v>
      </c>
    </row>
    <row r="2143">
      <c r="A2143" s="6">
        <v>4284.0</v>
      </c>
      <c r="B2143" s="1" t="s">
        <v>2067</v>
      </c>
      <c r="D2143" s="17">
        <v>0.0</v>
      </c>
      <c r="E2143" s="16">
        <v>0.0</v>
      </c>
    </row>
    <row r="2144">
      <c r="A2144" s="6">
        <v>4286.0</v>
      </c>
      <c r="B2144" s="1" t="s">
        <v>2068</v>
      </c>
      <c r="D2144" s="17">
        <v>0.0</v>
      </c>
      <c r="E2144" s="16">
        <v>0.0</v>
      </c>
    </row>
    <row r="2145">
      <c r="A2145" s="6">
        <v>4288.0</v>
      </c>
      <c r="B2145" s="1" t="s">
        <v>2069</v>
      </c>
      <c r="D2145" s="17">
        <v>0.0</v>
      </c>
      <c r="E2145" s="16">
        <v>0.0</v>
      </c>
    </row>
    <row r="2146">
      <c r="A2146" s="6">
        <v>4290.0</v>
      </c>
      <c r="B2146" s="1" t="s">
        <v>2070</v>
      </c>
      <c r="D2146" s="17">
        <v>0.0</v>
      </c>
      <c r="E2146" s="16">
        <v>0.0</v>
      </c>
    </row>
    <row r="2147">
      <c r="A2147" s="6">
        <v>4292.0</v>
      </c>
      <c r="B2147" s="1" t="s">
        <v>2071</v>
      </c>
      <c r="D2147" s="17">
        <v>0.0</v>
      </c>
      <c r="E2147" s="16">
        <v>0.0</v>
      </c>
    </row>
    <row r="2148">
      <c r="A2148" s="6">
        <v>4294.0</v>
      </c>
      <c r="B2148" s="1" t="s">
        <v>2072</v>
      </c>
      <c r="D2148" s="17">
        <v>0.0</v>
      </c>
      <c r="E2148" s="16">
        <v>0.0</v>
      </c>
    </row>
    <row r="2149">
      <c r="A2149" s="6">
        <v>4296.0</v>
      </c>
      <c r="B2149" s="1" t="s">
        <v>2073</v>
      </c>
      <c r="D2149" s="18">
        <v>1.0</v>
      </c>
      <c r="E2149" s="16">
        <v>1.0</v>
      </c>
    </row>
    <row r="2150">
      <c r="A2150" s="6">
        <v>4298.0</v>
      </c>
      <c r="B2150" s="1" t="s">
        <v>2074</v>
      </c>
      <c r="D2150" s="17">
        <v>0.0</v>
      </c>
      <c r="E2150" s="16">
        <v>0.0</v>
      </c>
    </row>
    <row r="2151">
      <c r="A2151" s="6">
        <v>4300.0</v>
      </c>
      <c r="B2151" s="1" t="s">
        <v>2075</v>
      </c>
      <c r="D2151" s="1">
        <v>0.0</v>
      </c>
      <c r="E2151" s="16">
        <v>0.0</v>
      </c>
    </row>
    <row r="2152">
      <c r="A2152" s="6">
        <v>4302.0</v>
      </c>
      <c r="B2152" s="1" t="s">
        <v>2076</v>
      </c>
      <c r="D2152" s="1">
        <v>0.0</v>
      </c>
      <c r="E2152" s="16">
        <v>0.0</v>
      </c>
    </row>
    <row r="2153">
      <c r="A2153" s="6">
        <v>4304.0</v>
      </c>
      <c r="B2153" s="1" t="s">
        <v>2077</v>
      </c>
      <c r="D2153" s="1">
        <v>0.0</v>
      </c>
      <c r="E2153" s="16">
        <v>0.0</v>
      </c>
    </row>
    <row r="2154">
      <c r="A2154" s="6">
        <v>4306.0</v>
      </c>
      <c r="B2154" s="1" t="s">
        <v>2078</v>
      </c>
      <c r="D2154" s="1">
        <v>0.0</v>
      </c>
      <c r="E2154" s="16">
        <v>0.0</v>
      </c>
    </row>
    <row r="2155">
      <c r="A2155" s="6">
        <v>4308.0</v>
      </c>
      <c r="B2155" s="1" t="s">
        <v>2079</v>
      </c>
      <c r="D2155" s="1">
        <v>1.0</v>
      </c>
      <c r="E2155" s="16">
        <v>0.0</v>
      </c>
    </row>
    <row r="2156">
      <c r="A2156" s="6">
        <v>4310.0</v>
      </c>
      <c r="B2156" s="1" t="s">
        <v>2080</v>
      </c>
      <c r="D2156" s="17">
        <v>0.0</v>
      </c>
      <c r="E2156" s="16">
        <v>0.0</v>
      </c>
    </row>
    <row r="2157">
      <c r="A2157" s="6">
        <v>4312.0</v>
      </c>
      <c r="B2157" s="1" t="s">
        <v>2081</v>
      </c>
      <c r="D2157" s="17">
        <v>0.0</v>
      </c>
      <c r="E2157" s="16">
        <v>0.0</v>
      </c>
    </row>
    <row r="2158">
      <c r="A2158" s="6">
        <v>4314.0</v>
      </c>
      <c r="B2158" s="1" t="s">
        <v>2082</v>
      </c>
      <c r="D2158" s="17">
        <v>0.0</v>
      </c>
      <c r="E2158" s="16">
        <v>0.0</v>
      </c>
    </row>
    <row r="2159">
      <c r="A2159" s="6">
        <v>4316.0</v>
      </c>
      <c r="B2159" s="1" t="s">
        <v>2083</v>
      </c>
      <c r="D2159" s="17">
        <v>0.0</v>
      </c>
      <c r="E2159" s="16">
        <v>0.0</v>
      </c>
    </row>
    <row r="2160">
      <c r="A2160" s="6">
        <v>4318.0</v>
      </c>
      <c r="B2160" s="1" t="s">
        <v>2084</v>
      </c>
      <c r="D2160" s="17">
        <v>0.0</v>
      </c>
      <c r="E2160" s="16">
        <v>0.0</v>
      </c>
    </row>
    <row r="2161">
      <c r="A2161" s="6">
        <v>4320.0</v>
      </c>
      <c r="B2161" s="1" t="s">
        <v>2085</v>
      </c>
      <c r="D2161" s="17">
        <v>0.0</v>
      </c>
      <c r="E2161" s="16">
        <v>1.0</v>
      </c>
    </row>
    <row r="2162">
      <c r="A2162" s="6">
        <v>4322.0</v>
      </c>
      <c r="B2162" s="1" t="s">
        <v>2086</v>
      </c>
      <c r="D2162" s="17">
        <v>0.0</v>
      </c>
      <c r="E2162" s="16">
        <v>0.0</v>
      </c>
    </row>
    <row r="2163">
      <c r="A2163" s="6">
        <v>4324.0</v>
      </c>
      <c r="B2163" s="1" t="s">
        <v>2087</v>
      </c>
      <c r="D2163" s="17">
        <v>0.0</v>
      </c>
      <c r="E2163" s="16">
        <v>0.0</v>
      </c>
    </row>
    <row r="2164">
      <c r="A2164" s="6">
        <v>4326.0</v>
      </c>
      <c r="B2164" s="1" t="s">
        <v>2088</v>
      </c>
      <c r="D2164" s="17">
        <v>0.0</v>
      </c>
      <c r="E2164" s="16">
        <v>0.0</v>
      </c>
    </row>
    <row r="2165">
      <c r="A2165" s="6">
        <v>4328.0</v>
      </c>
      <c r="B2165" s="1" t="s">
        <v>2089</v>
      </c>
      <c r="D2165" s="17">
        <v>0.0</v>
      </c>
      <c r="E2165" s="16">
        <v>0.0</v>
      </c>
    </row>
    <row r="2166">
      <c r="A2166" s="6">
        <v>4330.0</v>
      </c>
      <c r="B2166" s="1" t="s">
        <v>2090</v>
      </c>
      <c r="D2166" s="17">
        <v>0.0</v>
      </c>
      <c r="E2166" s="16">
        <v>0.0</v>
      </c>
    </row>
    <row r="2167">
      <c r="A2167" s="6">
        <v>4332.0</v>
      </c>
      <c r="B2167" s="1" t="s">
        <v>2091</v>
      </c>
      <c r="D2167" s="17">
        <v>0.0</v>
      </c>
      <c r="E2167" s="16">
        <v>0.0</v>
      </c>
    </row>
    <row r="2168">
      <c r="A2168" s="6">
        <v>4334.0</v>
      </c>
      <c r="B2168" s="1" t="s">
        <v>2092</v>
      </c>
      <c r="D2168" s="17">
        <v>0.0</v>
      </c>
      <c r="E2168" s="16">
        <v>0.0</v>
      </c>
    </row>
    <row r="2169">
      <c r="A2169" s="6">
        <v>4336.0</v>
      </c>
      <c r="B2169" s="1" t="s">
        <v>2093</v>
      </c>
      <c r="D2169" s="17">
        <v>0.0</v>
      </c>
      <c r="E2169" s="16">
        <v>0.0</v>
      </c>
    </row>
    <row r="2170">
      <c r="A2170" s="6">
        <v>4338.0</v>
      </c>
      <c r="B2170" s="1" t="s">
        <v>2094</v>
      </c>
      <c r="D2170" s="17">
        <v>0.0</v>
      </c>
      <c r="E2170" s="16">
        <v>0.0</v>
      </c>
    </row>
    <row r="2171">
      <c r="A2171" s="6">
        <v>4340.0</v>
      </c>
      <c r="B2171" s="1" t="s">
        <v>2095</v>
      </c>
      <c r="D2171" s="17">
        <v>0.0</v>
      </c>
      <c r="E2171" s="16">
        <v>0.0</v>
      </c>
    </row>
    <row r="2172">
      <c r="A2172" s="6">
        <v>4342.0</v>
      </c>
      <c r="B2172" s="1" t="s">
        <v>2096</v>
      </c>
      <c r="D2172" s="17">
        <v>0.0</v>
      </c>
      <c r="E2172" s="16">
        <v>0.0</v>
      </c>
    </row>
    <row r="2173">
      <c r="A2173" s="6">
        <v>4344.0</v>
      </c>
      <c r="B2173" s="1" t="s">
        <v>2097</v>
      </c>
      <c r="D2173" s="17">
        <v>0.0</v>
      </c>
      <c r="E2173" s="16">
        <v>0.0</v>
      </c>
    </row>
    <row r="2174">
      <c r="A2174" s="6">
        <v>4346.0</v>
      </c>
      <c r="B2174" s="1" t="s">
        <v>2098</v>
      </c>
      <c r="D2174" s="17">
        <v>0.0</v>
      </c>
      <c r="E2174" s="16">
        <v>0.0</v>
      </c>
    </row>
    <row r="2175">
      <c r="A2175" s="6">
        <v>4348.0</v>
      </c>
      <c r="B2175" s="1" t="s">
        <v>2099</v>
      </c>
      <c r="D2175" s="17">
        <v>0.0</v>
      </c>
      <c r="E2175" s="16">
        <v>0.0</v>
      </c>
    </row>
    <row r="2176">
      <c r="A2176" s="6">
        <v>4350.0</v>
      </c>
      <c r="B2176" s="1" t="s">
        <v>2100</v>
      </c>
      <c r="D2176" s="17">
        <v>0.0</v>
      </c>
      <c r="E2176" s="16">
        <v>0.0</v>
      </c>
    </row>
    <row r="2177">
      <c r="A2177" s="6">
        <v>4352.0</v>
      </c>
      <c r="B2177" s="1" t="s">
        <v>2101</v>
      </c>
      <c r="D2177" s="17">
        <v>0.0</v>
      </c>
      <c r="E2177" s="16">
        <v>0.0</v>
      </c>
    </row>
    <row r="2178">
      <c r="A2178" s="6">
        <v>4354.0</v>
      </c>
      <c r="B2178" s="1" t="s">
        <v>2102</v>
      </c>
      <c r="D2178" s="17">
        <v>0.0</v>
      </c>
      <c r="E2178" s="16">
        <v>0.0</v>
      </c>
    </row>
    <row r="2179">
      <c r="A2179" s="6">
        <v>4356.0</v>
      </c>
      <c r="B2179" s="1" t="s">
        <v>2103</v>
      </c>
      <c r="D2179" s="17">
        <v>0.0</v>
      </c>
      <c r="E2179" s="16">
        <v>0.0</v>
      </c>
    </row>
    <row r="2180">
      <c r="A2180" s="6">
        <v>4358.0</v>
      </c>
      <c r="B2180" s="1" t="s">
        <v>2104</v>
      </c>
      <c r="D2180" s="17">
        <v>0.0</v>
      </c>
      <c r="E2180" s="16">
        <v>0.0</v>
      </c>
    </row>
    <row r="2181">
      <c r="A2181" s="6">
        <v>4360.0</v>
      </c>
      <c r="B2181" s="1" t="s">
        <v>2105</v>
      </c>
      <c r="D2181" s="17">
        <v>0.0</v>
      </c>
      <c r="E2181" s="16">
        <v>0.0</v>
      </c>
    </row>
    <row r="2182">
      <c r="A2182" s="6">
        <v>4362.0</v>
      </c>
      <c r="B2182" s="1" t="s">
        <v>2106</v>
      </c>
      <c r="D2182" s="17">
        <v>0.0</v>
      </c>
      <c r="E2182" s="16">
        <v>0.0</v>
      </c>
    </row>
    <row r="2183">
      <c r="A2183" s="6">
        <v>4364.0</v>
      </c>
      <c r="B2183" s="1" t="s">
        <v>2107</v>
      </c>
      <c r="D2183" s="17">
        <v>0.0</v>
      </c>
      <c r="E2183" s="16">
        <v>0.0</v>
      </c>
    </row>
    <row r="2184">
      <c r="A2184" s="6">
        <v>4366.0</v>
      </c>
      <c r="B2184" s="1" t="s">
        <v>2108</v>
      </c>
      <c r="D2184" s="17">
        <v>0.0</v>
      </c>
      <c r="E2184" s="16">
        <v>0.0</v>
      </c>
    </row>
    <row r="2185">
      <c r="A2185" s="6">
        <v>4368.0</v>
      </c>
      <c r="B2185" s="1" t="s">
        <v>2109</v>
      </c>
      <c r="D2185" s="17">
        <v>0.0</v>
      </c>
      <c r="E2185" s="16">
        <v>0.0</v>
      </c>
    </row>
    <row r="2186">
      <c r="A2186" s="6">
        <v>4370.0</v>
      </c>
      <c r="B2186" s="1" t="s">
        <v>2110</v>
      </c>
      <c r="D2186" s="17">
        <v>0.0</v>
      </c>
      <c r="E2186" s="16">
        <v>0.0</v>
      </c>
    </row>
    <row r="2187">
      <c r="A2187" s="6">
        <v>4372.0</v>
      </c>
      <c r="B2187" s="1" t="s">
        <v>2111</v>
      </c>
      <c r="D2187" s="17">
        <v>0.0</v>
      </c>
      <c r="E2187" s="16">
        <v>0.0</v>
      </c>
    </row>
    <row r="2188">
      <c r="A2188" s="6">
        <v>4374.0</v>
      </c>
      <c r="B2188" s="1" t="s">
        <v>2112</v>
      </c>
      <c r="D2188" s="17">
        <v>0.0</v>
      </c>
      <c r="E2188" s="16">
        <v>0.0</v>
      </c>
    </row>
    <row r="2189">
      <c r="A2189" s="6">
        <v>4376.0</v>
      </c>
      <c r="B2189" s="1" t="s">
        <v>2113</v>
      </c>
      <c r="D2189" s="17">
        <v>0.0</v>
      </c>
      <c r="E2189" s="16">
        <v>0.0</v>
      </c>
    </row>
    <row r="2190">
      <c r="A2190" s="6">
        <v>4378.0</v>
      </c>
      <c r="B2190" s="1" t="s">
        <v>2114</v>
      </c>
      <c r="D2190" s="17">
        <v>0.0</v>
      </c>
      <c r="E2190" s="16">
        <v>0.0</v>
      </c>
    </row>
    <row r="2191">
      <c r="A2191" s="6">
        <v>4380.0</v>
      </c>
      <c r="B2191" s="1" t="s">
        <v>2115</v>
      </c>
      <c r="D2191" s="17">
        <v>0.0</v>
      </c>
      <c r="E2191" s="16">
        <v>0.0</v>
      </c>
    </row>
    <row r="2192">
      <c r="A2192" s="6">
        <v>4382.0</v>
      </c>
      <c r="B2192" s="1" t="s">
        <v>1994</v>
      </c>
      <c r="D2192" s="17">
        <v>0.0</v>
      </c>
      <c r="E2192" s="16">
        <v>0.0</v>
      </c>
    </row>
    <row r="2193">
      <c r="A2193" s="6">
        <v>4384.0</v>
      </c>
      <c r="B2193" s="1" t="s">
        <v>2116</v>
      </c>
      <c r="D2193" s="17">
        <v>0.0</v>
      </c>
      <c r="E2193" s="16">
        <v>0.0</v>
      </c>
    </row>
    <row r="2194">
      <c r="A2194" s="6">
        <v>4386.0</v>
      </c>
      <c r="B2194" s="1" t="s">
        <v>2117</v>
      </c>
      <c r="D2194" s="17">
        <v>0.0</v>
      </c>
      <c r="E2194" s="16">
        <v>0.0</v>
      </c>
    </row>
    <row r="2195">
      <c r="A2195" s="6">
        <v>4388.0</v>
      </c>
      <c r="B2195" s="1" t="s">
        <v>2118</v>
      </c>
      <c r="D2195" s="17">
        <v>0.0</v>
      </c>
      <c r="E2195" s="16">
        <v>0.0</v>
      </c>
    </row>
    <row r="2196">
      <c r="A2196" s="6">
        <v>4390.0</v>
      </c>
      <c r="B2196" s="1" t="s">
        <v>2119</v>
      </c>
      <c r="D2196" s="17">
        <v>0.0</v>
      </c>
      <c r="E2196" s="16">
        <v>0.0</v>
      </c>
    </row>
    <row r="2197">
      <c r="A2197" s="6">
        <v>4392.0</v>
      </c>
      <c r="B2197" s="1" t="s">
        <v>2120</v>
      </c>
      <c r="D2197" s="17">
        <v>0.0</v>
      </c>
      <c r="E2197" s="16">
        <v>0.0</v>
      </c>
    </row>
    <row r="2198">
      <c r="A2198" s="6">
        <v>4394.0</v>
      </c>
      <c r="B2198" s="1" t="s">
        <v>2121</v>
      </c>
      <c r="D2198" s="17">
        <v>0.0</v>
      </c>
      <c r="E2198" s="16">
        <v>0.0</v>
      </c>
    </row>
    <row r="2199">
      <c r="A2199" s="6">
        <v>4396.0</v>
      </c>
      <c r="B2199" s="1" t="s">
        <v>2122</v>
      </c>
      <c r="D2199" s="17">
        <v>0.0</v>
      </c>
      <c r="E2199" s="16">
        <v>0.0</v>
      </c>
    </row>
    <row r="2200">
      <c r="A2200" s="6">
        <v>4398.0</v>
      </c>
      <c r="B2200" s="1" t="s">
        <v>2123</v>
      </c>
      <c r="D2200" s="17">
        <v>0.0</v>
      </c>
      <c r="E2200" s="16">
        <v>0.0</v>
      </c>
    </row>
    <row r="2201">
      <c r="A2201" s="6">
        <v>4400.0</v>
      </c>
      <c r="B2201" s="1" t="s">
        <v>2124</v>
      </c>
      <c r="D2201" s="17">
        <v>0.0</v>
      </c>
      <c r="E2201" s="16">
        <v>0.0</v>
      </c>
    </row>
    <row r="2202">
      <c r="A2202" s="6">
        <v>4402.0</v>
      </c>
      <c r="B2202" s="1" t="s">
        <v>2125</v>
      </c>
      <c r="D2202" s="17">
        <v>0.0</v>
      </c>
      <c r="E2202" s="16">
        <v>0.0</v>
      </c>
    </row>
    <row r="2203">
      <c r="A2203" s="6">
        <v>4404.0</v>
      </c>
      <c r="B2203" s="1" t="s">
        <v>2126</v>
      </c>
      <c r="D2203" s="17">
        <v>0.0</v>
      </c>
      <c r="E2203" s="16">
        <v>0.0</v>
      </c>
    </row>
    <row r="2204">
      <c r="A2204" s="6">
        <v>4406.0</v>
      </c>
      <c r="B2204" s="1" t="s">
        <v>2127</v>
      </c>
      <c r="D2204" s="17">
        <v>0.0</v>
      </c>
      <c r="E2204" s="16">
        <v>0.0</v>
      </c>
    </row>
    <row r="2205">
      <c r="A2205" s="6">
        <v>4408.0</v>
      </c>
      <c r="B2205" s="1" t="s">
        <v>2128</v>
      </c>
      <c r="D2205" s="17">
        <v>0.0</v>
      </c>
      <c r="E2205" s="16">
        <v>1.0</v>
      </c>
    </row>
    <row r="2206">
      <c r="A2206" s="6">
        <v>4410.0</v>
      </c>
      <c r="B2206" s="1" t="s">
        <v>2129</v>
      </c>
      <c r="D2206" s="17">
        <v>0.0</v>
      </c>
      <c r="E2206" s="16">
        <v>0.0</v>
      </c>
    </row>
    <row r="2207">
      <c r="A2207" s="6">
        <v>4412.0</v>
      </c>
      <c r="B2207" s="1" t="s">
        <v>2130</v>
      </c>
      <c r="D2207" s="17">
        <v>0.0</v>
      </c>
      <c r="E2207" s="16">
        <v>0.0</v>
      </c>
    </row>
    <row r="2208">
      <c r="A2208" s="6">
        <v>4414.0</v>
      </c>
      <c r="B2208" s="1" t="s">
        <v>2131</v>
      </c>
      <c r="D2208" s="1">
        <v>1.0</v>
      </c>
      <c r="E2208" s="16">
        <v>0.0</v>
      </c>
    </row>
    <row r="2209">
      <c r="A2209" s="6">
        <v>4416.0</v>
      </c>
      <c r="B2209" s="1" t="s">
        <v>2132</v>
      </c>
      <c r="D2209" s="17">
        <v>0.0</v>
      </c>
      <c r="E2209" s="16">
        <v>0.0</v>
      </c>
    </row>
    <row r="2210">
      <c r="A2210" s="6">
        <v>4418.0</v>
      </c>
      <c r="B2210" s="1" t="s">
        <v>2133</v>
      </c>
      <c r="D2210" s="17">
        <v>0.0</v>
      </c>
      <c r="E2210" s="16">
        <v>0.0</v>
      </c>
    </row>
    <row r="2211">
      <c r="A2211" s="6">
        <v>4420.0</v>
      </c>
      <c r="B2211" s="1" t="s">
        <v>2134</v>
      </c>
      <c r="D2211" s="17">
        <v>0.0</v>
      </c>
      <c r="E2211" s="16">
        <v>0.0</v>
      </c>
    </row>
    <row r="2212">
      <c r="A2212" s="6">
        <v>4422.0</v>
      </c>
      <c r="B2212" s="1" t="s">
        <v>2135</v>
      </c>
      <c r="D2212" s="17">
        <v>0.0</v>
      </c>
      <c r="E2212" s="16">
        <v>0.0</v>
      </c>
    </row>
    <row r="2213">
      <c r="A2213" s="6">
        <v>4424.0</v>
      </c>
      <c r="B2213" s="1" t="s">
        <v>2136</v>
      </c>
      <c r="D2213" s="17">
        <v>0.0</v>
      </c>
      <c r="E2213" s="16">
        <v>0.0</v>
      </c>
    </row>
    <row r="2214">
      <c r="A2214" s="6">
        <v>4426.0</v>
      </c>
      <c r="B2214" s="1" t="s">
        <v>2137</v>
      </c>
      <c r="D2214" s="17">
        <v>0.0</v>
      </c>
      <c r="E2214" s="16">
        <v>0.0</v>
      </c>
    </row>
    <row r="2215">
      <c r="A2215" s="6">
        <v>4428.0</v>
      </c>
      <c r="B2215" s="1" t="s">
        <v>2138</v>
      </c>
      <c r="D2215" s="17">
        <v>0.0</v>
      </c>
      <c r="E2215" s="16">
        <v>0.0</v>
      </c>
    </row>
    <row r="2216">
      <c r="A2216" s="6">
        <v>4430.0</v>
      </c>
      <c r="B2216" s="1" t="s">
        <v>2139</v>
      </c>
      <c r="D2216" s="18">
        <v>1.0</v>
      </c>
      <c r="E2216" s="16">
        <v>1.0</v>
      </c>
    </row>
    <row r="2217">
      <c r="A2217" s="6">
        <v>4432.0</v>
      </c>
      <c r="B2217" s="1" t="s">
        <v>2140</v>
      </c>
      <c r="C2217" s="1" t="s">
        <v>15</v>
      </c>
      <c r="D2217" s="17"/>
    </row>
    <row r="2218">
      <c r="A2218" s="6">
        <v>4434.0</v>
      </c>
      <c r="B2218" s="1" t="s">
        <v>2141</v>
      </c>
      <c r="C2218" s="1" t="s">
        <v>15</v>
      </c>
      <c r="D2218" s="17"/>
    </row>
    <row r="2219">
      <c r="A2219" s="6">
        <v>4436.0</v>
      </c>
      <c r="B2219" s="1" t="s">
        <v>2142</v>
      </c>
      <c r="D2219" s="17">
        <v>0.0</v>
      </c>
      <c r="E2219" s="16">
        <v>0.0</v>
      </c>
    </row>
    <row r="2220">
      <c r="A2220" s="6">
        <v>4438.0</v>
      </c>
      <c r="B2220" s="1" t="s">
        <v>2143</v>
      </c>
      <c r="D2220" s="17">
        <v>0.0</v>
      </c>
      <c r="E2220" s="16">
        <v>0.0</v>
      </c>
    </row>
    <row r="2221">
      <c r="A2221" s="6">
        <v>4440.0</v>
      </c>
      <c r="B2221" s="1" t="s">
        <v>2144</v>
      </c>
      <c r="D2221" s="17">
        <v>0.0</v>
      </c>
      <c r="E2221" s="16">
        <v>0.0</v>
      </c>
    </row>
    <row r="2222">
      <c r="A2222" s="6">
        <v>4442.0</v>
      </c>
      <c r="B2222" s="1" t="s">
        <v>2145</v>
      </c>
      <c r="D2222" s="17">
        <v>0.0</v>
      </c>
      <c r="E2222" s="16">
        <v>1.0</v>
      </c>
    </row>
    <row r="2223">
      <c r="A2223" s="6">
        <v>4444.0</v>
      </c>
      <c r="B2223" s="1" t="s">
        <v>2146</v>
      </c>
      <c r="D2223" s="17">
        <v>0.0</v>
      </c>
      <c r="E2223" s="16">
        <v>0.0</v>
      </c>
    </row>
    <row r="2224">
      <c r="A2224" s="6">
        <v>4446.0</v>
      </c>
      <c r="B2224" s="1" t="s">
        <v>2147</v>
      </c>
      <c r="D2224" s="17">
        <v>0.0</v>
      </c>
      <c r="E2224" s="16">
        <v>0.0</v>
      </c>
    </row>
    <row r="2225">
      <c r="A2225" s="6">
        <v>4448.0</v>
      </c>
      <c r="B2225" s="1" t="s">
        <v>2148</v>
      </c>
      <c r="D2225" s="17">
        <v>0.0</v>
      </c>
      <c r="E2225" s="16">
        <v>0.0</v>
      </c>
    </row>
    <row r="2226">
      <c r="A2226" s="6">
        <v>4450.0</v>
      </c>
      <c r="B2226" s="1" t="s">
        <v>2149</v>
      </c>
      <c r="D2226" s="17">
        <v>0.0</v>
      </c>
      <c r="E2226" s="16">
        <v>0.0</v>
      </c>
    </row>
    <row r="2227">
      <c r="A2227" s="6">
        <v>4452.0</v>
      </c>
      <c r="B2227" s="1" t="s">
        <v>2150</v>
      </c>
      <c r="D2227" s="17">
        <v>0.0</v>
      </c>
      <c r="E2227" s="16">
        <v>0.0</v>
      </c>
    </row>
    <row r="2228">
      <c r="A2228" s="6">
        <v>4454.0</v>
      </c>
      <c r="B2228" s="1" t="s">
        <v>2151</v>
      </c>
      <c r="D2228" s="17">
        <v>0.0</v>
      </c>
      <c r="E2228" s="16">
        <v>0.0</v>
      </c>
    </row>
    <row r="2229">
      <c r="A2229" s="6">
        <v>4456.0</v>
      </c>
      <c r="B2229" s="1" t="s">
        <v>2152</v>
      </c>
      <c r="D2229" s="17">
        <v>0.0</v>
      </c>
      <c r="E2229" s="16">
        <v>0.0</v>
      </c>
    </row>
    <row r="2230">
      <c r="A2230" s="6">
        <v>4458.0</v>
      </c>
      <c r="B2230" s="1" t="s">
        <v>2153</v>
      </c>
      <c r="D2230" s="17">
        <v>0.0</v>
      </c>
      <c r="E2230" s="16">
        <v>0.0</v>
      </c>
    </row>
    <row r="2231">
      <c r="A2231" s="6">
        <v>4460.0</v>
      </c>
      <c r="B2231" s="1" t="s">
        <v>2154</v>
      </c>
      <c r="D2231" s="17">
        <v>0.0</v>
      </c>
      <c r="E2231" s="16">
        <v>0.0</v>
      </c>
    </row>
    <row r="2232">
      <c r="A2232" s="6">
        <v>4462.0</v>
      </c>
      <c r="B2232" s="1" t="s">
        <v>2155</v>
      </c>
      <c r="D2232" s="17">
        <v>0.0</v>
      </c>
      <c r="E2232" s="16">
        <v>0.0</v>
      </c>
    </row>
    <row r="2233">
      <c r="A2233" s="6">
        <v>4464.0</v>
      </c>
      <c r="B2233" s="1" t="s">
        <v>2156</v>
      </c>
      <c r="D2233" s="17">
        <v>0.0</v>
      </c>
      <c r="E2233" s="16">
        <v>0.0</v>
      </c>
    </row>
    <row r="2234">
      <c r="A2234" s="6">
        <v>4466.0</v>
      </c>
      <c r="B2234" s="1" t="s">
        <v>2157</v>
      </c>
      <c r="D2234" s="17">
        <v>0.0</v>
      </c>
      <c r="E2234" s="16">
        <v>0.0</v>
      </c>
    </row>
    <row r="2235">
      <c r="A2235" s="6">
        <v>4468.0</v>
      </c>
      <c r="B2235" s="1" t="s">
        <v>2158</v>
      </c>
      <c r="D2235" s="17">
        <v>0.0</v>
      </c>
      <c r="E2235" s="16">
        <v>0.0</v>
      </c>
    </row>
    <row r="2236">
      <c r="A2236" s="6">
        <v>4470.0</v>
      </c>
      <c r="B2236" s="1" t="s">
        <v>2159</v>
      </c>
      <c r="D2236" s="17">
        <v>0.0</v>
      </c>
      <c r="E2236" s="16">
        <v>0.0</v>
      </c>
    </row>
    <row r="2237">
      <c r="A2237" s="6">
        <v>4472.0</v>
      </c>
      <c r="B2237" s="1" t="s">
        <v>2160</v>
      </c>
      <c r="D2237" s="17">
        <v>0.0</v>
      </c>
      <c r="E2237" s="16">
        <v>0.0</v>
      </c>
    </row>
    <row r="2238">
      <c r="A2238" s="6">
        <v>4474.0</v>
      </c>
      <c r="B2238" s="1" t="s">
        <v>2161</v>
      </c>
      <c r="D2238" s="17">
        <v>0.0</v>
      </c>
      <c r="E2238" s="16">
        <v>0.0</v>
      </c>
    </row>
    <row r="2239">
      <c r="A2239" s="6">
        <v>4476.0</v>
      </c>
      <c r="B2239" s="1" t="s">
        <v>2162</v>
      </c>
      <c r="D2239" s="17">
        <v>0.0</v>
      </c>
      <c r="E2239" s="16">
        <v>0.0</v>
      </c>
    </row>
    <row r="2240">
      <c r="A2240" s="6">
        <v>4478.0</v>
      </c>
      <c r="B2240" s="1" t="s">
        <v>2163</v>
      </c>
      <c r="D2240" s="17">
        <v>0.0</v>
      </c>
      <c r="E2240" s="16">
        <v>0.0</v>
      </c>
    </row>
    <row r="2241">
      <c r="A2241" s="6">
        <v>4480.0</v>
      </c>
      <c r="B2241" s="1" t="s">
        <v>2164</v>
      </c>
      <c r="D2241" s="17">
        <v>0.0</v>
      </c>
      <c r="E2241" s="16">
        <v>0.0</v>
      </c>
    </row>
    <row r="2242">
      <c r="A2242" s="6">
        <v>4482.0</v>
      </c>
      <c r="B2242" s="1" t="s">
        <v>2165</v>
      </c>
      <c r="D2242" s="17">
        <v>0.0</v>
      </c>
      <c r="E2242" s="16">
        <v>0.0</v>
      </c>
    </row>
    <row r="2243">
      <c r="A2243" s="6">
        <v>4484.0</v>
      </c>
      <c r="B2243" s="1" t="s">
        <v>2166</v>
      </c>
      <c r="D2243" s="17">
        <v>0.0</v>
      </c>
      <c r="E2243" s="16">
        <v>0.0</v>
      </c>
    </row>
    <row r="2244">
      <c r="A2244" s="6">
        <v>4486.0</v>
      </c>
      <c r="B2244" s="1" t="s">
        <v>2167</v>
      </c>
      <c r="D2244" s="17">
        <v>0.0</v>
      </c>
      <c r="E2244" s="16">
        <v>0.0</v>
      </c>
    </row>
    <row r="2245">
      <c r="A2245" s="6">
        <v>4488.0</v>
      </c>
      <c r="B2245" s="1" t="s">
        <v>2168</v>
      </c>
      <c r="D2245" s="17">
        <v>0.0</v>
      </c>
      <c r="E2245" s="16">
        <v>0.0</v>
      </c>
    </row>
    <row r="2246">
      <c r="A2246" s="6">
        <v>4490.0</v>
      </c>
      <c r="B2246" s="1" t="s">
        <v>1994</v>
      </c>
      <c r="D2246" s="17">
        <v>0.0</v>
      </c>
      <c r="E2246" s="16">
        <v>0.0</v>
      </c>
    </row>
    <row r="2247">
      <c r="A2247" s="6">
        <v>4492.0</v>
      </c>
      <c r="B2247" s="1" t="s">
        <v>2169</v>
      </c>
      <c r="D2247" s="17">
        <v>0.0</v>
      </c>
      <c r="E2247" s="16">
        <v>0.0</v>
      </c>
    </row>
    <row r="2248">
      <c r="A2248" s="6">
        <v>4494.0</v>
      </c>
      <c r="B2248" s="1" t="s">
        <v>2170</v>
      </c>
      <c r="D2248" s="17">
        <v>0.0</v>
      </c>
      <c r="E2248" s="16">
        <v>0.0</v>
      </c>
    </row>
    <row r="2249">
      <c r="A2249" s="6">
        <v>4496.0</v>
      </c>
      <c r="B2249" s="1" t="s">
        <v>2171</v>
      </c>
      <c r="D2249" s="17">
        <v>0.0</v>
      </c>
      <c r="E2249" s="16">
        <v>0.0</v>
      </c>
    </row>
    <row r="2250">
      <c r="A2250" s="6">
        <v>4498.0</v>
      </c>
      <c r="B2250" s="1" t="s">
        <v>2172</v>
      </c>
      <c r="D2250" s="17">
        <v>0.0</v>
      </c>
      <c r="E2250" s="16">
        <v>0.0</v>
      </c>
    </row>
    <row r="2251">
      <c r="A2251" s="6">
        <v>4500.0</v>
      </c>
      <c r="B2251" s="1" t="s">
        <v>2173</v>
      </c>
      <c r="D2251" s="17">
        <v>0.0</v>
      </c>
      <c r="E2251" s="16">
        <v>1.0</v>
      </c>
    </row>
    <row r="2252">
      <c r="A2252" s="6">
        <v>4502.0</v>
      </c>
      <c r="B2252" s="1" t="s">
        <v>2174</v>
      </c>
      <c r="D2252" s="17">
        <v>0.0</v>
      </c>
      <c r="E2252" s="16">
        <v>0.0</v>
      </c>
    </row>
    <row r="2253">
      <c r="A2253" s="6">
        <v>4504.0</v>
      </c>
      <c r="B2253" s="1" t="s">
        <v>2175</v>
      </c>
      <c r="D2253" s="17">
        <v>0.0</v>
      </c>
      <c r="E2253" s="16">
        <v>0.0</v>
      </c>
    </row>
    <row r="2254">
      <c r="A2254" s="6">
        <v>4506.0</v>
      </c>
      <c r="B2254" s="1" t="s">
        <v>2176</v>
      </c>
      <c r="D2254" s="17">
        <v>0.0</v>
      </c>
      <c r="E2254" s="16">
        <v>0.0</v>
      </c>
    </row>
    <row r="2255">
      <c r="A2255" s="6">
        <v>4508.0</v>
      </c>
      <c r="B2255" s="1" t="s">
        <v>2177</v>
      </c>
      <c r="D2255" s="17">
        <v>0.0</v>
      </c>
      <c r="E2255" s="16">
        <v>0.0</v>
      </c>
    </row>
    <row r="2256">
      <c r="A2256" s="6">
        <v>4510.0</v>
      </c>
      <c r="B2256" s="1" t="s">
        <v>2178</v>
      </c>
      <c r="D2256" s="17">
        <v>0.0</v>
      </c>
      <c r="E2256" s="16">
        <v>0.0</v>
      </c>
    </row>
    <row r="2257">
      <c r="A2257" s="6">
        <v>4512.0</v>
      </c>
      <c r="B2257" s="1" t="s">
        <v>2179</v>
      </c>
      <c r="D2257" s="17">
        <v>0.0</v>
      </c>
      <c r="E2257" s="16">
        <v>0.0</v>
      </c>
    </row>
    <row r="2258">
      <c r="A2258" s="6">
        <v>4514.0</v>
      </c>
      <c r="B2258" s="1" t="s">
        <v>2180</v>
      </c>
      <c r="D2258" s="17">
        <v>0.0</v>
      </c>
      <c r="E2258" s="16">
        <v>0.0</v>
      </c>
    </row>
    <row r="2259">
      <c r="A2259" s="6">
        <v>4516.0</v>
      </c>
      <c r="B2259" s="1" t="s">
        <v>2181</v>
      </c>
      <c r="D2259" s="17">
        <v>0.0</v>
      </c>
      <c r="E2259" s="16">
        <v>0.0</v>
      </c>
    </row>
    <row r="2260">
      <c r="A2260" s="6">
        <v>4518.0</v>
      </c>
      <c r="B2260" s="1" t="s">
        <v>2182</v>
      </c>
      <c r="D2260" s="17">
        <v>0.0</v>
      </c>
      <c r="E2260" s="16">
        <v>0.0</v>
      </c>
    </row>
    <row r="2261">
      <c r="A2261" s="6">
        <v>4520.0</v>
      </c>
      <c r="B2261" s="1" t="s">
        <v>2183</v>
      </c>
      <c r="D2261" s="17">
        <v>0.0</v>
      </c>
      <c r="E2261" s="16">
        <v>0.0</v>
      </c>
    </row>
    <row r="2262">
      <c r="A2262" s="6">
        <v>4522.0</v>
      </c>
      <c r="B2262" s="1" t="s">
        <v>2184</v>
      </c>
      <c r="D2262" s="17">
        <v>0.0</v>
      </c>
      <c r="E2262" s="16">
        <v>0.0</v>
      </c>
    </row>
    <row r="2263">
      <c r="A2263" s="6">
        <v>4524.0</v>
      </c>
      <c r="B2263" s="1" t="s">
        <v>2185</v>
      </c>
      <c r="D2263" s="17">
        <v>0.0</v>
      </c>
      <c r="E2263" s="16">
        <v>0.0</v>
      </c>
    </row>
    <row r="2264">
      <c r="A2264" s="6">
        <v>4526.0</v>
      </c>
      <c r="B2264" s="1" t="s">
        <v>2186</v>
      </c>
      <c r="D2264" s="17">
        <v>0.0</v>
      </c>
      <c r="E2264" s="16">
        <v>0.0</v>
      </c>
    </row>
    <row r="2265">
      <c r="A2265" s="6">
        <v>4528.0</v>
      </c>
      <c r="B2265" s="1" t="s">
        <v>2187</v>
      </c>
      <c r="D2265" s="17">
        <v>0.0</v>
      </c>
      <c r="E2265" s="16">
        <v>0.0</v>
      </c>
    </row>
    <row r="2266">
      <c r="A2266" s="6">
        <v>4530.0</v>
      </c>
      <c r="B2266" s="1" t="s">
        <v>2188</v>
      </c>
      <c r="D2266" s="17">
        <v>0.0</v>
      </c>
      <c r="E2266" s="16">
        <v>0.0</v>
      </c>
    </row>
    <row r="2267">
      <c r="A2267" s="6">
        <v>4532.0</v>
      </c>
      <c r="B2267" s="1" t="s">
        <v>2189</v>
      </c>
      <c r="D2267" s="17">
        <v>0.0</v>
      </c>
      <c r="E2267" s="16">
        <v>0.0</v>
      </c>
    </row>
    <row r="2268">
      <c r="A2268" s="6">
        <v>4534.0</v>
      </c>
      <c r="B2268" s="1" t="s">
        <v>2190</v>
      </c>
      <c r="D2268" s="17">
        <v>0.0</v>
      </c>
      <c r="E2268" s="16">
        <v>0.0</v>
      </c>
    </row>
    <row r="2269">
      <c r="A2269" s="6">
        <v>4536.0</v>
      </c>
      <c r="B2269" s="1" t="s">
        <v>2191</v>
      </c>
      <c r="D2269" s="17">
        <v>0.0</v>
      </c>
      <c r="E2269" s="16">
        <v>0.0</v>
      </c>
    </row>
    <row r="2270">
      <c r="A2270" s="6">
        <v>4538.0</v>
      </c>
      <c r="B2270" s="1" t="s">
        <v>2192</v>
      </c>
      <c r="D2270" s="17">
        <v>0.0</v>
      </c>
      <c r="E2270" s="16">
        <v>0.0</v>
      </c>
    </row>
    <row r="2271">
      <c r="A2271" s="6">
        <v>4540.0</v>
      </c>
      <c r="B2271" s="1" t="s">
        <v>2193</v>
      </c>
      <c r="D2271" s="17">
        <v>0.0</v>
      </c>
      <c r="E2271" s="16">
        <v>0.0</v>
      </c>
    </row>
    <row r="2272">
      <c r="A2272" s="6">
        <v>4542.0</v>
      </c>
      <c r="B2272" s="1" t="s">
        <v>2194</v>
      </c>
      <c r="D2272" s="17">
        <v>0.0</v>
      </c>
      <c r="E2272" s="16">
        <v>0.0</v>
      </c>
    </row>
    <row r="2273">
      <c r="A2273" s="6">
        <v>4544.0</v>
      </c>
      <c r="B2273" s="1" t="s">
        <v>2195</v>
      </c>
      <c r="D2273" s="17">
        <v>0.0</v>
      </c>
      <c r="E2273" s="16">
        <v>0.0</v>
      </c>
    </row>
    <row r="2274">
      <c r="A2274" s="6">
        <v>4546.0</v>
      </c>
      <c r="B2274" s="1" t="s">
        <v>2196</v>
      </c>
      <c r="D2274" s="17">
        <v>0.0</v>
      </c>
      <c r="E2274" s="16">
        <v>0.0</v>
      </c>
    </row>
    <row r="2275">
      <c r="A2275" s="6">
        <v>4548.0</v>
      </c>
      <c r="B2275" s="1" t="s">
        <v>2197</v>
      </c>
      <c r="D2275" s="17">
        <v>0.0</v>
      </c>
      <c r="E2275" s="16">
        <v>0.0</v>
      </c>
    </row>
    <row r="2276">
      <c r="A2276" s="6">
        <v>4550.0</v>
      </c>
      <c r="B2276" s="1" t="s">
        <v>2198</v>
      </c>
      <c r="D2276" s="17">
        <v>0.0</v>
      </c>
      <c r="E2276" s="16">
        <v>0.0</v>
      </c>
    </row>
    <row r="2277">
      <c r="A2277" s="6">
        <v>4552.0</v>
      </c>
      <c r="B2277" s="1" t="s">
        <v>2199</v>
      </c>
      <c r="D2277" s="17">
        <v>0.0</v>
      </c>
      <c r="E2277" s="16">
        <v>0.0</v>
      </c>
    </row>
    <row r="2278">
      <c r="A2278" s="6">
        <v>4554.0</v>
      </c>
      <c r="B2278" s="1" t="s">
        <v>2200</v>
      </c>
      <c r="D2278" s="17">
        <v>0.0</v>
      </c>
      <c r="E2278" s="16">
        <v>0.0</v>
      </c>
    </row>
    <row r="2279">
      <c r="A2279" s="6">
        <v>4556.0</v>
      </c>
      <c r="B2279" s="1" t="s">
        <v>2201</v>
      </c>
      <c r="D2279" s="17">
        <v>0.0</v>
      </c>
      <c r="E2279" s="16">
        <v>0.0</v>
      </c>
    </row>
    <row r="2280">
      <c r="A2280" s="6">
        <v>4558.0</v>
      </c>
      <c r="B2280" s="1" t="s">
        <v>2202</v>
      </c>
      <c r="D2280" s="17">
        <v>0.0</v>
      </c>
      <c r="E2280" s="16">
        <v>0.0</v>
      </c>
    </row>
    <row r="2281">
      <c r="A2281" s="6">
        <v>4560.0</v>
      </c>
      <c r="B2281" s="1" t="s">
        <v>2203</v>
      </c>
      <c r="D2281" s="17">
        <v>0.0</v>
      </c>
      <c r="E2281" s="16">
        <v>0.0</v>
      </c>
    </row>
    <row r="2282">
      <c r="A2282" s="6">
        <v>4562.0</v>
      </c>
      <c r="B2282" s="1" t="s">
        <v>2204</v>
      </c>
      <c r="D2282" s="17">
        <v>0.0</v>
      </c>
      <c r="E2282" s="16">
        <v>0.0</v>
      </c>
    </row>
    <row r="2283">
      <c r="A2283" s="6">
        <v>4564.0</v>
      </c>
      <c r="B2283" s="1" t="s">
        <v>2205</v>
      </c>
      <c r="D2283" s="17">
        <v>0.0</v>
      </c>
      <c r="E2283" s="16">
        <v>0.0</v>
      </c>
    </row>
    <row r="2284">
      <c r="A2284" s="6">
        <v>4566.0</v>
      </c>
      <c r="B2284" s="1" t="s">
        <v>2206</v>
      </c>
      <c r="D2284" s="17">
        <v>0.0</v>
      </c>
      <c r="E2284" s="16">
        <v>0.0</v>
      </c>
    </row>
    <row r="2285">
      <c r="A2285" s="6">
        <v>4568.0</v>
      </c>
      <c r="B2285" s="1" t="s">
        <v>2207</v>
      </c>
      <c r="D2285" s="17">
        <v>0.0</v>
      </c>
      <c r="E2285" s="16">
        <v>0.0</v>
      </c>
    </row>
    <row r="2286">
      <c r="A2286" s="6">
        <v>4570.0</v>
      </c>
      <c r="B2286" s="1" t="s">
        <v>2208</v>
      </c>
      <c r="D2286" s="17">
        <v>0.0</v>
      </c>
      <c r="E2286" s="16">
        <v>0.0</v>
      </c>
    </row>
    <row r="2287">
      <c r="A2287" s="6">
        <v>4572.0</v>
      </c>
      <c r="B2287" s="1" t="s">
        <v>2209</v>
      </c>
      <c r="D2287" s="1">
        <v>1.0</v>
      </c>
      <c r="E2287" s="16">
        <v>0.0</v>
      </c>
    </row>
    <row r="2288">
      <c r="A2288" s="6">
        <v>4574.0</v>
      </c>
      <c r="B2288" s="1" t="s">
        <v>2210</v>
      </c>
      <c r="D2288" s="17">
        <v>0.0</v>
      </c>
      <c r="E2288" s="16">
        <v>0.0</v>
      </c>
    </row>
    <row r="2289">
      <c r="A2289" s="6">
        <v>4576.0</v>
      </c>
      <c r="B2289" s="1" t="s">
        <v>2211</v>
      </c>
      <c r="D2289" s="17">
        <v>0.0</v>
      </c>
      <c r="E2289" s="16">
        <v>0.0</v>
      </c>
    </row>
    <row r="2290">
      <c r="A2290" s="6">
        <v>4578.0</v>
      </c>
      <c r="B2290" s="1" t="s">
        <v>2212</v>
      </c>
      <c r="D2290" s="17">
        <v>0.0</v>
      </c>
      <c r="E2290" s="16">
        <v>0.0</v>
      </c>
    </row>
    <row r="2291">
      <c r="A2291" s="6">
        <v>4580.0</v>
      </c>
      <c r="B2291" s="1" t="s">
        <v>2213</v>
      </c>
      <c r="D2291" s="17">
        <v>0.0</v>
      </c>
      <c r="E2291" s="16">
        <v>0.0</v>
      </c>
    </row>
    <row r="2292">
      <c r="A2292" s="6">
        <v>4582.0</v>
      </c>
      <c r="B2292" s="1" t="s">
        <v>2214</v>
      </c>
      <c r="D2292" s="17">
        <v>0.0</v>
      </c>
      <c r="E2292" s="16">
        <v>0.0</v>
      </c>
    </row>
    <row r="2293">
      <c r="A2293" s="6">
        <v>4584.0</v>
      </c>
      <c r="B2293" s="1" t="s">
        <v>2215</v>
      </c>
      <c r="D2293" s="17">
        <v>0.0</v>
      </c>
      <c r="E2293" s="16">
        <v>0.0</v>
      </c>
    </row>
    <row r="2294">
      <c r="A2294" s="6">
        <v>4586.0</v>
      </c>
      <c r="B2294" s="1" t="s">
        <v>2216</v>
      </c>
      <c r="D2294" s="17">
        <v>0.0</v>
      </c>
      <c r="E2294" s="16">
        <v>0.0</v>
      </c>
    </row>
    <row r="2295">
      <c r="A2295" s="6">
        <v>4588.0</v>
      </c>
      <c r="B2295" s="1" t="s">
        <v>2217</v>
      </c>
      <c r="D2295" s="17">
        <v>0.0</v>
      </c>
      <c r="E2295" s="16">
        <v>0.0</v>
      </c>
    </row>
    <row r="2296">
      <c r="A2296" s="6">
        <v>4590.0</v>
      </c>
      <c r="B2296" s="1" t="s">
        <v>2218</v>
      </c>
      <c r="D2296" s="17">
        <v>0.0</v>
      </c>
      <c r="E2296" s="16">
        <v>0.0</v>
      </c>
    </row>
    <row r="2297">
      <c r="A2297" s="6">
        <v>4592.0</v>
      </c>
      <c r="B2297" s="1" t="s">
        <v>2219</v>
      </c>
      <c r="D2297" s="17">
        <v>0.0</v>
      </c>
      <c r="E2297" s="16">
        <v>0.0</v>
      </c>
    </row>
    <row r="2298">
      <c r="A2298" s="6">
        <v>4594.0</v>
      </c>
      <c r="B2298" s="1" t="s">
        <v>2220</v>
      </c>
      <c r="D2298" s="17">
        <v>0.0</v>
      </c>
      <c r="E2298" s="16">
        <v>0.0</v>
      </c>
    </row>
    <row r="2299">
      <c r="A2299" s="6">
        <v>4596.0</v>
      </c>
      <c r="B2299" s="1" t="s">
        <v>2221</v>
      </c>
      <c r="D2299" s="17">
        <v>0.0</v>
      </c>
      <c r="E2299" s="16">
        <v>0.0</v>
      </c>
    </row>
    <row r="2300">
      <c r="A2300" s="6">
        <v>4598.0</v>
      </c>
      <c r="B2300" s="1" t="s">
        <v>2222</v>
      </c>
      <c r="D2300" s="17">
        <v>0.0</v>
      </c>
      <c r="E2300" s="16">
        <v>0.0</v>
      </c>
    </row>
    <row r="2301">
      <c r="A2301" s="6">
        <v>4600.0</v>
      </c>
      <c r="B2301" s="1" t="s">
        <v>2223</v>
      </c>
      <c r="D2301" s="17">
        <v>0.0</v>
      </c>
      <c r="E2301" s="16">
        <v>0.0</v>
      </c>
    </row>
    <row r="2302">
      <c r="A2302" s="6">
        <v>4602.0</v>
      </c>
      <c r="B2302" s="1" t="s">
        <v>2224</v>
      </c>
      <c r="D2302" s="17">
        <v>0.0</v>
      </c>
      <c r="E2302" s="16">
        <v>0.0</v>
      </c>
    </row>
    <row r="2303">
      <c r="A2303" s="6">
        <v>4604.0</v>
      </c>
      <c r="B2303" s="1" t="s">
        <v>2225</v>
      </c>
      <c r="D2303" s="17">
        <v>0.0</v>
      </c>
      <c r="E2303" s="16">
        <v>0.0</v>
      </c>
    </row>
    <row r="2304">
      <c r="A2304" s="6">
        <v>4606.0</v>
      </c>
      <c r="B2304" s="1" t="s">
        <v>2226</v>
      </c>
      <c r="D2304" s="17">
        <v>0.0</v>
      </c>
      <c r="E2304" s="16">
        <v>0.0</v>
      </c>
    </row>
    <row r="2305">
      <c r="A2305" s="6">
        <v>4608.0</v>
      </c>
      <c r="B2305" s="1" t="s">
        <v>2227</v>
      </c>
      <c r="D2305" s="17">
        <v>0.0</v>
      </c>
      <c r="E2305" s="16">
        <v>1.0</v>
      </c>
    </row>
    <row r="2306">
      <c r="A2306" s="6">
        <v>4610.0</v>
      </c>
      <c r="B2306" s="1" t="s">
        <v>2228</v>
      </c>
      <c r="D2306" s="17">
        <v>0.0</v>
      </c>
      <c r="E2306" s="16">
        <v>0.0</v>
      </c>
    </row>
    <row r="2307">
      <c r="A2307" s="6">
        <v>4612.0</v>
      </c>
      <c r="B2307" s="1" t="s">
        <v>2229</v>
      </c>
      <c r="D2307" s="18">
        <v>1.0</v>
      </c>
      <c r="E2307" s="16">
        <v>1.0</v>
      </c>
    </row>
    <row r="2308">
      <c r="A2308" s="6">
        <v>4614.0</v>
      </c>
      <c r="B2308" s="1" t="s">
        <v>2230</v>
      </c>
      <c r="D2308" s="17">
        <v>0.0</v>
      </c>
      <c r="E2308" s="16">
        <v>0.0</v>
      </c>
    </row>
    <row r="2309">
      <c r="A2309" s="6">
        <v>4616.0</v>
      </c>
      <c r="B2309" s="1" t="s">
        <v>2231</v>
      </c>
      <c r="D2309" s="17">
        <v>0.0</v>
      </c>
      <c r="E2309" s="16">
        <v>0.0</v>
      </c>
    </row>
    <row r="2310">
      <c r="A2310" s="6">
        <v>4618.0</v>
      </c>
      <c r="B2310" s="1" t="s">
        <v>2232</v>
      </c>
      <c r="D2310" s="17">
        <v>0.0</v>
      </c>
      <c r="E2310" s="16">
        <v>0.0</v>
      </c>
    </row>
    <row r="2311">
      <c r="A2311" s="6">
        <v>4620.0</v>
      </c>
      <c r="B2311" s="1" t="s">
        <v>2233</v>
      </c>
      <c r="D2311" s="17">
        <v>0.0</v>
      </c>
      <c r="E2311" s="16">
        <v>0.0</v>
      </c>
    </row>
    <row r="2312">
      <c r="A2312" s="6">
        <v>4622.0</v>
      </c>
      <c r="B2312" s="1" t="s">
        <v>2234</v>
      </c>
      <c r="D2312" s="17">
        <v>0.0</v>
      </c>
      <c r="E2312" s="16">
        <v>0.0</v>
      </c>
    </row>
    <row r="2313">
      <c r="A2313" s="6">
        <v>4624.0</v>
      </c>
      <c r="B2313" s="1" t="s">
        <v>1994</v>
      </c>
      <c r="D2313" s="17">
        <v>0.0</v>
      </c>
      <c r="E2313" s="16">
        <v>0.0</v>
      </c>
    </row>
    <row r="2314">
      <c r="A2314" s="6">
        <v>4626.0</v>
      </c>
      <c r="B2314" s="1" t="s">
        <v>2235</v>
      </c>
      <c r="D2314" s="18">
        <v>1.0</v>
      </c>
      <c r="E2314" s="16">
        <v>1.0</v>
      </c>
    </row>
    <row r="2315">
      <c r="A2315" s="6">
        <v>4628.0</v>
      </c>
      <c r="B2315" s="1" t="s">
        <v>2236</v>
      </c>
      <c r="D2315" s="17">
        <v>0.0</v>
      </c>
      <c r="E2315" s="16">
        <v>0.0</v>
      </c>
    </row>
    <row r="2316">
      <c r="A2316" s="6">
        <v>4630.0</v>
      </c>
      <c r="B2316" s="1" t="s">
        <v>2237</v>
      </c>
      <c r="D2316" s="17">
        <v>0.0</v>
      </c>
      <c r="E2316" s="16">
        <v>0.0</v>
      </c>
    </row>
    <row r="2317">
      <c r="A2317" s="6">
        <v>4632.0</v>
      </c>
      <c r="B2317" s="1" t="s">
        <v>2238</v>
      </c>
      <c r="D2317" s="17">
        <v>0.0</v>
      </c>
      <c r="E2317" s="16">
        <v>0.0</v>
      </c>
    </row>
    <row r="2318">
      <c r="A2318" s="6">
        <v>4634.0</v>
      </c>
      <c r="B2318" s="1" t="s">
        <v>2239</v>
      </c>
      <c r="D2318" s="17">
        <v>0.0</v>
      </c>
      <c r="E2318" s="16">
        <v>0.0</v>
      </c>
    </row>
    <row r="2319">
      <c r="A2319" s="6">
        <v>4636.0</v>
      </c>
      <c r="B2319" s="1" t="s">
        <v>2240</v>
      </c>
      <c r="D2319" s="17">
        <v>0.0</v>
      </c>
      <c r="E2319" s="16">
        <v>0.0</v>
      </c>
    </row>
    <row r="2320">
      <c r="A2320" s="6">
        <v>4638.0</v>
      </c>
      <c r="B2320" s="1" t="s">
        <v>2241</v>
      </c>
      <c r="D2320" s="17">
        <v>0.0</v>
      </c>
      <c r="E2320" s="16">
        <v>0.0</v>
      </c>
    </row>
    <row r="2321">
      <c r="A2321" s="6">
        <v>4640.0</v>
      </c>
      <c r="B2321" s="1" t="s">
        <v>2242</v>
      </c>
      <c r="D2321" s="17">
        <v>0.0</v>
      </c>
      <c r="E2321" s="16">
        <v>0.0</v>
      </c>
    </row>
    <row r="2322">
      <c r="A2322" s="6">
        <v>4642.0</v>
      </c>
      <c r="B2322" s="1" t="s">
        <v>2243</v>
      </c>
      <c r="D2322" s="17">
        <v>0.0</v>
      </c>
      <c r="E2322" s="16">
        <v>0.0</v>
      </c>
    </row>
    <row r="2323">
      <c r="A2323" s="6">
        <v>4644.0</v>
      </c>
      <c r="B2323" s="1" t="s">
        <v>2244</v>
      </c>
      <c r="D2323" s="17">
        <v>0.0</v>
      </c>
      <c r="E2323" s="16">
        <v>0.0</v>
      </c>
    </row>
    <row r="2324">
      <c r="A2324" s="6">
        <v>4646.0</v>
      </c>
      <c r="B2324" s="1" t="s">
        <v>2245</v>
      </c>
      <c r="D2324" s="17">
        <v>0.0</v>
      </c>
      <c r="E2324" s="16">
        <v>0.0</v>
      </c>
    </row>
    <row r="2325">
      <c r="A2325" s="6">
        <v>4648.0</v>
      </c>
      <c r="B2325" s="1" t="s">
        <v>2246</v>
      </c>
      <c r="D2325" s="17">
        <v>0.0</v>
      </c>
      <c r="E2325" s="16">
        <v>0.0</v>
      </c>
    </row>
    <row r="2326">
      <c r="A2326" s="6">
        <v>4650.0</v>
      </c>
      <c r="B2326" s="1" t="s">
        <v>2247</v>
      </c>
      <c r="D2326" s="17">
        <v>0.0</v>
      </c>
      <c r="E2326" s="16">
        <v>0.0</v>
      </c>
    </row>
    <row r="2327">
      <c r="A2327" s="6">
        <v>4652.0</v>
      </c>
      <c r="B2327" s="1" t="s">
        <v>2248</v>
      </c>
      <c r="D2327" s="17">
        <v>0.0</v>
      </c>
      <c r="E2327" s="16">
        <v>0.0</v>
      </c>
    </row>
    <row r="2328">
      <c r="A2328" s="6">
        <v>4654.0</v>
      </c>
      <c r="B2328" s="1" t="s">
        <v>2249</v>
      </c>
      <c r="D2328" s="17">
        <v>0.0</v>
      </c>
      <c r="E2328" s="16">
        <v>0.0</v>
      </c>
    </row>
    <row r="2329">
      <c r="A2329" s="6">
        <v>4656.0</v>
      </c>
      <c r="B2329" s="1" t="s">
        <v>2250</v>
      </c>
      <c r="D2329" s="17">
        <v>0.0</v>
      </c>
      <c r="E2329" s="16">
        <v>0.0</v>
      </c>
    </row>
    <row r="2330">
      <c r="A2330" s="6">
        <v>4658.0</v>
      </c>
      <c r="B2330" s="1" t="s">
        <v>2251</v>
      </c>
      <c r="D2330" s="18">
        <v>1.0</v>
      </c>
      <c r="E2330" s="16">
        <v>1.0</v>
      </c>
    </row>
    <row r="2331">
      <c r="A2331" s="6">
        <v>4660.0</v>
      </c>
      <c r="B2331" s="1" t="s">
        <v>2252</v>
      </c>
      <c r="D2331" s="17">
        <v>0.0</v>
      </c>
      <c r="E2331" s="16">
        <v>0.0</v>
      </c>
    </row>
    <row r="2332">
      <c r="A2332" s="6">
        <v>4662.0</v>
      </c>
      <c r="B2332" s="1" t="s">
        <v>2253</v>
      </c>
      <c r="D2332" s="17">
        <v>0.0</v>
      </c>
      <c r="E2332" s="16">
        <v>0.0</v>
      </c>
    </row>
    <row r="2333">
      <c r="A2333" s="6">
        <v>4664.0</v>
      </c>
      <c r="B2333" s="1" t="s">
        <v>2254</v>
      </c>
      <c r="D2333" s="17">
        <v>0.0</v>
      </c>
      <c r="E2333" s="16">
        <v>0.0</v>
      </c>
    </row>
    <row r="2334">
      <c r="A2334" s="6">
        <v>4666.0</v>
      </c>
      <c r="B2334" s="1" t="s">
        <v>2255</v>
      </c>
      <c r="D2334" s="17">
        <v>0.0</v>
      </c>
      <c r="E2334" s="16">
        <v>0.0</v>
      </c>
    </row>
    <row r="2335">
      <c r="A2335" s="6">
        <v>4668.0</v>
      </c>
      <c r="B2335" s="1" t="s">
        <v>2256</v>
      </c>
      <c r="D2335" s="17">
        <v>0.0</v>
      </c>
      <c r="E2335" s="16">
        <v>0.0</v>
      </c>
    </row>
    <row r="2336">
      <c r="A2336" s="6">
        <v>4670.0</v>
      </c>
      <c r="B2336" s="1" t="s">
        <v>2257</v>
      </c>
      <c r="D2336" s="17">
        <v>0.0</v>
      </c>
      <c r="E2336" s="16">
        <v>0.0</v>
      </c>
    </row>
    <row r="2337">
      <c r="A2337" s="6">
        <v>4672.0</v>
      </c>
      <c r="B2337" s="1" t="s">
        <v>2258</v>
      </c>
      <c r="D2337" s="17">
        <v>0.0</v>
      </c>
      <c r="E2337" s="16">
        <v>0.0</v>
      </c>
    </row>
    <row r="2338">
      <c r="A2338" s="6">
        <v>4674.0</v>
      </c>
      <c r="B2338" s="1" t="s">
        <v>2259</v>
      </c>
      <c r="D2338" s="17">
        <v>0.0</v>
      </c>
      <c r="E2338" s="16">
        <v>0.0</v>
      </c>
    </row>
    <row r="2339">
      <c r="A2339" s="6">
        <v>4676.0</v>
      </c>
      <c r="B2339" s="1" t="s">
        <v>2260</v>
      </c>
      <c r="D2339" s="17">
        <v>0.0</v>
      </c>
      <c r="E2339" s="16">
        <v>0.0</v>
      </c>
    </row>
    <row r="2340">
      <c r="A2340" s="6">
        <v>4678.0</v>
      </c>
      <c r="B2340" s="1" t="s">
        <v>2261</v>
      </c>
      <c r="D2340" s="1">
        <v>2.0</v>
      </c>
      <c r="E2340" s="16">
        <v>0.0</v>
      </c>
    </row>
    <row r="2341">
      <c r="A2341" s="6">
        <v>4680.0</v>
      </c>
      <c r="B2341" s="1" t="s">
        <v>2262</v>
      </c>
      <c r="D2341" s="17">
        <v>0.0</v>
      </c>
      <c r="E2341" s="16">
        <v>0.0</v>
      </c>
    </row>
    <row r="2342">
      <c r="A2342" s="6">
        <v>4682.0</v>
      </c>
      <c r="B2342" s="1" t="s">
        <v>2263</v>
      </c>
      <c r="D2342" s="1">
        <v>0.0</v>
      </c>
      <c r="E2342" s="16">
        <v>0.0</v>
      </c>
    </row>
    <row r="2343">
      <c r="A2343" s="6">
        <v>4684.0</v>
      </c>
      <c r="B2343" s="1" t="s">
        <v>2264</v>
      </c>
      <c r="D2343" s="1">
        <v>0.0</v>
      </c>
      <c r="E2343" s="16">
        <v>0.0</v>
      </c>
    </row>
    <row r="2344">
      <c r="A2344" s="6">
        <v>4686.0</v>
      </c>
      <c r="B2344" s="1" t="s">
        <v>2265</v>
      </c>
      <c r="D2344" s="1">
        <v>0.0</v>
      </c>
      <c r="E2344" s="16">
        <v>0.0</v>
      </c>
    </row>
    <row r="2345">
      <c r="A2345" s="6">
        <v>4688.0</v>
      </c>
      <c r="B2345" s="1" t="s">
        <v>286</v>
      </c>
      <c r="D2345" s="1">
        <v>0.0</v>
      </c>
      <c r="E2345" s="16">
        <v>0.0</v>
      </c>
    </row>
    <row r="2346">
      <c r="A2346" s="6">
        <v>4690.0</v>
      </c>
      <c r="B2346" s="1" t="s">
        <v>2266</v>
      </c>
      <c r="D2346" s="1">
        <v>0.0</v>
      </c>
      <c r="E2346" s="16">
        <v>0.0</v>
      </c>
    </row>
    <row r="2347">
      <c r="A2347" s="6">
        <v>4692.0</v>
      </c>
      <c r="B2347" s="1" t="s">
        <v>2267</v>
      </c>
      <c r="D2347" s="1">
        <v>1.0</v>
      </c>
      <c r="E2347" s="16">
        <v>0.0</v>
      </c>
    </row>
    <row r="2348">
      <c r="A2348" s="6">
        <v>4694.0</v>
      </c>
      <c r="B2348" s="1" t="s">
        <v>2268</v>
      </c>
      <c r="D2348" s="1">
        <v>2.0</v>
      </c>
      <c r="E2348" s="16">
        <v>1.0</v>
      </c>
    </row>
    <row r="2349">
      <c r="A2349" s="6">
        <v>4696.0</v>
      </c>
      <c r="B2349" s="1" t="s">
        <v>2269</v>
      </c>
      <c r="D2349" s="1">
        <v>0.0</v>
      </c>
      <c r="E2349" s="16">
        <v>0.0</v>
      </c>
    </row>
    <row r="2350">
      <c r="A2350" s="6">
        <v>4698.0</v>
      </c>
      <c r="B2350" s="1" t="s">
        <v>2270</v>
      </c>
      <c r="D2350" s="1">
        <v>0.0</v>
      </c>
      <c r="E2350" s="16">
        <v>0.0</v>
      </c>
    </row>
    <row r="2351">
      <c r="A2351" s="6">
        <v>4700.0</v>
      </c>
      <c r="B2351" s="1" t="s">
        <v>2271</v>
      </c>
      <c r="D2351" s="1">
        <v>0.0</v>
      </c>
      <c r="E2351" s="16">
        <v>0.0</v>
      </c>
    </row>
    <row r="2352">
      <c r="A2352" s="6">
        <v>4702.0</v>
      </c>
      <c r="B2352" s="1" t="s">
        <v>2272</v>
      </c>
      <c r="D2352" s="1">
        <v>0.0</v>
      </c>
      <c r="E2352" s="16">
        <v>0.0</v>
      </c>
    </row>
    <row r="2353">
      <c r="A2353" s="6">
        <v>4704.0</v>
      </c>
      <c r="B2353" s="1" t="s">
        <v>2273</v>
      </c>
      <c r="D2353" s="1">
        <v>2.0</v>
      </c>
      <c r="E2353" s="16">
        <v>0.0</v>
      </c>
    </row>
    <row r="2354">
      <c r="A2354" s="6">
        <v>4706.0</v>
      </c>
      <c r="B2354" s="1" t="s">
        <v>2274</v>
      </c>
      <c r="D2354" s="1">
        <v>1.0</v>
      </c>
      <c r="E2354" s="16">
        <v>0.0</v>
      </c>
    </row>
    <row r="2355">
      <c r="A2355" s="6">
        <v>4708.0</v>
      </c>
      <c r="B2355" s="1" t="s">
        <v>2275</v>
      </c>
      <c r="D2355" s="17">
        <v>0.0</v>
      </c>
      <c r="E2355" s="16">
        <v>0.0</v>
      </c>
    </row>
    <row r="2356">
      <c r="A2356" s="6">
        <v>4710.0</v>
      </c>
      <c r="B2356" s="1" t="s">
        <v>2276</v>
      </c>
      <c r="D2356" s="1">
        <v>0.0</v>
      </c>
      <c r="E2356" s="16">
        <v>0.0</v>
      </c>
    </row>
    <row r="2357">
      <c r="A2357" s="6">
        <v>4712.0</v>
      </c>
      <c r="B2357" s="1" t="s">
        <v>2277</v>
      </c>
      <c r="D2357" s="1">
        <v>0.0</v>
      </c>
      <c r="E2357" s="16">
        <v>0.0</v>
      </c>
    </row>
    <row r="2358">
      <c r="A2358" s="6">
        <v>4714.0</v>
      </c>
      <c r="B2358" s="1" t="s">
        <v>2278</v>
      </c>
      <c r="D2358" s="1">
        <v>0.0</v>
      </c>
      <c r="E2358" s="16">
        <v>0.0</v>
      </c>
    </row>
    <row r="2359">
      <c r="A2359" s="6">
        <v>4716.0</v>
      </c>
      <c r="B2359" s="1" t="s">
        <v>2279</v>
      </c>
      <c r="D2359" s="17">
        <v>0.0</v>
      </c>
      <c r="E2359" s="16">
        <v>0.0</v>
      </c>
    </row>
    <row r="2360">
      <c r="A2360" s="6">
        <v>4718.0</v>
      </c>
      <c r="B2360" s="1" t="s">
        <v>2280</v>
      </c>
      <c r="D2360" s="1">
        <v>0.0</v>
      </c>
      <c r="E2360" s="16">
        <v>0.0</v>
      </c>
    </row>
    <row r="2361">
      <c r="A2361" s="6">
        <v>4720.0</v>
      </c>
      <c r="B2361" s="1" t="s">
        <v>2281</v>
      </c>
      <c r="D2361" s="1">
        <v>0.0</v>
      </c>
      <c r="E2361" s="16">
        <v>0.0</v>
      </c>
    </row>
    <row r="2362">
      <c r="A2362" s="6">
        <v>4722.0</v>
      </c>
      <c r="B2362" s="1" t="s">
        <v>2282</v>
      </c>
      <c r="D2362" s="1">
        <v>0.0</v>
      </c>
      <c r="E2362" s="16">
        <v>0.0</v>
      </c>
    </row>
    <row r="2363">
      <c r="A2363" s="6">
        <v>4724.0</v>
      </c>
      <c r="B2363" s="1" t="s">
        <v>2283</v>
      </c>
      <c r="D2363" s="1">
        <v>0.0</v>
      </c>
      <c r="E2363" s="16">
        <v>0.0</v>
      </c>
    </row>
    <row r="2364">
      <c r="A2364" s="6">
        <v>4726.0</v>
      </c>
      <c r="B2364" s="1" t="s">
        <v>2284</v>
      </c>
      <c r="D2364" s="1">
        <v>0.0</v>
      </c>
      <c r="E2364" s="16">
        <v>0.0</v>
      </c>
    </row>
    <row r="2365">
      <c r="A2365" s="6">
        <v>4728.0</v>
      </c>
      <c r="B2365" s="1" t="s">
        <v>2285</v>
      </c>
      <c r="D2365" s="1">
        <v>2.0</v>
      </c>
      <c r="E2365" s="16">
        <v>0.0</v>
      </c>
    </row>
    <row r="2366">
      <c r="A2366" s="6">
        <v>4730.0</v>
      </c>
      <c r="B2366" s="1" t="s">
        <v>2286</v>
      </c>
      <c r="C2366" s="1" t="s">
        <v>15</v>
      </c>
    </row>
    <row r="2367">
      <c r="A2367" s="6">
        <v>4732.0</v>
      </c>
      <c r="B2367" s="1" t="s">
        <v>2287</v>
      </c>
      <c r="D2367" s="1">
        <v>1.0</v>
      </c>
      <c r="E2367" s="1">
        <v>1.0</v>
      </c>
    </row>
    <row r="2368">
      <c r="A2368" s="6">
        <v>4734.0</v>
      </c>
      <c r="B2368" s="1" t="s">
        <v>2288</v>
      </c>
      <c r="C2368" s="1" t="s">
        <v>15</v>
      </c>
    </row>
    <row r="2369">
      <c r="A2369" s="6">
        <v>4736.0</v>
      </c>
      <c r="B2369" s="1" t="s">
        <v>2289</v>
      </c>
      <c r="C2369" s="1" t="s">
        <v>15</v>
      </c>
    </row>
    <row r="2370">
      <c r="A2370" s="6">
        <v>4738.0</v>
      </c>
      <c r="B2370" s="1" t="s">
        <v>2290</v>
      </c>
      <c r="C2370" s="1" t="s">
        <v>15</v>
      </c>
    </row>
    <row r="2371">
      <c r="A2371" s="6">
        <v>4740.0</v>
      </c>
      <c r="B2371" s="1" t="s">
        <v>2291</v>
      </c>
      <c r="C2371" s="1" t="s">
        <v>15</v>
      </c>
    </row>
    <row r="2372">
      <c r="A2372" s="6">
        <v>4742.0</v>
      </c>
      <c r="B2372" s="1" t="s">
        <v>2292</v>
      </c>
      <c r="C2372" s="1" t="s">
        <v>15</v>
      </c>
    </row>
    <row r="2373">
      <c r="A2373" s="6">
        <v>4744.0</v>
      </c>
      <c r="B2373" s="1" t="s">
        <v>2293</v>
      </c>
      <c r="C2373" s="1" t="s">
        <v>15</v>
      </c>
    </row>
    <row r="2374">
      <c r="A2374" s="6">
        <v>4746.0</v>
      </c>
      <c r="B2374" s="1" t="s">
        <v>2294</v>
      </c>
      <c r="C2374" s="1" t="s">
        <v>15</v>
      </c>
    </row>
    <row r="2375">
      <c r="A2375" s="6">
        <v>4748.0</v>
      </c>
      <c r="B2375" s="1" t="s">
        <v>2295</v>
      </c>
      <c r="C2375" s="1" t="s">
        <v>15</v>
      </c>
    </row>
    <row r="2376">
      <c r="A2376" s="6">
        <v>4750.0</v>
      </c>
      <c r="B2376" s="1" t="s">
        <v>2288</v>
      </c>
      <c r="C2376" s="1" t="s">
        <v>15</v>
      </c>
    </row>
    <row r="2377">
      <c r="A2377" s="6">
        <v>4752.0</v>
      </c>
      <c r="B2377" s="1" t="s">
        <v>2296</v>
      </c>
      <c r="C2377" s="1" t="s">
        <v>15</v>
      </c>
    </row>
    <row r="2378">
      <c r="A2378" s="6">
        <v>4754.0</v>
      </c>
      <c r="B2378" s="1" t="s">
        <v>2297</v>
      </c>
      <c r="C2378" s="1" t="s">
        <v>15</v>
      </c>
    </row>
    <row r="2379">
      <c r="A2379" s="6">
        <v>4756.0</v>
      </c>
      <c r="B2379" s="1" t="s">
        <v>2298</v>
      </c>
      <c r="C2379" s="1" t="s">
        <v>15</v>
      </c>
    </row>
    <row r="2380">
      <c r="A2380" s="6">
        <v>4758.0</v>
      </c>
      <c r="B2380" s="1" t="s">
        <v>2299</v>
      </c>
      <c r="C2380" s="1" t="s">
        <v>15</v>
      </c>
    </row>
    <row r="2381">
      <c r="A2381" s="6">
        <v>4760.0</v>
      </c>
      <c r="B2381" s="1" t="s">
        <v>2300</v>
      </c>
      <c r="C2381" s="1" t="s">
        <v>15</v>
      </c>
    </row>
    <row r="2382">
      <c r="A2382" s="6">
        <v>4762.0</v>
      </c>
      <c r="B2382" s="1" t="s">
        <v>2301</v>
      </c>
      <c r="C2382" s="1" t="s">
        <v>15</v>
      </c>
    </row>
    <row r="2383">
      <c r="A2383" s="6">
        <v>4764.0</v>
      </c>
      <c r="B2383" s="1" t="s">
        <v>2302</v>
      </c>
      <c r="C2383" s="1" t="s">
        <v>15</v>
      </c>
    </row>
    <row r="2384">
      <c r="A2384" s="6">
        <v>4766.0</v>
      </c>
      <c r="B2384" s="1" t="s">
        <v>2303</v>
      </c>
      <c r="C2384" s="1" t="s">
        <v>15</v>
      </c>
    </row>
    <row r="2385">
      <c r="A2385" s="6">
        <v>4768.0</v>
      </c>
      <c r="B2385" s="1" t="s">
        <v>2304</v>
      </c>
      <c r="C2385" s="1" t="s">
        <v>15</v>
      </c>
    </row>
    <row r="2386">
      <c r="A2386" s="6">
        <v>4770.0</v>
      </c>
      <c r="B2386" s="1" t="s">
        <v>2305</v>
      </c>
      <c r="C2386" s="1" t="s">
        <v>15</v>
      </c>
    </row>
    <row r="2387">
      <c r="A2387" s="6">
        <v>4772.0</v>
      </c>
      <c r="B2387" s="1" t="s">
        <v>2306</v>
      </c>
      <c r="C2387" s="1" t="s">
        <v>15</v>
      </c>
    </row>
    <row r="2388">
      <c r="A2388" s="6">
        <v>4774.0</v>
      </c>
      <c r="B2388" s="1" t="s">
        <v>2307</v>
      </c>
      <c r="C2388" s="1" t="s">
        <v>15</v>
      </c>
    </row>
    <row r="2389">
      <c r="A2389" s="6">
        <v>4776.0</v>
      </c>
      <c r="B2389" s="1" t="s">
        <v>2308</v>
      </c>
      <c r="C2389" s="1" t="s">
        <v>15</v>
      </c>
    </row>
    <row r="2390">
      <c r="A2390" s="6">
        <v>4778.0</v>
      </c>
      <c r="B2390" s="1" t="s">
        <v>2309</v>
      </c>
      <c r="C2390" s="1" t="s">
        <v>15</v>
      </c>
    </row>
    <row r="2391">
      <c r="A2391" s="6">
        <v>4780.0</v>
      </c>
      <c r="B2391" s="1" t="s">
        <v>2310</v>
      </c>
      <c r="C2391" s="1" t="s">
        <v>15</v>
      </c>
    </row>
    <row r="2392">
      <c r="A2392" s="6">
        <v>4782.0</v>
      </c>
      <c r="B2392" s="1" t="s">
        <v>1878</v>
      </c>
      <c r="C2392" s="1" t="s">
        <v>15</v>
      </c>
    </row>
    <row r="2393">
      <c r="A2393" s="6">
        <v>4784.0</v>
      </c>
      <c r="B2393" s="1" t="s">
        <v>2311</v>
      </c>
      <c r="C2393" s="1" t="s">
        <v>15</v>
      </c>
    </row>
    <row r="2394">
      <c r="A2394" s="6">
        <v>4786.0</v>
      </c>
      <c r="B2394" s="1" t="s">
        <v>2288</v>
      </c>
      <c r="C2394" s="1" t="s">
        <v>15</v>
      </c>
    </row>
    <row r="2395">
      <c r="A2395" s="6">
        <v>4788.0</v>
      </c>
      <c r="B2395" s="1" t="s">
        <v>2312</v>
      </c>
      <c r="C2395" s="1" t="s">
        <v>15</v>
      </c>
    </row>
    <row r="2396">
      <c r="A2396" s="6">
        <v>4790.0</v>
      </c>
      <c r="B2396" s="1" t="s">
        <v>2313</v>
      </c>
      <c r="C2396" s="1" t="s">
        <v>15</v>
      </c>
    </row>
    <row r="2397">
      <c r="A2397" s="6">
        <v>4792.0</v>
      </c>
      <c r="B2397" s="1" t="s">
        <v>2314</v>
      </c>
      <c r="C2397" s="1" t="s">
        <v>15</v>
      </c>
    </row>
    <row r="2398">
      <c r="A2398" s="6">
        <v>4794.0</v>
      </c>
      <c r="B2398" s="1" t="s">
        <v>1121</v>
      </c>
      <c r="C2398" s="1" t="s">
        <v>15</v>
      </c>
    </row>
    <row r="2399">
      <c r="A2399" s="6">
        <v>4796.0</v>
      </c>
      <c r="B2399" s="1" t="s">
        <v>2315</v>
      </c>
      <c r="C2399" s="1" t="s">
        <v>15</v>
      </c>
    </row>
    <row r="2400">
      <c r="A2400" s="6">
        <v>4798.0</v>
      </c>
      <c r="B2400" s="1" t="s">
        <v>2316</v>
      </c>
      <c r="C2400" s="1" t="s">
        <v>15</v>
      </c>
    </row>
    <row r="2401">
      <c r="A2401" s="6">
        <v>4800.0</v>
      </c>
      <c r="B2401" s="1" t="s">
        <v>2317</v>
      </c>
      <c r="C2401" s="1" t="s">
        <v>15</v>
      </c>
    </row>
    <row r="2402">
      <c r="A2402" s="6">
        <v>4802.0</v>
      </c>
      <c r="B2402" s="1"/>
      <c r="C2402" s="1" t="s">
        <v>15</v>
      </c>
    </row>
    <row r="2403">
      <c r="A2403" s="6">
        <v>4804.0</v>
      </c>
      <c r="B2403" s="1" t="s">
        <v>2318</v>
      </c>
      <c r="C2403" s="1" t="s">
        <v>15</v>
      </c>
    </row>
    <row r="2404">
      <c r="A2404" s="6">
        <v>4806.0</v>
      </c>
      <c r="B2404" s="1" t="s">
        <v>2319</v>
      </c>
      <c r="C2404" s="1" t="s">
        <v>15</v>
      </c>
    </row>
    <row r="2405">
      <c r="A2405" s="6">
        <v>4808.0</v>
      </c>
      <c r="B2405" s="1" t="s">
        <v>2320</v>
      </c>
      <c r="C2405" s="1" t="s">
        <v>15</v>
      </c>
    </row>
    <row r="2406">
      <c r="A2406" s="6">
        <v>4810.0</v>
      </c>
      <c r="B2406" s="1" t="s">
        <v>2321</v>
      </c>
      <c r="C2406" s="1" t="s">
        <v>15</v>
      </c>
    </row>
    <row r="2407">
      <c r="A2407" s="6">
        <v>4812.0</v>
      </c>
      <c r="B2407" s="1" t="s">
        <v>2322</v>
      </c>
      <c r="C2407" s="1" t="s">
        <v>15</v>
      </c>
    </row>
    <row r="2408">
      <c r="A2408" s="6">
        <v>4814.0</v>
      </c>
      <c r="B2408" s="1" t="s">
        <v>2323</v>
      </c>
      <c r="C2408" s="1" t="s">
        <v>15</v>
      </c>
    </row>
    <row r="2409">
      <c r="A2409" s="6">
        <v>4816.0</v>
      </c>
      <c r="B2409" s="1" t="s">
        <v>2324</v>
      </c>
      <c r="C2409" s="1" t="s">
        <v>15</v>
      </c>
    </row>
    <row r="2410">
      <c r="A2410" s="6">
        <v>4818.0</v>
      </c>
      <c r="B2410" s="1" t="s">
        <v>2325</v>
      </c>
      <c r="C2410" s="1" t="s">
        <v>15</v>
      </c>
    </row>
    <row r="2411">
      <c r="A2411" s="6">
        <v>4820.0</v>
      </c>
      <c r="B2411" s="1" t="s">
        <v>2326</v>
      </c>
      <c r="C2411" s="1" t="s">
        <v>15</v>
      </c>
    </row>
    <row r="2412">
      <c r="A2412" s="6">
        <v>4822.0</v>
      </c>
      <c r="B2412" s="1" t="s">
        <v>2327</v>
      </c>
      <c r="C2412" s="1" t="s">
        <v>15</v>
      </c>
    </row>
    <row r="2413">
      <c r="A2413" s="6">
        <v>4824.0</v>
      </c>
      <c r="B2413" s="1" t="s">
        <v>2328</v>
      </c>
      <c r="C2413" s="1" t="s">
        <v>15</v>
      </c>
    </row>
    <row r="2414">
      <c r="A2414" s="6">
        <v>4826.0</v>
      </c>
      <c r="B2414" s="1" t="s">
        <v>2329</v>
      </c>
      <c r="C2414" s="1" t="s">
        <v>15</v>
      </c>
    </row>
    <row r="2415">
      <c r="A2415" s="6">
        <v>4828.0</v>
      </c>
      <c r="B2415" s="1" t="s">
        <v>2330</v>
      </c>
      <c r="C2415" s="1" t="s">
        <v>15</v>
      </c>
    </row>
    <row r="2416">
      <c r="A2416" s="6">
        <v>4830.0</v>
      </c>
      <c r="B2416" s="1" t="s">
        <v>2331</v>
      </c>
      <c r="C2416" s="1" t="s">
        <v>15</v>
      </c>
    </row>
    <row r="2417">
      <c r="A2417" s="6">
        <v>4832.0</v>
      </c>
      <c r="B2417" s="1" t="s">
        <v>2332</v>
      </c>
      <c r="C2417" s="1" t="s">
        <v>15</v>
      </c>
    </row>
    <row r="2418">
      <c r="A2418" s="6">
        <v>4834.0</v>
      </c>
      <c r="B2418" s="1" t="s">
        <v>2333</v>
      </c>
      <c r="C2418" s="1" t="s">
        <v>15</v>
      </c>
    </row>
    <row r="2419">
      <c r="A2419" s="6">
        <v>4836.0</v>
      </c>
      <c r="C2419" s="1" t="s">
        <v>15</v>
      </c>
    </row>
    <row r="2420">
      <c r="A2420" s="6">
        <v>4838.0</v>
      </c>
      <c r="B2420" s="1" t="s">
        <v>2334</v>
      </c>
      <c r="C2420" s="1" t="s">
        <v>15</v>
      </c>
    </row>
    <row r="2421">
      <c r="A2421" s="6">
        <v>4840.0</v>
      </c>
      <c r="B2421" s="1" t="s">
        <v>2335</v>
      </c>
      <c r="C2421" s="1" t="s">
        <v>15</v>
      </c>
    </row>
    <row r="2422">
      <c r="A2422" s="6">
        <v>4842.0</v>
      </c>
      <c r="B2422" s="1" t="s">
        <v>2336</v>
      </c>
      <c r="C2422" s="1" t="s">
        <v>15</v>
      </c>
    </row>
    <row r="2423">
      <c r="A2423" s="6">
        <v>4844.0</v>
      </c>
      <c r="B2423" s="1" t="s">
        <v>2337</v>
      </c>
      <c r="C2423" s="1" t="s">
        <v>15</v>
      </c>
    </row>
    <row r="2424">
      <c r="A2424" s="6">
        <v>4846.0</v>
      </c>
      <c r="B2424" s="1" t="s">
        <v>2338</v>
      </c>
      <c r="C2424" s="1" t="s">
        <v>15</v>
      </c>
    </row>
    <row r="2425">
      <c r="A2425" s="6">
        <v>4848.0</v>
      </c>
      <c r="B2425" s="1" t="s">
        <v>2339</v>
      </c>
      <c r="C2425" s="1" t="s">
        <v>15</v>
      </c>
    </row>
    <row r="2426">
      <c r="A2426" s="6">
        <v>4850.0</v>
      </c>
      <c r="B2426" s="1" t="s">
        <v>2340</v>
      </c>
      <c r="C2426" s="1" t="s">
        <v>15</v>
      </c>
    </row>
    <row r="2427">
      <c r="A2427" s="6">
        <v>4852.0</v>
      </c>
      <c r="B2427" s="1" t="s">
        <v>2341</v>
      </c>
      <c r="C2427" s="1" t="s">
        <v>15</v>
      </c>
    </row>
    <row r="2428">
      <c r="A2428" s="6">
        <v>4854.0</v>
      </c>
      <c r="B2428" s="1" t="s">
        <v>2342</v>
      </c>
      <c r="C2428" s="1" t="s">
        <v>15</v>
      </c>
    </row>
    <row r="2429">
      <c r="A2429" s="6">
        <v>4856.0</v>
      </c>
      <c r="B2429" s="1" t="s">
        <v>2343</v>
      </c>
      <c r="C2429" s="1" t="s">
        <v>15</v>
      </c>
    </row>
    <row r="2430">
      <c r="A2430" s="6">
        <v>4858.0</v>
      </c>
      <c r="B2430" s="1" t="s">
        <v>2344</v>
      </c>
      <c r="C2430" s="1" t="s">
        <v>15</v>
      </c>
    </row>
    <row r="2431">
      <c r="A2431" s="6">
        <v>4860.0</v>
      </c>
      <c r="B2431" s="1" t="s">
        <v>2345</v>
      </c>
      <c r="C2431" s="1" t="s">
        <v>15</v>
      </c>
    </row>
    <row r="2432">
      <c r="A2432" s="6">
        <v>4862.0</v>
      </c>
      <c r="B2432" s="1" t="s">
        <v>2346</v>
      </c>
      <c r="C2432" s="1" t="s">
        <v>15</v>
      </c>
    </row>
    <row r="2433">
      <c r="A2433" s="6">
        <v>4864.0</v>
      </c>
      <c r="B2433" s="1" t="s">
        <v>2347</v>
      </c>
      <c r="C2433" s="1" t="s">
        <v>15</v>
      </c>
    </row>
    <row r="2434">
      <c r="A2434" s="6">
        <v>4866.0</v>
      </c>
      <c r="B2434" s="1" t="s">
        <v>2348</v>
      </c>
      <c r="C2434" s="1" t="s">
        <v>15</v>
      </c>
    </row>
    <row r="2435">
      <c r="A2435" s="6">
        <v>4868.0</v>
      </c>
      <c r="B2435" s="1" t="s">
        <v>2349</v>
      </c>
      <c r="C2435" s="1" t="s">
        <v>15</v>
      </c>
    </row>
    <row r="2436">
      <c r="A2436" s="6">
        <v>4870.0</v>
      </c>
      <c r="B2436" s="1" t="s">
        <v>2350</v>
      </c>
      <c r="C2436" s="1" t="s">
        <v>15</v>
      </c>
    </row>
    <row r="2437">
      <c r="A2437" s="6">
        <v>4872.0</v>
      </c>
      <c r="B2437" s="1" t="s">
        <v>2351</v>
      </c>
      <c r="C2437" s="1" t="s">
        <v>15</v>
      </c>
    </row>
    <row r="2438">
      <c r="A2438" s="6">
        <v>4874.0</v>
      </c>
      <c r="B2438" s="1" t="s">
        <v>2352</v>
      </c>
      <c r="C2438" s="1" t="s">
        <v>15</v>
      </c>
    </row>
    <row r="2439">
      <c r="A2439" s="6">
        <v>4876.0</v>
      </c>
      <c r="B2439" s="1" t="s">
        <v>2353</v>
      </c>
      <c r="C2439" s="1" t="s">
        <v>15</v>
      </c>
    </row>
    <row r="2440">
      <c r="A2440" s="6">
        <v>4878.0</v>
      </c>
      <c r="B2440" s="1" t="s">
        <v>2354</v>
      </c>
      <c r="C2440" s="1" t="s">
        <v>15</v>
      </c>
    </row>
    <row r="2441">
      <c r="A2441" s="6">
        <v>4880.0</v>
      </c>
      <c r="C2441" s="1" t="s">
        <v>15</v>
      </c>
    </row>
    <row r="2442">
      <c r="A2442" s="6">
        <v>4882.0</v>
      </c>
      <c r="B2442" s="1" t="s">
        <v>2355</v>
      </c>
      <c r="C2442" s="1" t="s">
        <v>15</v>
      </c>
    </row>
    <row r="2443">
      <c r="A2443" s="6">
        <v>4884.0</v>
      </c>
      <c r="B2443" s="1" t="s">
        <v>2356</v>
      </c>
      <c r="C2443" s="1" t="s">
        <v>15</v>
      </c>
    </row>
    <row r="2444">
      <c r="A2444" s="6">
        <v>4886.0</v>
      </c>
      <c r="B2444" s="1" t="s">
        <v>2357</v>
      </c>
      <c r="C2444" s="1" t="s">
        <v>15</v>
      </c>
    </row>
    <row r="2445">
      <c r="A2445" s="6">
        <v>4888.0</v>
      </c>
      <c r="B2445" s="1" t="s">
        <v>2358</v>
      </c>
      <c r="C2445" s="1" t="s">
        <v>15</v>
      </c>
    </row>
    <row r="2446">
      <c r="A2446" s="6">
        <v>4890.0</v>
      </c>
      <c r="B2446" s="1" t="s">
        <v>2359</v>
      </c>
      <c r="C2446" s="1" t="s">
        <v>15</v>
      </c>
    </row>
    <row r="2447">
      <c r="A2447" s="6">
        <v>4892.0</v>
      </c>
      <c r="B2447" s="1" t="s">
        <v>2360</v>
      </c>
      <c r="C2447" s="1" t="s">
        <v>15</v>
      </c>
    </row>
    <row r="2448">
      <c r="A2448" s="6">
        <v>4894.0</v>
      </c>
      <c r="B2448" s="1" t="s">
        <v>2361</v>
      </c>
      <c r="C2448" s="1" t="s">
        <v>15</v>
      </c>
    </row>
    <row r="2449">
      <c r="A2449" s="6">
        <v>4896.0</v>
      </c>
      <c r="B2449" s="1" t="s">
        <v>2362</v>
      </c>
      <c r="C2449" s="1" t="s">
        <v>15</v>
      </c>
    </row>
    <row r="2450">
      <c r="A2450" s="6">
        <v>4898.0</v>
      </c>
      <c r="B2450" s="1" t="s">
        <v>2363</v>
      </c>
      <c r="C2450" s="1" t="s">
        <v>15</v>
      </c>
    </row>
    <row r="2451">
      <c r="A2451" s="6">
        <v>4900.0</v>
      </c>
      <c r="B2451" s="1" t="s">
        <v>2364</v>
      </c>
      <c r="C2451" s="1" t="s">
        <v>15</v>
      </c>
    </row>
    <row r="2452">
      <c r="A2452" s="6">
        <v>4902.0</v>
      </c>
      <c r="B2452" s="1" t="s">
        <v>2365</v>
      </c>
      <c r="C2452" s="1" t="s">
        <v>15</v>
      </c>
    </row>
    <row r="2453">
      <c r="A2453" s="6">
        <v>4904.0</v>
      </c>
      <c r="B2453" s="1" t="s">
        <v>2366</v>
      </c>
      <c r="C2453" s="1" t="s">
        <v>15</v>
      </c>
    </row>
    <row r="2454">
      <c r="A2454" s="6">
        <v>4906.0</v>
      </c>
      <c r="B2454" s="1" t="s">
        <v>2367</v>
      </c>
      <c r="C2454" s="1" t="s">
        <v>15</v>
      </c>
    </row>
    <row r="2455">
      <c r="A2455" s="6">
        <v>4908.0</v>
      </c>
      <c r="B2455" s="1" t="s">
        <v>2368</v>
      </c>
      <c r="C2455" s="1" t="s">
        <v>15</v>
      </c>
    </row>
    <row r="2456">
      <c r="A2456" s="6">
        <v>4910.0</v>
      </c>
      <c r="B2456" s="1" t="s">
        <v>2369</v>
      </c>
      <c r="C2456" s="1" t="s">
        <v>15</v>
      </c>
    </row>
    <row r="2457">
      <c r="A2457" s="6">
        <v>4912.0</v>
      </c>
      <c r="B2457" s="1" t="s">
        <v>2370</v>
      </c>
      <c r="C2457" s="1" t="s">
        <v>15</v>
      </c>
    </row>
    <row r="2458">
      <c r="A2458" s="6">
        <v>4914.0</v>
      </c>
      <c r="B2458" s="1" t="s">
        <v>2371</v>
      </c>
      <c r="C2458" s="1" t="s">
        <v>15</v>
      </c>
    </row>
    <row r="2459">
      <c r="A2459" s="6">
        <v>4916.0</v>
      </c>
      <c r="B2459" s="1" t="s">
        <v>2372</v>
      </c>
      <c r="C2459" s="1" t="s">
        <v>15</v>
      </c>
    </row>
    <row r="2460">
      <c r="A2460" s="6">
        <v>4918.0</v>
      </c>
      <c r="B2460" s="1" t="s">
        <v>2373</v>
      </c>
      <c r="C2460" s="1" t="s">
        <v>15</v>
      </c>
    </row>
    <row r="2461">
      <c r="A2461" s="6">
        <v>4920.0</v>
      </c>
      <c r="B2461" s="1" t="s">
        <v>2374</v>
      </c>
      <c r="C2461" s="1" t="s">
        <v>15</v>
      </c>
    </row>
    <row r="2462">
      <c r="A2462" s="6">
        <v>4922.0</v>
      </c>
      <c r="B2462" s="1" t="s">
        <v>2375</v>
      </c>
      <c r="C2462" s="1" t="s">
        <v>15</v>
      </c>
    </row>
    <row r="2463">
      <c r="A2463" s="6">
        <v>4924.0</v>
      </c>
      <c r="B2463" s="1" t="s">
        <v>2376</v>
      </c>
      <c r="C2463" s="1" t="s">
        <v>15</v>
      </c>
    </row>
    <row r="2464">
      <c r="A2464" s="6">
        <v>4926.0</v>
      </c>
      <c r="B2464" s="1" t="s">
        <v>2377</v>
      </c>
      <c r="C2464" s="1" t="s">
        <v>15</v>
      </c>
    </row>
    <row r="2465">
      <c r="A2465" s="6">
        <v>4928.0</v>
      </c>
      <c r="B2465" s="1" t="s">
        <v>2378</v>
      </c>
      <c r="C2465" s="1" t="s">
        <v>15</v>
      </c>
    </row>
    <row r="2466">
      <c r="A2466" s="6">
        <v>4930.0</v>
      </c>
      <c r="B2466" s="1" t="s">
        <v>2288</v>
      </c>
      <c r="C2466" s="1" t="s">
        <v>15</v>
      </c>
    </row>
    <row r="2467">
      <c r="A2467" s="6">
        <v>4932.0</v>
      </c>
      <c r="B2467" s="1" t="s">
        <v>2379</v>
      </c>
      <c r="C2467" s="1" t="s">
        <v>15</v>
      </c>
    </row>
    <row r="2468">
      <c r="A2468" s="6">
        <v>4934.0</v>
      </c>
      <c r="B2468" s="1" t="s">
        <v>2288</v>
      </c>
      <c r="C2468" s="1" t="s">
        <v>15</v>
      </c>
    </row>
    <row r="2469">
      <c r="A2469" s="6">
        <v>4936.0</v>
      </c>
      <c r="B2469" s="1" t="s">
        <v>2380</v>
      </c>
      <c r="C2469" s="1" t="s">
        <v>15</v>
      </c>
    </row>
    <row r="2470">
      <c r="A2470" s="6">
        <v>4938.0</v>
      </c>
      <c r="B2470" s="1" t="s">
        <v>2381</v>
      </c>
      <c r="C2470" s="1" t="s">
        <v>15</v>
      </c>
    </row>
    <row r="2471">
      <c r="A2471" s="6">
        <v>4940.0</v>
      </c>
      <c r="B2471" s="1" t="s">
        <v>2382</v>
      </c>
      <c r="C2471" s="1" t="s">
        <v>15</v>
      </c>
    </row>
    <row r="2472">
      <c r="A2472" s="6">
        <v>4942.0</v>
      </c>
      <c r="B2472" s="1" t="s">
        <v>2383</v>
      </c>
      <c r="C2472" s="1" t="s">
        <v>15</v>
      </c>
    </row>
    <row r="2473">
      <c r="A2473" s="6">
        <v>4944.0</v>
      </c>
      <c r="B2473" s="1" t="s">
        <v>2384</v>
      </c>
      <c r="C2473" s="1" t="s">
        <v>15</v>
      </c>
    </row>
    <row r="2474">
      <c r="A2474" s="6">
        <v>4946.0</v>
      </c>
      <c r="B2474" s="1" t="s">
        <v>2385</v>
      </c>
      <c r="C2474" s="1" t="s">
        <v>15</v>
      </c>
    </row>
    <row r="2475">
      <c r="A2475" s="6">
        <v>4948.0</v>
      </c>
      <c r="B2475" s="1" t="s">
        <v>2386</v>
      </c>
      <c r="C2475" s="1" t="s">
        <v>15</v>
      </c>
    </row>
    <row r="2476">
      <c r="A2476" s="6">
        <v>4950.0</v>
      </c>
      <c r="B2476" s="1" t="s">
        <v>2387</v>
      </c>
      <c r="C2476" s="1" t="s">
        <v>15</v>
      </c>
    </row>
    <row r="2477">
      <c r="A2477" s="6">
        <v>4952.0</v>
      </c>
      <c r="B2477" s="1" t="s">
        <v>2388</v>
      </c>
      <c r="C2477" s="1" t="s">
        <v>15</v>
      </c>
    </row>
    <row r="2478">
      <c r="A2478" s="6">
        <v>4954.0</v>
      </c>
      <c r="B2478" s="1" t="s">
        <v>2389</v>
      </c>
      <c r="C2478" s="1" t="s">
        <v>15</v>
      </c>
    </row>
    <row r="2479">
      <c r="A2479" s="6">
        <v>4956.0</v>
      </c>
      <c r="B2479" s="1" t="s">
        <v>2390</v>
      </c>
      <c r="D2479" s="17">
        <v>0.0</v>
      </c>
      <c r="E2479" s="1">
        <v>0.0</v>
      </c>
    </row>
    <row r="2480">
      <c r="A2480" s="6">
        <v>4958.0</v>
      </c>
      <c r="B2480" s="1" t="s">
        <v>2391</v>
      </c>
      <c r="D2480" s="1">
        <v>0.0</v>
      </c>
      <c r="E2480" s="1">
        <v>0.0</v>
      </c>
    </row>
    <row r="2481">
      <c r="A2481" s="6">
        <v>4960.0</v>
      </c>
      <c r="B2481" s="1" t="s">
        <v>1155</v>
      </c>
      <c r="D2481" s="1">
        <v>0.0</v>
      </c>
      <c r="E2481" s="1">
        <v>0.0</v>
      </c>
    </row>
    <row r="2482">
      <c r="A2482" s="6">
        <v>4962.0</v>
      </c>
      <c r="B2482" s="1" t="s">
        <v>2392</v>
      </c>
      <c r="C2482" s="1" t="s">
        <v>15</v>
      </c>
    </row>
    <row r="2483">
      <c r="A2483" s="6">
        <v>4964.0</v>
      </c>
      <c r="B2483" s="1" t="s">
        <v>2393</v>
      </c>
      <c r="C2483" s="1" t="s">
        <v>15</v>
      </c>
    </row>
    <row r="2484">
      <c r="A2484" s="6">
        <v>4966.0</v>
      </c>
      <c r="B2484" s="1" t="s">
        <v>2394</v>
      </c>
      <c r="D2484" s="1">
        <v>0.0</v>
      </c>
      <c r="E2484" s="1">
        <v>0.0</v>
      </c>
    </row>
    <row r="2485">
      <c r="A2485" s="6">
        <v>4968.0</v>
      </c>
      <c r="B2485" s="1" t="s">
        <v>2395</v>
      </c>
      <c r="C2485" s="1" t="s">
        <v>15</v>
      </c>
    </row>
    <row r="2486">
      <c r="A2486" s="6">
        <v>4970.0</v>
      </c>
      <c r="B2486" s="1" t="s">
        <v>2396</v>
      </c>
      <c r="C2486" s="1" t="s">
        <v>15</v>
      </c>
    </row>
    <row r="2487">
      <c r="A2487" s="6">
        <v>4972.0</v>
      </c>
      <c r="B2487" s="1" t="s">
        <v>2397</v>
      </c>
      <c r="C2487" s="1" t="s">
        <v>15</v>
      </c>
    </row>
    <row r="2488">
      <c r="A2488" s="6">
        <v>4974.0</v>
      </c>
      <c r="B2488" s="1" t="s">
        <v>2398</v>
      </c>
      <c r="D2488" s="17">
        <v>0.0</v>
      </c>
      <c r="E2488" s="16">
        <v>0.0</v>
      </c>
    </row>
    <row r="2489">
      <c r="A2489" s="6">
        <v>4976.0</v>
      </c>
      <c r="B2489" s="1" t="s">
        <v>2399</v>
      </c>
      <c r="D2489" s="1">
        <v>0.0</v>
      </c>
      <c r="E2489" s="16">
        <v>0.0</v>
      </c>
    </row>
    <row r="2490">
      <c r="A2490" s="6">
        <v>4978.0</v>
      </c>
      <c r="B2490" s="1" t="s">
        <v>2400</v>
      </c>
      <c r="D2490" s="1">
        <v>0.0</v>
      </c>
      <c r="E2490" s="16">
        <v>0.0</v>
      </c>
    </row>
    <row r="2491">
      <c r="A2491" s="6">
        <v>4980.0</v>
      </c>
      <c r="B2491" s="1" t="s">
        <v>2401</v>
      </c>
      <c r="D2491" s="1">
        <v>0.0</v>
      </c>
      <c r="E2491" s="16">
        <v>0.0</v>
      </c>
    </row>
    <row r="2492">
      <c r="A2492" s="6">
        <v>4982.0</v>
      </c>
      <c r="B2492" s="1" t="s">
        <v>2402</v>
      </c>
      <c r="D2492" s="17">
        <v>0.0</v>
      </c>
      <c r="E2492" s="16">
        <v>0.0</v>
      </c>
    </row>
    <row r="2493">
      <c r="A2493" s="6">
        <v>4984.0</v>
      </c>
      <c r="B2493" s="1" t="s">
        <v>2403</v>
      </c>
      <c r="D2493" s="1">
        <v>0.0</v>
      </c>
      <c r="E2493" s="16">
        <v>0.0</v>
      </c>
    </row>
    <row r="2494">
      <c r="A2494" s="6">
        <v>4986.0</v>
      </c>
      <c r="B2494" s="1" t="s">
        <v>2404</v>
      </c>
      <c r="D2494" s="1">
        <v>0.0</v>
      </c>
      <c r="E2494" s="16">
        <v>0.0</v>
      </c>
    </row>
    <row r="2495">
      <c r="A2495" s="6">
        <v>4988.0</v>
      </c>
      <c r="B2495" s="1" t="s">
        <v>1</v>
      </c>
      <c r="D2495" s="1">
        <v>0.0</v>
      </c>
      <c r="E2495" s="16">
        <v>0.0</v>
      </c>
    </row>
    <row r="2496">
      <c r="A2496" s="6">
        <v>4990.0</v>
      </c>
      <c r="B2496" s="1" t="s">
        <v>2405</v>
      </c>
      <c r="D2496" s="17">
        <v>0.0</v>
      </c>
      <c r="E2496" s="16">
        <v>0.0</v>
      </c>
    </row>
    <row r="2497">
      <c r="A2497" s="6">
        <v>4992.0</v>
      </c>
      <c r="B2497" s="1" t="s">
        <v>2406</v>
      </c>
      <c r="D2497" s="1">
        <v>0.0</v>
      </c>
      <c r="E2497" s="16">
        <v>0.0</v>
      </c>
    </row>
    <row r="2498">
      <c r="A2498" s="6">
        <v>4994.0</v>
      </c>
      <c r="B2498" s="1" t="s">
        <v>2407</v>
      </c>
      <c r="D2498" s="1">
        <v>0.0</v>
      </c>
      <c r="E2498" s="16">
        <v>0.0</v>
      </c>
    </row>
    <row r="2499">
      <c r="A2499" s="6">
        <v>4996.0</v>
      </c>
      <c r="B2499" s="1" t="s">
        <v>2408</v>
      </c>
      <c r="D2499" s="1">
        <v>0.0</v>
      </c>
      <c r="E2499" s="16">
        <v>0.0</v>
      </c>
    </row>
    <row r="2500">
      <c r="A2500" s="6">
        <v>4998.0</v>
      </c>
      <c r="B2500" s="1" t="s">
        <v>2409</v>
      </c>
      <c r="D2500" s="17">
        <v>0.0</v>
      </c>
      <c r="E2500" s="16">
        <v>0.0</v>
      </c>
    </row>
    <row r="2501">
      <c r="A2501" s="6">
        <v>5000.0</v>
      </c>
      <c r="B2501" s="1" t="s">
        <v>2410</v>
      </c>
      <c r="D2501" s="1">
        <v>0.0</v>
      </c>
      <c r="E2501" s="16">
        <v>0.0</v>
      </c>
    </row>
    <row r="2502">
      <c r="A2502" s="6">
        <v>5002.0</v>
      </c>
      <c r="B2502" s="1" t="s">
        <v>2411</v>
      </c>
      <c r="D2502" s="1">
        <v>0.0</v>
      </c>
      <c r="E2502" s="16">
        <v>0.0</v>
      </c>
    </row>
    <row r="2503">
      <c r="A2503" s="6">
        <v>5004.0</v>
      </c>
      <c r="B2503" s="1" t="s">
        <v>2412</v>
      </c>
      <c r="D2503" s="1">
        <v>0.0</v>
      </c>
      <c r="E2503" s="16">
        <v>0.0</v>
      </c>
    </row>
    <row r="2504">
      <c r="A2504" s="6">
        <v>5006.0</v>
      </c>
      <c r="B2504" s="1" t="s">
        <v>2413</v>
      </c>
      <c r="D2504" s="1">
        <v>0.0</v>
      </c>
      <c r="E2504" s="16">
        <v>0.0</v>
      </c>
    </row>
    <row r="2505">
      <c r="A2505" s="6">
        <v>5008.0</v>
      </c>
      <c r="B2505" s="1" t="s">
        <v>2414</v>
      </c>
      <c r="D2505" s="17">
        <v>0.0</v>
      </c>
      <c r="E2505" s="16">
        <v>0.0</v>
      </c>
    </row>
    <row r="2506">
      <c r="A2506" s="6">
        <v>5010.0</v>
      </c>
      <c r="B2506" s="1" t="s">
        <v>2415</v>
      </c>
      <c r="D2506" s="1">
        <v>0.0</v>
      </c>
      <c r="E2506" s="16">
        <v>0.0</v>
      </c>
    </row>
    <row r="2507">
      <c r="A2507" s="6">
        <v>5012.0</v>
      </c>
      <c r="B2507" s="1" t="s">
        <v>2416</v>
      </c>
      <c r="D2507" s="1">
        <v>0.0</v>
      </c>
      <c r="E2507" s="16">
        <v>0.0</v>
      </c>
    </row>
    <row r="2508">
      <c r="A2508" s="6">
        <v>5014.0</v>
      </c>
      <c r="B2508" s="1" t="s">
        <v>2417</v>
      </c>
      <c r="D2508" s="1">
        <v>0.0</v>
      </c>
      <c r="E2508" s="16">
        <v>0.0</v>
      </c>
    </row>
    <row r="2509">
      <c r="A2509" s="6">
        <v>5016.0</v>
      </c>
      <c r="B2509" s="1" t="s">
        <v>2418</v>
      </c>
      <c r="D2509" s="1">
        <v>0.0</v>
      </c>
      <c r="E2509" s="16">
        <v>0.0</v>
      </c>
    </row>
    <row r="2510">
      <c r="A2510" s="6">
        <v>5018.0</v>
      </c>
      <c r="B2510" s="1" t="s">
        <v>2419</v>
      </c>
      <c r="D2510" s="1">
        <v>0.0</v>
      </c>
      <c r="E2510" s="16">
        <v>0.0</v>
      </c>
    </row>
    <row r="2511">
      <c r="A2511" s="6">
        <v>5020.0</v>
      </c>
      <c r="B2511" s="1" t="s">
        <v>932</v>
      </c>
      <c r="D2511" s="1">
        <v>0.0</v>
      </c>
      <c r="E2511" s="16">
        <v>0.0</v>
      </c>
    </row>
    <row r="2512">
      <c r="A2512" s="6">
        <v>5022.0</v>
      </c>
      <c r="B2512" s="1" t="s">
        <v>2420</v>
      </c>
      <c r="D2512" s="1">
        <v>1.0</v>
      </c>
      <c r="E2512" s="16">
        <v>0.0</v>
      </c>
    </row>
    <row r="2513">
      <c r="A2513" s="6">
        <v>5024.0</v>
      </c>
      <c r="B2513" s="1" t="s">
        <v>2421</v>
      </c>
      <c r="D2513" s="1">
        <v>0.0</v>
      </c>
      <c r="E2513" s="16">
        <v>0.0</v>
      </c>
    </row>
    <row r="2514">
      <c r="A2514" s="6">
        <v>5026.0</v>
      </c>
      <c r="B2514" s="1" t="s">
        <v>2422</v>
      </c>
      <c r="D2514" s="1">
        <v>0.0</v>
      </c>
      <c r="E2514" s="16">
        <v>1.0</v>
      </c>
    </row>
    <row r="2515">
      <c r="A2515" s="6">
        <v>5028.0</v>
      </c>
      <c r="B2515" s="1" t="s">
        <v>2423</v>
      </c>
      <c r="D2515" s="1">
        <v>0.0</v>
      </c>
      <c r="E2515" s="16">
        <v>0.0</v>
      </c>
    </row>
    <row r="2516">
      <c r="A2516" s="6">
        <v>5030.0</v>
      </c>
      <c r="B2516" s="1" t="s">
        <v>2424</v>
      </c>
      <c r="D2516" s="1">
        <v>1.0</v>
      </c>
      <c r="E2516" s="16">
        <v>1.0</v>
      </c>
    </row>
    <row r="2517">
      <c r="A2517" s="6">
        <v>5032.0</v>
      </c>
      <c r="B2517" s="1" t="s">
        <v>2425</v>
      </c>
      <c r="D2517" s="17">
        <v>0.0</v>
      </c>
      <c r="E2517" s="16">
        <v>0.0</v>
      </c>
    </row>
    <row r="2518">
      <c r="A2518" s="6">
        <v>5034.0</v>
      </c>
      <c r="B2518" s="1" t="s">
        <v>2426</v>
      </c>
      <c r="D2518" s="1">
        <v>0.0</v>
      </c>
      <c r="E2518" s="16">
        <v>0.0</v>
      </c>
    </row>
    <row r="2519">
      <c r="A2519" s="6">
        <v>5036.0</v>
      </c>
      <c r="B2519" s="1" t="s">
        <v>2427</v>
      </c>
      <c r="D2519" s="1">
        <v>0.0</v>
      </c>
      <c r="E2519" s="16">
        <v>0.0</v>
      </c>
    </row>
    <row r="2520">
      <c r="A2520" s="6">
        <v>5038.0</v>
      </c>
      <c r="B2520" s="1" t="s">
        <v>2428</v>
      </c>
      <c r="D2520" s="1">
        <v>0.0</v>
      </c>
      <c r="E2520" s="16">
        <v>0.0</v>
      </c>
    </row>
    <row r="2521">
      <c r="A2521" s="6">
        <v>5040.0</v>
      </c>
      <c r="B2521" s="1" t="s">
        <v>2429</v>
      </c>
      <c r="D2521" s="17">
        <v>0.0</v>
      </c>
      <c r="E2521" s="16">
        <v>0.0</v>
      </c>
    </row>
    <row r="2522">
      <c r="A2522" s="6">
        <v>5042.0</v>
      </c>
      <c r="B2522" s="1" t="s">
        <v>2430</v>
      </c>
      <c r="D2522" s="1">
        <v>0.0</v>
      </c>
      <c r="E2522" s="16">
        <v>0.0</v>
      </c>
    </row>
    <row r="2523">
      <c r="A2523" s="6">
        <v>5044.0</v>
      </c>
      <c r="B2523" s="1" t="s">
        <v>2431</v>
      </c>
      <c r="D2523" s="1">
        <v>0.0</v>
      </c>
      <c r="E2523" s="16">
        <v>0.0</v>
      </c>
    </row>
    <row r="2524">
      <c r="A2524" s="6">
        <v>5046.0</v>
      </c>
      <c r="B2524" s="1" t="s">
        <v>2432</v>
      </c>
      <c r="D2524" s="1">
        <v>0.0</v>
      </c>
      <c r="E2524" s="16">
        <v>0.0</v>
      </c>
    </row>
    <row r="2525">
      <c r="A2525" s="6">
        <v>5048.0</v>
      </c>
      <c r="B2525" s="1" t="s">
        <v>2433</v>
      </c>
      <c r="D2525" s="17">
        <v>0.0</v>
      </c>
      <c r="E2525" s="16">
        <v>0.0</v>
      </c>
    </row>
    <row r="2526">
      <c r="A2526" s="6">
        <v>5050.0</v>
      </c>
      <c r="B2526" s="1" t="s">
        <v>2434</v>
      </c>
      <c r="D2526" s="1">
        <v>0.0</v>
      </c>
      <c r="E2526" s="16">
        <v>0.0</v>
      </c>
    </row>
    <row r="2527">
      <c r="A2527" s="6">
        <v>5052.0</v>
      </c>
      <c r="B2527" s="1" t="s">
        <v>2435</v>
      </c>
      <c r="D2527" s="1">
        <v>0.0</v>
      </c>
      <c r="E2527" s="16">
        <v>0.0</v>
      </c>
    </row>
    <row r="2528">
      <c r="A2528" s="6">
        <v>5054.0</v>
      </c>
      <c r="B2528" s="1" t="s">
        <v>2436</v>
      </c>
      <c r="D2528" s="1">
        <v>0.0</v>
      </c>
      <c r="E2528" s="16">
        <v>0.0</v>
      </c>
    </row>
    <row r="2529">
      <c r="A2529" s="6">
        <v>5056.0</v>
      </c>
      <c r="B2529" s="1" t="s">
        <v>2437</v>
      </c>
      <c r="D2529" s="17">
        <v>0.0</v>
      </c>
      <c r="E2529" s="16">
        <v>0.0</v>
      </c>
    </row>
    <row r="2530">
      <c r="A2530" s="6">
        <v>5058.0</v>
      </c>
      <c r="B2530" s="1" t="s">
        <v>2438</v>
      </c>
      <c r="D2530" s="1">
        <v>0.0</v>
      </c>
      <c r="E2530" s="16">
        <v>0.0</v>
      </c>
    </row>
    <row r="2531">
      <c r="A2531" s="6">
        <v>5060.0</v>
      </c>
      <c r="B2531" s="1" t="s">
        <v>2439</v>
      </c>
      <c r="D2531" s="1">
        <v>0.0</v>
      </c>
      <c r="E2531" s="16">
        <v>0.0</v>
      </c>
    </row>
    <row r="2532">
      <c r="A2532" s="6">
        <v>5062.0</v>
      </c>
      <c r="B2532" s="1" t="s">
        <v>2440</v>
      </c>
      <c r="D2532" s="1">
        <v>0.0</v>
      </c>
      <c r="E2532" s="16">
        <v>1.0</v>
      </c>
    </row>
    <row r="2533">
      <c r="A2533" s="6">
        <v>5064.0</v>
      </c>
      <c r="B2533" s="1" t="s">
        <v>2441</v>
      </c>
      <c r="D2533" s="17">
        <v>0.0</v>
      </c>
      <c r="E2533" s="16">
        <v>0.0</v>
      </c>
    </row>
    <row r="2534">
      <c r="A2534" s="6">
        <v>5066.0</v>
      </c>
      <c r="B2534" s="1" t="s">
        <v>2442</v>
      </c>
      <c r="D2534" s="1">
        <v>0.0</v>
      </c>
      <c r="E2534" s="16">
        <v>0.0</v>
      </c>
    </row>
    <row r="2535">
      <c r="A2535" s="6">
        <v>5068.0</v>
      </c>
      <c r="B2535" s="1" t="s">
        <v>2443</v>
      </c>
      <c r="D2535" s="1">
        <v>0.0</v>
      </c>
      <c r="E2535" s="16">
        <v>0.0</v>
      </c>
    </row>
    <row r="2536">
      <c r="A2536" s="6">
        <v>5070.0</v>
      </c>
      <c r="B2536" s="1" t="s">
        <v>2444</v>
      </c>
      <c r="D2536" s="1">
        <v>0.0</v>
      </c>
      <c r="E2536" s="16">
        <v>0.0</v>
      </c>
    </row>
    <row r="2537">
      <c r="A2537" s="6">
        <v>5072.0</v>
      </c>
      <c r="B2537" s="1" t="s">
        <v>2445</v>
      </c>
      <c r="D2537" s="17">
        <v>0.0</v>
      </c>
      <c r="E2537" s="16">
        <v>0.0</v>
      </c>
    </row>
    <row r="2538">
      <c r="A2538" s="6">
        <v>5074.0</v>
      </c>
      <c r="B2538" s="1" t="s">
        <v>2446</v>
      </c>
      <c r="D2538" s="1">
        <v>0.0</v>
      </c>
      <c r="E2538" s="16">
        <v>0.0</v>
      </c>
    </row>
    <row r="2539">
      <c r="A2539" s="6">
        <v>5076.0</v>
      </c>
      <c r="B2539" s="1" t="s">
        <v>2447</v>
      </c>
      <c r="D2539" s="1">
        <v>0.0</v>
      </c>
      <c r="E2539" s="16">
        <v>0.0</v>
      </c>
    </row>
    <row r="2540">
      <c r="A2540" s="6">
        <v>5078.0</v>
      </c>
      <c r="B2540" s="1" t="s">
        <v>2448</v>
      </c>
      <c r="D2540" s="1">
        <v>0.0</v>
      </c>
      <c r="E2540" s="16">
        <v>0.0</v>
      </c>
    </row>
    <row r="2541">
      <c r="A2541" s="6">
        <v>5080.0</v>
      </c>
      <c r="B2541" s="1" t="s">
        <v>2449</v>
      </c>
      <c r="D2541" s="17">
        <v>0.0</v>
      </c>
      <c r="E2541" s="16">
        <v>1.0</v>
      </c>
    </row>
    <row r="2542">
      <c r="A2542" s="6">
        <v>5082.0</v>
      </c>
      <c r="B2542" s="1" t="s">
        <v>2450</v>
      </c>
      <c r="D2542" s="1">
        <v>0.0</v>
      </c>
      <c r="E2542" s="16">
        <v>0.0</v>
      </c>
    </row>
    <row r="2543">
      <c r="A2543" s="6">
        <v>5084.0</v>
      </c>
      <c r="B2543" s="1" t="s">
        <v>2451</v>
      </c>
      <c r="D2543" s="1">
        <v>0.0</v>
      </c>
      <c r="E2543" s="16">
        <v>0.0</v>
      </c>
    </row>
    <row r="2544">
      <c r="A2544" s="6">
        <v>5086.0</v>
      </c>
      <c r="B2544" s="1" t="s">
        <v>2452</v>
      </c>
      <c r="D2544" s="1">
        <v>0.0</v>
      </c>
      <c r="E2544" s="16">
        <v>1.0</v>
      </c>
    </row>
    <row r="2545">
      <c r="A2545" s="6">
        <v>5088.0</v>
      </c>
      <c r="B2545" s="1" t="s">
        <v>2453</v>
      </c>
      <c r="D2545" s="1">
        <v>0.0</v>
      </c>
      <c r="E2545" s="16">
        <v>0.0</v>
      </c>
    </row>
    <row r="2546">
      <c r="A2546" s="6">
        <v>5090.0</v>
      </c>
      <c r="B2546" s="1" t="s">
        <v>2454</v>
      </c>
      <c r="D2546" s="1">
        <v>0.0</v>
      </c>
      <c r="E2546" s="16">
        <v>0.0</v>
      </c>
    </row>
    <row r="2547">
      <c r="A2547" s="6">
        <v>5092.0</v>
      </c>
      <c r="B2547" s="1" t="s">
        <v>2455</v>
      </c>
      <c r="D2547" s="1">
        <v>0.0</v>
      </c>
      <c r="E2547" s="16">
        <v>0.0</v>
      </c>
    </row>
    <row r="2548">
      <c r="A2548" s="6">
        <v>5094.0</v>
      </c>
      <c r="B2548" s="1" t="s">
        <v>2456</v>
      </c>
      <c r="D2548" s="17">
        <v>0.0</v>
      </c>
      <c r="E2548" s="16">
        <v>0.0</v>
      </c>
    </row>
    <row r="2549">
      <c r="A2549" s="6">
        <v>5096.0</v>
      </c>
      <c r="B2549" s="1" t="s">
        <v>2457</v>
      </c>
      <c r="D2549" s="1">
        <v>0.0</v>
      </c>
      <c r="E2549" s="16">
        <v>0.0</v>
      </c>
    </row>
    <row r="2550">
      <c r="A2550" s="6">
        <v>5098.0</v>
      </c>
      <c r="B2550" s="1" t="s">
        <v>2458</v>
      </c>
      <c r="D2550" s="1">
        <v>0.0</v>
      </c>
      <c r="E2550" s="16">
        <v>0.0</v>
      </c>
    </row>
    <row r="2551">
      <c r="A2551" s="6">
        <v>5100.0</v>
      </c>
      <c r="B2551" s="1" t="s">
        <v>2459</v>
      </c>
      <c r="D2551" s="1">
        <v>0.0</v>
      </c>
      <c r="E2551" s="16">
        <v>0.0</v>
      </c>
    </row>
    <row r="2552">
      <c r="A2552" s="6">
        <v>5102.0</v>
      </c>
      <c r="B2552" s="1" t="s">
        <v>2460</v>
      </c>
      <c r="D2552" s="17">
        <v>0.0</v>
      </c>
      <c r="E2552" s="16">
        <v>0.0</v>
      </c>
    </row>
    <row r="2553">
      <c r="A2553" s="6">
        <v>5104.0</v>
      </c>
      <c r="B2553" s="1" t="s">
        <v>2461</v>
      </c>
      <c r="D2553" s="1">
        <v>0.0</v>
      </c>
      <c r="E2553" s="16">
        <v>0.0</v>
      </c>
    </row>
    <row r="2554">
      <c r="A2554" s="6">
        <v>5106.0</v>
      </c>
      <c r="B2554" s="1" t="s">
        <v>2462</v>
      </c>
      <c r="D2554" s="1">
        <v>0.0</v>
      </c>
      <c r="E2554" s="16">
        <v>0.0</v>
      </c>
    </row>
    <row r="2555">
      <c r="A2555" s="6">
        <v>5108.0</v>
      </c>
      <c r="B2555" s="1" t="s">
        <v>2463</v>
      </c>
      <c r="D2555" s="1">
        <v>0.0</v>
      </c>
      <c r="E2555" s="16">
        <v>1.0</v>
      </c>
    </row>
    <row r="2556">
      <c r="A2556" s="6">
        <v>5110.0</v>
      </c>
      <c r="B2556" s="1" t="s">
        <v>2464</v>
      </c>
      <c r="D2556" s="17">
        <v>0.0</v>
      </c>
      <c r="E2556" s="16">
        <v>0.0</v>
      </c>
    </row>
    <row r="2557">
      <c r="A2557" s="6">
        <v>5112.0</v>
      </c>
      <c r="B2557" s="1" t="s">
        <v>2465</v>
      </c>
      <c r="D2557" s="1">
        <v>0.0</v>
      </c>
      <c r="E2557" s="16">
        <v>0.0</v>
      </c>
    </row>
    <row r="2558">
      <c r="A2558" s="6">
        <v>5114.0</v>
      </c>
      <c r="B2558" s="1" t="s">
        <v>2466</v>
      </c>
      <c r="D2558" s="1">
        <v>0.0</v>
      </c>
      <c r="E2558" s="16">
        <v>0.0</v>
      </c>
    </row>
    <row r="2559">
      <c r="A2559" s="6">
        <v>5116.0</v>
      </c>
      <c r="B2559" s="1" t="s">
        <v>2467</v>
      </c>
      <c r="D2559" s="1">
        <v>0.0</v>
      </c>
      <c r="E2559" s="16">
        <v>0.0</v>
      </c>
    </row>
    <row r="2560">
      <c r="A2560" s="6">
        <v>5118.0</v>
      </c>
      <c r="B2560" s="1" t="s">
        <v>2468</v>
      </c>
      <c r="D2560" s="17">
        <v>0.0</v>
      </c>
      <c r="E2560" s="16">
        <v>0.0</v>
      </c>
    </row>
    <row r="2561">
      <c r="A2561" s="6">
        <v>5120.0</v>
      </c>
      <c r="B2561" s="1" t="s">
        <v>2469</v>
      </c>
      <c r="D2561" s="1">
        <v>0.0</v>
      </c>
      <c r="E2561" s="16">
        <v>0.0</v>
      </c>
    </row>
    <row r="2562">
      <c r="A2562" s="6">
        <v>5122.0</v>
      </c>
      <c r="B2562" s="1" t="s">
        <v>2470</v>
      </c>
      <c r="D2562" s="1">
        <v>0.0</v>
      </c>
      <c r="E2562" s="16">
        <v>0.0</v>
      </c>
    </row>
    <row r="2563">
      <c r="A2563" s="6">
        <v>5124.0</v>
      </c>
      <c r="B2563" s="1" t="s">
        <v>2471</v>
      </c>
      <c r="D2563" s="1">
        <v>0.0</v>
      </c>
      <c r="E2563" s="16">
        <v>0.0</v>
      </c>
    </row>
    <row r="2564">
      <c r="A2564" s="6">
        <v>5126.0</v>
      </c>
      <c r="B2564" s="1" t="s">
        <v>2472</v>
      </c>
      <c r="D2564" s="1">
        <v>1.0</v>
      </c>
      <c r="E2564" s="16">
        <v>0.0</v>
      </c>
    </row>
    <row r="2565">
      <c r="A2565" s="6">
        <v>5128.0</v>
      </c>
      <c r="B2565" s="1" t="s">
        <v>2473</v>
      </c>
      <c r="D2565" s="1">
        <v>0.0</v>
      </c>
      <c r="E2565" s="16">
        <v>0.0</v>
      </c>
    </row>
    <row r="2566">
      <c r="A2566" s="6">
        <v>5130.0</v>
      </c>
      <c r="B2566" s="1" t="s">
        <v>2474</v>
      </c>
      <c r="D2566" s="1">
        <v>0.0</v>
      </c>
      <c r="E2566" s="16">
        <v>0.0</v>
      </c>
    </row>
    <row r="2567">
      <c r="A2567" s="6">
        <v>5132.0</v>
      </c>
      <c r="B2567" s="1" t="s">
        <v>2475</v>
      </c>
      <c r="D2567" s="1">
        <v>0.0</v>
      </c>
      <c r="E2567" s="16">
        <v>0.0</v>
      </c>
    </row>
    <row r="2568">
      <c r="A2568" s="6">
        <v>5134.0</v>
      </c>
      <c r="B2568" s="1" t="s">
        <v>2476</v>
      </c>
      <c r="D2568" s="1">
        <v>0.0</v>
      </c>
      <c r="E2568" s="16">
        <v>0.0</v>
      </c>
    </row>
    <row r="2569">
      <c r="A2569" s="6">
        <v>5136.0</v>
      </c>
      <c r="B2569" s="1" t="s">
        <v>2477</v>
      </c>
      <c r="D2569" s="1">
        <v>1.0</v>
      </c>
      <c r="E2569" s="16">
        <v>1.0</v>
      </c>
    </row>
    <row r="2570">
      <c r="A2570" s="6">
        <v>5138.0</v>
      </c>
      <c r="B2570" s="1" t="s">
        <v>2478</v>
      </c>
      <c r="D2570" s="1">
        <v>0.0</v>
      </c>
      <c r="E2570" s="16">
        <v>0.0</v>
      </c>
    </row>
    <row r="2571">
      <c r="A2571" s="6">
        <v>5140.0</v>
      </c>
      <c r="B2571" s="1" t="s">
        <v>2479</v>
      </c>
      <c r="D2571" s="17">
        <v>0.0</v>
      </c>
      <c r="E2571" s="16">
        <v>0.0</v>
      </c>
    </row>
    <row r="2572">
      <c r="A2572" s="6">
        <v>5142.0</v>
      </c>
      <c r="B2572" s="1" t="s">
        <v>2480</v>
      </c>
      <c r="D2572" s="1">
        <v>0.0</v>
      </c>
      <c r="E2572" s="16">
        <v>0.0</v>
      </c>
    </row>
    <row r="2573">
      <c r="A2573" s="6">
        <v>5144.0</v>
      </c>
      <c r="B2573" s="1" t="s">
        <v>2481</v>
      </c>
      <c r="D2573" s="1">
        <v>0.0</v>
      </c>
      <c r="E2573" s="16">
        <v>0.0</v>
      </c>
    </row>
    <row r="2574">
      <c r="A2574" s="6">
        <v>5146.0</v>
      </c>
      <c r="B2574" s="1" t="s">
        <v>2482</v>
      </c>
      <c r="D2574" s="1">
        <v>0.0</v>
      </c>
      <c r="E2574" s="16">
        <v>0.0</v>
      </c>
    </row>
    <row r="2575">
      <c r="A2575" s="6">
        <v>5148.0</v>
      </c>
      <c r="B2575" s="1" t="s">
        <v>2483</v>
      </c>
      <c r="D2575" s="17">
        <v>0.0</v>
      </c>
      <c r="E2575" s="16">
        <v>0.0</v>
      </c>
    </row>
    <row r="2576">
      <c r="A2576" s="6">
        <v>5150.0</v>
      </c>
      <c r="B2576" s="1" t="s">
        <v>2484</v>
      </c>
      <c r="D2576" s="1">
        <v>0.0</v>
      </c>
      <c r="E2576" s="16">
        <v>0.0</v>
      </c>
    </row>
    <row r="2577">
      <c r="A2577" s="6">
        <v>5152.0</v>
      </c>
      <c r="B2577" s="1" t="s">
        <v>2485</v>
      </c>
      <c r="D2577" s="1">
        <v>0.0</v>
      </c>
      <c r="E2577" s="16">
        <v>0.0</v>
      </c>
    </row>
    <row r="2578">
      <c r="A2578" s="6">
        <v>5154.0</v>
      </c>
      <c r="B2578" s="1" t="s">
        <v>2486</v>
      </c>
      <c r="D2578" s="1">
        <v>1.0</v>
      </c>
      <c r="E2578" s="16">
        <v>1.0</v>
      </c>
    </row>
    <row r="2579">
      <c r="A2579" s="6">
        <v>5156.0</v>
      </c>
      <c r="B2579" s="1" t="s">
        <v>2487</v>
      </c>
      <c r="D2579" s="1">
        <v>0.0</v>
      </c>
      <c r="E2579" s="16">
        <v>0.0</v>
      </c>
    </row>
    <row r="2580">
      <c r="A2580" s="6">
        <v>5158.0</v>
      </c>
      <c r="B2580" s="1" t="s">
        <v>2488</v>
      </c>
      <c r="D2580" s="17">
        <v>0.0</v>
      </c>
      <c r="E2580" s="16">
        <v>0.0</v>
      </c>
    </row>
    <row r="2581">
      <c r="A2581" s="6">
        <v>5160.0</v>
      </c>
      <c r="B2581" s="1" t="s">
        <v>2489</v>
      </c>
      <c r="D2581" s="1">
        <v>0.0</v>
      </c>
      <c r="E2581" s="16">
        <v>0.0</v>
      </c>
    </row>
    <row r="2582">
      <c r="A2582" s="6">
        <v>5162.0</v>
      </c>
      <c r="B2582" s="1" t="s">
        <v>2490</v>
      </c>
      <c r="D2582" s="1">
        <v>0.0</v>
      </c>
      <c r="E2582" s="16">
        <v>0.0</v>
      </c>
    </row>
    <row r="2583">
      <c r="A2583" s="6">
        <v>5164.0</v>
      </c>
      <c r="B2583" s="1" t="s">
        <v>2491</v>
      </c>
      <c r="D2583" s="1">
        <v>0.0</v>
      </c>
      <c r="E2583" s="16">
        <v>0.0</v>
      </c>
    </row>
    <row r="2584">
      <c r="A2584" s="6">
        <v>5166.0</v>
      </c>
      <c r="B2584" s="1" t="s">
        <v>2492</v>
      </c>
      <c r="D2584" s="1">
        <v>0.0</v>
      </c>
      <c r="E2584" s="16">
        <v>0.0</v>
      </c>
    </row>
    <row r="2585">
      <c r="A2585" s="6">
        <v>5168.0</v>
      </c>
      <c r="B2585" s="1" t="s">
        <v>2493</v>
      </c>
      <c r="D2585" s="17">
        <v>0.0</v>
      </c>
      <c r="E2585" s="16">
        <v>0.0</v>
      </c>
    </row>
    <row r="2586">
      <c r="A2586" s="6">
        <v>5170.0</v>
      </c>
      <c r="B2586" s="1" t="s">
        <v>2494</v>
      </c>
      <c r="D2586" s="1">
        <v>0.0</v>
      </c>
      <c r="E2586" s="16">
        <v>0.0</v>
      </c>
    </row>
    <row r="2587">
      <c r="A2587" s="6">
        <v>5172.0</v>
      </c>
      <c r="B2587" s="1" t="s">
        <v>2495</v>
      </c>
      <c r="D2587" s="1">
        <v>0.0</v>
      </c>
      <c r="E2587" s="16">
        <v>0.0</v>
      </c>
    </row>
    <row r="2588">
      <c r="A2588" s="6">
        <v>5174.0</v>
      </c>
      <c r="B2588" s="1" t="s">
        <v>2496</v>
      </c>
      <c r="D2588" s="1">
        <v>0.0</v>
      </c>
      <c r="E2588" s="16">
        <v>0.0</v>
      </c>
    </row>
    <row r="2589">
      <c r="A2589" s="6">
        <v>5176.0</v>
      </c>
      <c r="B2589" s="1" t="s">
        <v>2497</v>
      </c>
      <c r="D2589" s="1">
        <v>0.0</v>
      </c>
      <c r="E2589" s="16">
        <v>0.0</v>
      </c>
    </row>
    <row r="2590">
      <c r="A2590" s="6">
        <v>5178.0</v>
      </c>
      <c r="B2590" s="1" t="s">
        <v>2498</v>
      </c>
      <c r="D2590" s="1">
        <v>1.0</v>
      </c>
      <c r="E2590" s="16">
        <v>0.0</v>
      </c>
    </row>
    <row r="2591">
      <c r="A2591" s="6">
        <v>5180.0</v>
      </c>
      <c r="B2591" s="1" t="s">
        <v>2499</v>
      </c>
      <c r="D2591" s="1">
        <v>0.0</v>
      </c>
      <c r="E2591" s="16">
        <v>0.0</v>
      </c>
    </row>
    <row r="2592">
      <c r="A2592" s="6">
        <v>5182.0</v>
      </c>
      <c r="B2592" s="1" t="s">
        <v>2500</v>
      </c>
      <c r="D2592" s="1">
        <v>2.0</v>
      </c>
      <c r="E2592" s="16">
        <v>1.0</v>
      </c>
    </row>
    <row r="2593">
      <c r="A2593" s="6">
        <v>5184.0</v>
      </c>
      <c r="B2593" s="1" t="s">
        <v>2501</v>
      </c>
      <c r="D2593" s="1">
        <v>0.0</v>
      </c>
      <c r="E2593" s="16">
        <v>0.0</v>
      </c>
    </row>
    <row r="2594">
      <c r="A2594" s="6">
        <v>5186.0</v>
      </c>
      <c r="B2594" s="1" t="s">
        <v>2502</v>
      </c>
      <c r="D2594" s="1">
        <v>0.0</v>
      </c>
      <c r="E2594" s="16">
        <v>0.0</v>
      </c>
    </row>
    <row r="2595">
      <c r="A2595" s="6">
        <v>5188.0</v>
      </c>
      <c r="B2595" s="1" t="s">
        <v>2503</v>
      </c>
      <c r="D2595" s="1">
        <v>1.0</v>
      </c>
      <c r="E2595" s="16">
        <v>0.0</v>
      </c>
    </row>
    <row r="2596">
      <c r="A2596" s="6">
        <v>5190.0</v>
      </c>
      <c r="B2596" s="1" t="s">
        <v>2504</v>
      </c>
      <c r="D2596" s="1">
        <v>0.0</v>
      </c>
      <c r="E2596" s="16">
        <v>0.0</v>
      </c>
    </row>
    <row r="2597">
      <c r="A2597" s="6">
        <v>5192.0</v>
      </c>
      <c r="B2597" s="1" t="s">
        <v>2505</v>
      </c>
      <c r="D2597" s="17">
        <v>0.0</v>
      </c>
      <c r="E2597" s="16">
        <v>0.0</v>
      </c>
    </row>
    <row r="2598">
      <c r="A2598" s="6">
        <v>5194.0</v>
      </c>
      <c r="B2598" s="1" t="s">
        <v>2506</v>
      </c>
      <c r="D2598" s="1">
        <v>0.0</v>
      </c>
      <c r="E2598" s="16">
        <v>0.0</v>
      </c>
    </row>
    <row r="2599">
      <c r="A2599" s="6">
        <v>5196.0</v>
      </c>
      <c r="B2599" s="1" t="s">
        <v>2507</v>
      </c>
      <c r="D2599" s="1">
        <v>0.0</v>
      </c>
      <c r="E2599" s="16">
        <v>0.0</v>
      </c>
    </row>
    <row r="2600">
      <c r="A2600" s="6">
        <v>5198.0</v>
      </c>
      <c r="B2600" s="1" t="s">
        <v>2508</v>
      </c>
      <c r="D2600" s="1">
        <v>0.0</v>
      </c>
      <c r="E2600" s="16">
        <v>0.0</v>
      </c>
    </row>
    <row r="2601">
      <c r="A2601" s="6">
        <v>5200.0</v>
      </c>
      <c r="B2601" s="1" t="s">
        <v>2509</v>
      </c>
      <c r="D2601" s="17">
        <v>0.0</v>
      </c>
      <c r="E2601" s="16">
        <v>0.0</v>
      </c>
    </row>
    <row r="2602">
      <c r="A2602" s="6">
        <v>5202.0</v>
      </c>
      <c r="B2602" s="1" t="s">
        <v>2510</v>
      </c>
      <c r="D2602" s="1">
        <v>0.0</v>
      </c>
      <c r="E2602" s="16">
        <v>0.0</v>
      </c>
    </row>
    <row r="2603">
      <c r="A2603" s="6">
        <v>5204.0</v>
      </c>
      <c r="B2603" s="1" t="s">
        <v>2511</v>
      </c>
      <c r="D2603" s="1">
        <v>0.0</v>
      </c>
      <c r="E2603" s="16">
        <v>0.0</v>
      </c>
    </row>
    <row r="2604">
      <c r="A2604" s="6">
        <v>5206.0</v>
      </c>
      <c r="B2604" s="1" t="s">
        <v>2512</v>
      </c>
      <c r="D2604" s="1">
        <v>0.0</v>
      </c>
      <c r="E2604" s="16">
        <v>0.0</v>
      </c>
    </row>
    <row r="2605">
      <c r="A2605" s="6">
        <v>5208.0</v>
      </c>
      <c r="B2605" s="1" t="s">
        <v>2513</v>
      </c>
      <c r="D2605" s="1">
        <v>1.0</v>
      </c>
      <c r="E2605" s="16">
        <v>1.0</v>
      </c>
    </row>
    <row r="2606">
      <c r="A2606" s="6">
        <v>5210.0</v>
      </c>
      <c r="B2606" s="1" t="s">
        <v>2514</v>
      </c>
      <c r="D2606" s="1">
        <v>1.0</v>
      </c>
      <c r="E2606" s="16">
        <v>2.0</v>
      </c>
    </row>
    <row r="2607">
      <c r="A2607" s="6">
        <v>5212.0</v>
      </c>
      <c r="B2607" s="1" t="s">
        <v>2515</v>
      </c>
      <c r="D2607" s="1">
        <v>0.0</v>
      </c>
      <c r="E2607" s="16">
        <v>0.0</v>
      </c>
    </row>
    <row r="2608">
      <c r="A2608" s="6">
        <v>5214.0</v>
      </c>
      <c r="B2608" s="1" t="s">
        <v>2516</v>
      </c>
      <c r="D2608" s="1">
        <v>0.0</v>
      </c>
      <c r="E2608" s="16">
        <v>0.0</v>
      </c>
    </row>
    <row r="2609">
      <c r="A2609" s="6">
        <v>5216.0</v>
      </c>
      <c r="B2609" s="1" t="s">
        <v>2517</v>
      </c>
      <c r="D2609" s="1">
        <v>0.0</v>
      </c>
      <c r="E2609" s="16">
        <v>0.0</v>
      </c>
    </row>
    <row r="2610">
      <c r="A2610" s="6">
        <v>5218.0</v>
      </c>
      <c r="B2610" s="1" t="s">
        <v>2518</v>
      </c>
      <c r="D2610" s="1">
        <v>0.0</v>
      </c>
      <c r="E2610" s="16">
        <v>0.0</v>
      </c>
    </row>
    <row r="2611">
      <c r="A2611" s="6">
        <v>5220.0</v>
      </c>
      <c r="B2611" s="1" t="s">
        <v>2519</v>
      </c>
      <c r="D2611" s="1">
        <v>1.0</v>
      </c>
      <c r="E2611" s="16">
        <v>1.0</v>
      </c>
    </row>
    <row r="2612">
      <c r="A2612" s="6">
        <v>5222.0</v>
      </c>
      <c r="B2612" s="1" t="s">
        <v>2520</v>
      </c>
      <c r="D2612" s="1">
        <v>0.0</v>
      </c>
      <c r="E2612" s="16">
        <v>0.0</v>
      </c>
    </row>
    <row r="2613">
      <c r="A2613" s="6">
        <v>5224.0</v>
      </c>
      <c r="B2613" s="1" t="s">
        <v>2521</v>
      </c>
      <c r="D2613" s="1">
        <v>0.0</v>
      </c>
      <c r="E2613" s="16">
        <v>0.0</v>
      </c>
    </row>
    <row r="2614">
      <c r="A2614" s="6">
        <v>5226.0</v>
      </c>
      <c r="B2614" s="1" t="s">
        <v>2522</v>
      </c>
      <c r="D2614" s="17">
        <v>0.0</v>
      </c>
      <c r="E2614" s="16">
        <v>1.0</v>
      </c>
    </row>
    <row r="2615">
      <c r="A2615" s="6">
        <v>5228.0</v>
      </c>
      <c r="B2615" s="1" t="s">
        <v>2523</v>
      </c>
      <c r="D2615" s="1">
        <v>0.0</v>
      </c>
      <c r="E2615" s="16">
        <v>0.0</v>
      </c>
    </row>
    <row r="2616">
      <c r="A2616" s="6">
        <v>5230.0</v>
      </c>
      <c r="B2616" s="1" t="s">
        <v>2524</v>
      </c>
      <c r="D2616" s="1">
        <v>0.0</v>
      </c>
      <c r="E2616" s="16">
        <v>0.0</v>
      </c>
    </row>
    <row r="2617">
      <c r="A2617" s="6">
        <v>5232.0</v>
      </c>
      <c r="B2617" s="1" t="s">
        <v>2525</v>
      </c>
      <c r="D2617" s="1">
        <v>0.0</v>
      </c>
      <c r="E2617" s="16">
        <v>0.0</v>
      </c>
    </row>
    <row r="2618">
      <c r="A2618" s="6">
        <v>5234.0</v>
      </c>
      <c r="B2618" s="1" t="s">
        <v>2526</v>
      </c>
      <c r="D2618" s="1">
        <v>0.0</v>
      </c>
      <c r="E2618" s="16">
        <v>0.0</v>
      </c>
    </row>
    <row r="2619">
      <c r="A2619" s="6">
        <v>5236.0</v>
      </c>
      <c r="B2619" s="1" t="s">
        <v>2527</v>
      </c>
      <c r="C2619" s="1" t="s">
        <v>15</v>
      </c>
    </row>
    <row r="2620">
      <c r="A2620" s="6">
        <v>5238.0</v>
      </c>
      <c r="B2620" s="1" t="s">
        <v>2528</v>
      </c>
      <c r="C2620" s="1" t="s">
        <v>15</v>
      </c>
    </row>
    <row r="2621">
      <c r="A2621" s="6">
        <v>5240.0</v>
      </c>
      <c r="C2621" s="1" t="s">
        <v>15</v>
      </c>
    </row>
    <row r="2622">
      <c r="A2622" s="6">
        <v>5242.0</v>
      </c>
      <c r="B2622" s="1" t="s">
        <v>2529</v>
      </c>
      <c r="C2622" s="1" t="s">
        <v>15</v>
      </c>
    </row>
    <row r="2623">
      <c r="A2623" s="6">
        <v>5244.0</v>
      </c>
      <c r="B2623" s="1" t="s">
        <v>2530</v>
      </c>
      <c r="C2623" s="1" t="s">
        <v>15</v>
      </c>
    </row>
    <row r="2624">
      <c r="A2624" s="6">
        <v>5246.0</v>
      </c>
      <c r="B2624" s="1" t="s">
        <v>2531</v>
      </c>
      <c r="C2624" s="1" t="s">
        <v>15</v>
      </c>
    </row>
    <row r="2625">
      <c r="A2625" s="6">
        <v>5248.0</v>
      </c>
      <c r="B2625" s="1" t="s">
        <v>2532</v>
      </c>
      <c r="C2625" s="1" t="s">
        <v>15</v>
      </c>
    </row>
    <row r="2626">
      <c r="A2626" s="6">
        <v>5250.0</v>
      </c>
      <c r="B2626" s="1" t="s">
        <v>2533</v>
      </c>
      <c r="C2626" s="1" t="s">
        <v>15</v>
      </c>
    </row>
    <row r="2627">
      <c r="A2627" s="6">
        <v>5252.0</v>
      </c>
      <c r="B2627" s="1" t="s">
        <v>2534</v>
      </c>
      <c r="C2627" s="1" t="s">
        <v>15</v>
      </c>
    </row>
    <row r="2628">
      <c r="A2628" s="6">
        <v>5254.0</v>
      </c>
      <c r="B2628" s="1" t="s">
        <v>2535</v>
      </c>
      <c r="C2628" s="1" t="s">
        <v>15</v>
      </c>
    </row>
    <row r="2629">
      <c r="A2629" s="6">
        <v>5256.0</v>
      </c>
      <c r="B2629" s="1" t="s">
        <v>2536</v>
      </c>
      <c r="C2629" s="1" t="s">
        <v>15</v>
      </c>
    </row>
    <row r="2630">
      <c r="A2630" s="6">
        <v>5258.0</v>
      </c>
      <c r="B2630" s="1" t="s">
        <v>2537</v>
      </c>
      <c r="D2630" s="1">
        <v>2.0</v>
      </c>
      <c r="E2630" s="16">
        <v>1.0</v>
      </c>
    </row>
    <row r="2631">
      <c r="A2631" s="6">
        <v>5260.0</v>
      </c>
      <c r="B2631" s="1" t="s">
        <v>2538</v>
      </c>
      <c r="D2631" s="1">
        <v>0.0</v>
      </c>
      <c r="E2631" s="16">
        <v>0.0</v>
      </c>
    </row>
    <row r="2632">
      <c r="A2632" s="6">
        <v>5262.0</v>
      </c>
      <c r="B2632" s="1" t="s">
        <v>2539</v>
      </c>
      <c r="D2632" s="17">
        <v>0.0</v>
      </c>
      <c r="E2632" s="16">
        <v>0.0</v>
      </c>
    </row>
    <row r="2633">
      <c r="A2633" s="6">
        <v>5264.0</v>
      </c>
      <c r="B2633" s="1" t="s">
        <v>2540</v>
      </c>
      <c r="D2633" s="1">
        <v>0.0</v>
      </c>
      <c r="E2633" s="16">
        <v>0.0</v>
      </c>
    </row>
    <row r="2634">
      <c r="A2634" s="6">
        <v>5266.0</v>
      </c>
      <c r="B2634" s="1" t="s">
        <v>2541</v>
      </c>
      <c r="D2634" s="1">
        <v>0.0</v>
      </c>
      <c r="E2634" s="16">
        <v>0.0</v>
      </c>
    </row>
    <row r="2635">
      <c r="A2635" s="6">
        <v>5268.0</v>
      </c>
      <c r="B2635" s="1" t="s">
        <v>2542</v>
      </c>
      <c r="D2635" s="1">
        <v>0.0</v>
      </c>
      <c r="E2635" s="16">
        <v>0.0</v>
      </c>
    </row>
    <row r="2636">
      <c r="A2636" s="6">
        <v>5270.0</v>
      </c>
      <c r="B2636" s="1" t="s">
        <v>2543</v>
      </c>
      <c r="D2636" s="17">
        <v>0.0</v>
      </c>
      <c r="E2636" s="16">
        <v>0.0</v>
      </c>
    </row>
    <row r="2637">
      <c r="A2637" s="6">
        <v>5272.0</v>
      </c>
      <c r="B2637" s="1" t="s">
        <v>2544</v>
      </c>
      <c r="D2637" s="1">
        <v>0.0</v>
      </c>
      <c r="E2637" s="16">
        <v>0.0</v>
      </c>
    </row>
    <row r="2638">
      <c r="A2638" s="6">
        <v>5274.0</v>
      </c>
      <c r="B2638" s="1" t="s">
        <v>2545</v>
      </c>
      <c r="D2638" s="1">
        <v>0.0</v>
      </c>
      <c r="E2638" s="16">
        <v>0.0</v>
      </c>
    </row>
    <row r="2639">
      <c r="A2639" s="6">
        <v>5276.0</v>
      </c>
      <c r="B2639" s="1" t="s">
        <v>2546</v>
      </c>
      <c r="D2639" s="1">
        <v>0.0</v>
      </c>
      <c r="E2639" s="16">
        <v>0.0</v>
      </c>
    </row>
    <row r="2640">
      <c r="A2640" s="6">
        <v>5278.0</v>
      </c>
      <c r="B2640" s="1" t="s">
        <v>2547</v>
      </c>
      <c r="D2640" s="17">
        <v>0.0</v>
      </c>
      <c r="E2640" s="16">
        <v>0.0</v>
      </c>
    </row>
    <row r="2641">
      <c r="A2641" s="6">
        <v>5280.0</v>
      </c>
      <c r="B2641" s="1" t="s">
        <v>2548</v>
      </c>
      <c r="D2641" s="1">
        <v>0.0</v>
      </c>
      <c r="E2641" s="16">
        <v>0.0</v>
      </c>
    </row>
    <row r="2642">
      <c r="A2642" s="6">
        <v>5282.0</v>
      </c>
      <c r="B2642" s="1" t="s">
        <v>2549</v>
      </c>
      <c r="D2642" s="1">
        <v>0.0</v>
      </c>
      <c r="E2642" s="16">
        <v>0.0</v>
      </c>
    </row>
    <row r="2643">
      <c r="A2643" s="6">
        <v>5284.0</v>
      </c>
      <c r="B2643" s="1" t="s">
        <v>2550</v>
      </c>
      <c r="D2643" s="1">
        <v>1.0</v>
      </c>
      <c r="E2643" s="16">
        <v>0.0</v>
      </c>
    </row>
    <row r="2644">
      <c r="A2644" s="6">
        <v>5286.0</v>
      </c>
      <c r="B2644" s="1" t="s">
        <v>2551</v>
      </c>
      <c r="D2644" s="1">
        <v>1.0</v>
      </c>
      <c r="E2644" s="16">
        <v>1.0</v>
      </c>
    </row>
    <row r="2645">
      <c r="A2645" s="6">
        <v>5288.0</v>
      </c>
      <c r="B2645" s="1" t="s">
        <v>2552</v>
      </c>
      <c r="D2645" s="1">
        <v>0.0</v>
      </c>
      <c r="E2645" s="16">
        <v>0.0</v>
      </c>
    </row>
    <row r="2646">
      <c r="A2646" s="6">
        <v>5290.0</v>
      </c>
      <c r="B2646" s="1" t="s">
        <v>2553</v>
      </c>
      <c r="D2646" s="17">
        <v>0.0</v>
      </c>
      <c r="E2646" s="16">
        <v>0.0</v>
      </c>
    </row>
    <row r="2647">
      <c r="A2647" s="6">
        <v>5292.0</v>
      </c>
      <c r="B2647" s="1" t="s">
        <v>2554</v>
      </c>
      <c r="D2647" s="1">
        <v>0.0</v>
      </c>
      <c r="E2647" s="16">
        <v>0.0</v>
      </c>
    </row>
    <row r="2648">
      <c r="A2648" s="6">
        <v>5294.0</v>
      </c>
      <c r="B2648" s="1" t="s">
        <v>2544</v>
      </c>
      <c r="D2648" s="1">
        <v>0.0</v>
      </c>
      <c r="E2648" s="16">
        <v>0.0</v>
      </c>
    </row>
    <row r="2649">
      <c r="A2649" s="6">
        <v>5296.0</v>
      </c>
      <c r="B2649" s="1" t="s">
        <v>2555</v>
      </c>
      <c r="D2649" s="1">
        <v>0.0</v>
      </c>
      <c r="E2649" s="16">
        <v>0.0</v>
      </c>
    </row>
    <row r="2650">
      <c r="A2650" s="6">
        <v>5298.0</v>
      </c>
      <c r="B2650" s="1" t="s">
        <v>2556</v>
      </c>
      <c r="D2650" s="17">
        <v>0.0</v>
      </c>
      <c r="E2650" s="16">
        <v>0.0</v>
      </c>
    </row>
    <row r="2651">
      <c r="A2651" s="6">
        <v>5300.0</v>
      </c>
      <c r="B2651" s="1" t="s">
        <v>2557</v>
      </c>
      <c r="D2651" s="1">
        <v>0.0</v>
      </c>
      <c r="E2651" s="16">
        <v>0.0</v>
      </c>
    </row>
    <row r="2652">
      <c r="A2652" s="6">
        <v>5302.0</v>
      </c>
      <c r="B2652" s="1" t="s">
        <v>2558</v>
      </c>
      <c r="D2652" s="1">
        <v>0.0</v>
      </c>
      <c r="E2652" s="16">
        <v>0.0</v>
      </c>
    </row>
    <row r="2653">
      <c r="A2653" s="6">
        <v>5304.0</v>
      </c>
      <c r="B2653" s="1" t="s">
        <v>2559</v>
      </c>
      <c r="D2653" s="1">
        <v>0.0</v>
      </c>
      <c r="E2653" s="16">
        <v>0.0</v>
      </c>
    </row>
    <row r="2654">
      <c r="A2654" s="6">
        <v>5306.0</v>
      </c>
      <c r="B2654" s="1" t="s">
        <v>2560</v>
      </c>
      <c r="D2654" s="17">
        <v>0.0</v>
      </c>
      <c r="E2654" s="16">
        <v>0.0</v>
      </c>
    </row>
    <row r="2655">
      <c r="A2655" s="6">
        <v>5308.0</v>
      </c>
      <c r="B2655" s="1" t="s">
        <v>2561</v>
      </c>
      <c r="D2655" s="1">
        <v>0.0</v>
      </c>
      <c r="E2655" s="16">
        <v>0.0</v>
      </c>
    </row>
    <row r="2656">
      <c r="A2656" s="6">
        <v>5310.0</v>
      </c>
      <c r="B2656" s="1" t="s">
        <v>2562</v>
      </c>
      <c r="D2656" s="1">
        <v>0.0</v>
      </c>
      <c r="E2656" s="16">
        <v>0.0</v>
      </c>
    </row>
    <row r="2657">
      <c r="A2657" s="6">
        <v>5312.0</v>
      </c>
      <c r="B2657" s="1" t="s">
        <v>2563</v>
      </c>
      <c r="D2657" s="1">
        <v>0.0</v>
      </c>
      <c r="E2657" s="16">
        <v>0.0</v>
      </c>
    </row>
    <row r="2658">
      <c r="A2658" s="6">
        <v>5314.0</v>
      </c>
      <c r="B2658" s="1" t="s">
        <v>2564</v>
      </c>
      <c r="D2658" s="17">
        <v>0.0</v>
      </c>
      <c r="E2658" s="16">
        <v>0.0</v>
      </c>
    </row>
    <row r="2659">
      <c r="A2659" s="6">
        <v>5316.0</v>
      </c>
      <c r="B2659" s="1" t="s">
        <v>2565</v>
      </c>
      <c r="D2659" s="1">
        <v>0.0</v>
      </c>
      <c r="E2659" s="16">
        <v>0.0</v>
      </c>
    </row>
    <row r="2660">
      <c r="A2660" s="6">
        <v>5318.0</v>
      </c>
      <c r="B2660" s="1" t="s">
        <v>2566</v>
      </c>
      <c r="D2660" s="1">
        <v>0.0</v>
      </c>
      <c r="E2660" s="16">
        <v>0.0</v>
      </c>
    </row>
    <row r="2661">
      <c r="A2661" s="6">
        <v>5320.0</v>
      </c>
      <c r="B2661" s="1" t="s">
        <v>2567</v>
      </c>
      <c r="D2661" s="1">
        <v>0.0</v>
      </c>
      <c r="E2661" s="16">
        <v>0.0</v>
      </c>
    </row>
    <row r="2662">
      <c r="A2662" s="6">
        <v>5322.0</v>
      </c>
      <c r="B2662" s="1" t="s">
        <v>2568</v>
      </c>
      <c r="D2662" s="17">
        <v>0.0</v>
      </c>
      <c r="E2662" s="16">
        <v>0.0</v>
      </c>
    </row>
    <row r="2663">
      <c r="A2663" s="6">
        <v>5324.0</v>
      </c>
      <c r="B2663" s="1" t="s">
        <v>2569</v>
      </c>
      <c r="D2663" s="1">
        <v>0.0</v>
      </c>
      <c r="E2663" s="16">
        <v>0.0</v>
      </c>
    </row>
    <row r="2664">
      <c r="A2664" s="6">
        <v>5326.0</v>
      </c>
      <c r="B2664" s="1" t="s">
        <v>2570</v>
      </c>
      <c r="D2664" s="1">
        <v>0.0</v>
      </c>
      <c r="E2664" s="16">
        <v>0.0</v>
      </c>
    </row>
    <row r="2665">
      <c r="A2665" s="6">
        <v>5328.0</v>
      </c>
      <c r="B2665" s="1" t="s">
        <v>2571</v>
      </c>
      <c r="D2665" s="1">
        <v>0.0</v>
      </c>
      <c r="E2665" s="16">
        <v>0.0</v>
      </c>
    </row>
    <row r="2666">
      <c r="A2666" s="6">
        <v>5330.0</v>
      </c>
      <c r="B2666" s="1" t="s">
        <v>2572</v>
      </c>
      <c r="D2666" s="17">
        <v>0.0</v>
      </c>
      <c r="E2666" s="16">
        <v>0.0</v>
      </c>
    </row>
    <row r="2667">
      <c r="A2667" s="6">
        <v>5332.0</v>
      </c>
      <c r="B2667" s="1" t="s">
        <v>2573</v>
      </c>
      <c r="D2667" s="1">
        <v>0.0</v>
      </c>
      <c r="E2667" s="16">
        <v>0.0</v>
      </c>
    </row>
    <row r="2668">
      <c r="A2668" s="6">
        <v>5334.0</v>
      </c>
      <c r="B2668" s="1" t="s">
        <v>2574</v>
      </c>
      <c r="D2668" s="1">
        <v>0.0</v>
      </c>
      <c r="E2668" s="16">
        <v>0.0</v>
      </c>
    </row>
    <row r="2669">
      <c r="A2669" s="6">
        <v>5336.0</v>
      </c>
      <c r="B2669" s="1" t="s">
        <v>2575</v>
      </c>
      <c r="D2669" s="1">
        <v>0.0</v>
      </c>
      <c r="E2669" s="16">
        <v>1.0</v>
      </c>
    </row>
    <row r="2670">
      <c r="A2670" s="6">
        <v>5338.0</v>
      </c>
      <c r="B2670" s="1" t="s">
        <v>2576</v>
      </c>
      <c r="D2670" s="1">
        <v>1.0</v>
      </c>
      <c r="E2670" s="16">
        <v>1.0</v>
      </c>
    </row>
    <row r="2671">
      <c r="A2671" s="6">
        <v>5340.0</v>
      </c>
      <c r="B2671" s="1" t="s">
        <v>2577</v>
      </c>
      <c r="D2671" s="1">
        <v>0.0</v>
      </c>
      <c r="E2671" s="16">
        <v>0.0</v>
      </c>
    </row>
    <row r="2672">
      <c r="A2672" s="6">
        <v>5342.0</v>
      </c>
      <c r="B2672" s="1" t="s">
        <v>2578</v>
      </c>
      <c r="D2672" s="1">
        <v>1.0</v>
      </c>
      <c r="E2672" s="16">
        <v>0.0</v>
      </c>
    </row>
    <row r="2673">
      <c r="A2673" s="6">
        <v>5344.0</v>
      </c>
      <c r="B2673" s="1" t="s">
        <v>2579</v>
      </c>
      <c r="D2673" s="1">
        <v>0.0</v>
      </c>
      <c r="E2673" s="16">
        <v>0.0</v>
      </c>
    </row>
    <row r="2674">
      <c r="A2674" s="6">
        <v>5346.0</v>
      </c>
      <c r="B2674" s="1" t="s">
        <v>2580</v>
      </c>
      <c r="D2674" s="1">
        <v>1.0</v>
      </c>
      <c r="E2674" s="16">
        <v>0.0</v>
      </c>
    </row>
    <row r="2675">
      <c r="A2675" s="6">
        <v>5348.0</v>
      </c>
      <c r="B2675" s="1" t="s">
        <v>2581</v>
      </c>
      <c r="D2675" s="1">
        <v>0.0</v>
      </c>
      <c r="E2675" s="16">
        <v>0.0</v>
      </c>
    </row>
    <row r="2676">
      <c r="A2676" s="6">
        <v>5350.0</v>
      </c>
      <c r="B2676" s="1" t="s">
        <v>2582</v>
      </c>
      <c r="D2676" s="17">
        <v>0.0</v>
      </c>
      <c r="E2676" s="16">
        <v>0.0</v>
      </c>
    </row>
    <row r="2677">
      <c r="A2677" s="6">
        <v>5352.0</v>
      </c>
      <c r="B2677" s="1" t="s">
        <v>2583</v>
      </c>
      <c r="D2677" s="1">
        <v>0.0</v>
      </c>
      <c r="E2677" s="16">
        <v>0.0</v>
      </c>
    </row>
    <row r="2678">
      <c r="A2678" s="6">
        <v>5354.0</v>
      </c>
      <c r="B2678" s="1" t="s">
        <v>2584</v>
      </c>
      <c r="D2678" s="1">
        <v>0.0</v>
      </c>
      <c r="E2678" s="16">
        <v>0.0</v>
      </c>
    </row>
    <row r="2679">
      <c r="A2679" s="6">
        <v>5356.0</v>
      </c>
      <c r="B2679" s="1" t="s">
        <v>2585</v>
      </c>
      <c r="D2679" s="1">
        <v>0.0</v>
      </c>
      <c r="E2679" s="16">
        <v>0.0</v>
      </c>
    </row>
    <row r="2680">
      <c r="A2680" s="6">
        <v>5358.0</v>
      </c>
      <c r="B2680" s="1" t="s">
        <v>2586</v>
      </c>
      <c r="D2680" s="1">
        <v>0.0</v>
      </c>
      <c r="E2680" s="16">
        <v>0.0</v>
      </c>
    </row>
    <row r="2681">
      <c r="A2681" s="6">
        <v>5360.0</v>
      </c>
      <c r="B2681" s="1" t="s">
        <v>2587</v>
      </c>
      <c r="D2681" s="1">
        <v>1.0</v>
      </c>
      <c r="E2681" s="16">
        <v>1.0</v>
      </c>
    </row>
    <row r="2682">
      <c r="A2682" s="6">
        <v>5362.0</v>
      </c>
      <c r="B2682" s="1" t="s">
        <v>2588</v>
      </c>
      <c r="D2682" s="1">
        <v>0.0</v>
      </c>
      <c r="E2682" s="16">
        <v>0.0</v>
      </c>
    </row>
    <row r="2683">
      <c r="A2683" s="6">
        <v>5364.0</v>
      </c>
      <c r="B2683" s="1" t="s">
        <v>2589</v>
      </c>
      <c r="D2683" s="17">
        <v>0.0</v>
      </c>
      <c r="E2683" s="16">
        <v>0.0</v>
      </c>
    </row>
    <row r="2684">
      <c r="A2684" s="6">
        <v>5366.0</v>
      </c>
      <c r="B2684" s="1" t="s">
        <v>2590</v>
      </c>
      <c r="D2684" s="1">
        <v>0.0</v>
      </c>
      <c r="E2684" s="16">
        <v>0.0</v>
      </c>
    </row>
    <row r="2685">
      <c r="A2685" s="6">
        <v>5368.0</v>
      </c>
      <c r="B2685" s="1" t="s">
        <v>2591</v>
      </c>
      <c r="D2685" s="1">
        <v>0.0</v>
      </c>
      <c r="E2685" s="16">
        <v>0.0</v>
      </c>
    </row>
    <row r="2686">
      <c r="A2686" s="6">
        <v>5370.0</v>
      </c>
      <c r="B2686" s="1" t="s">
        <v>2592</v>
      </c>
      <c r="D2686" s="1">
        <v>0.0</v>
      </c>
      <c r="E2686" s="16">
        <v>1.0</v>
      </c>
    </row>
    <row r="2687">
      <c r="A2687" s="6">
        <v>5372.0</v>
      </c>
      <c r="B2687" s="1" t="s">
        <v>2593</v>
      </c>
      <c r="D2687" s="17">
        <v>0.0</v>
      </c>
      <c r="E2687" s="16">
        <v>0.0</v>
      </c>
    </row>
    <row r="2688">
      <c r="A2688" s="6">
        <v>5374.0</v>
      </c>
      <c r="B2688" s="1" t="s">
        <v>2594</v>
      </c>
      <c r="D2688" s="1">
        <v>0.0</v>
      </c>
      <c r="E2688" s="16">
        <v>0.0</v>
      </c>
    </row>
    <row r="2689">
      <c r="A2689" s="6">
        <v>5376.0</v>
      </c>
      <c r="B2689" s="1" t="s">
        <v>2595</v>
      </c>
      <c r="D2689" s="1">
        <v>0.0</v>
      </c>
      <c r="E2689" s="16">
        <v>0.0</v>
      </c>
    </row>
    <row r="2690">
      <c r="A2690" s="6">
        <v>5378.0</v>
      </c>
      <c r="B2690" s="1" t="s">
        <v>2596</v>
      </c>
      <c r="D2690" s="1">
        <v>0.0</v>
      </c>
      <c r="E2690" s="16">
        <v>0.0</v>
      </c>
    </row>
    <row r="2691">
      <c r="A2691" s="6">
        <v>5380.0</v>
      </c>
      <c r="B2691" s="1" t="s">
        <v>2597</v>
      </c>
      <c r="D2691" s="17">
        <v>0.0</v>
      </c>
      <c r="E2691" s="16">
        <v>0.0</v>
      </c>
    </row>
    <row r="2692">
      <c r="A2692" s="6">
        <v>5382.0</v>
      </c>
      <c r="B2692" s="1" t="s">
        <v>2598</v>
      </c>
      <c r="D2692" s="1">
        <v>0.0</v>
      </c>
      <c r="E2692" s="16">
        <v>0.0</v>
      </c>
    </row>
    <row r="2693">
      <c r="A2693" s="6">
        <v>5384.0</v>
      </c>
      <c r="B2693" s="1" t="s">
        <v>2599</v>
      </c>
      <c r="D2693" s="1">
        <v>0.0</v>
      </c>
      <c r="E2693" s="16">
        <v>0.0</v>
      </c>
    </row>
    <row r="2694">
      <c r="A2694" s="6">
        <v>5386.0</v>
      </c>
      <c r="B2694" s="1" t="s">
        <v>2600</v>
      </c>
      <c r="D2694" s="1">
        <v>0.0</v>
      </c>
      <c r="E2694" s="16">
        <v>0.0</v>
      </c>
    </row>
    <row r="2695">
      <c r="A2695" s="6">
        <v>5388.0</v>
      </c>
      <c r="B2695" s="1" t="s">
        <v>2601</v>
      </c>
      <c r="D2695" s="1">
        <v>0.0</v>
      </c>
      <c r="E2695" s="16">
        <v>0.0</v>
      </c>
    </row>
    <row r="2696">
      <c r="A2696" s="6">
        <v>5390.0</v>
      </c>
      <c r="B2696" s="1" t="s">
        <v>2602</v>
      </c>
      <c r="D2696" s="1">
        <v>1.0</v>
      </c>
      <c r="E2696" s="16">
        <v>0.0</v>
      </c>
    </row>
    <row r="2697">
      <c r="A2697" s="6">
        <v>5392.0</v>
      </c>
      <c r="B2697" s="1" t="s">
        <v>2603</v>
      </c>
      <c r="D2697" s="17">
        <v>0.0</v>
      </c>
      <c r="E2697" s="16">
        <v>0.0</v>
      </c>
    </row>
    <row r="2698">
      <c r="A2698" s="6">
        <v>5394.0</v>
      </c>
      <c r="B2698" s="1" t="s">
        <v>2604</v>
      </c>
      <c r="D2698" s="17">
        <v>0.0</v>
      </c>
      <c r="E2698" s="16">
        <v>1.0</v>
      </c>
    </row>
    <row r="2699">
      <c r="A2699" s="6">
        <v>5396.0</v>
      </c>
      <c r="B2699" s="1" t="s">
        <v>2605</v>
      </c>
      <c r="D2699" s="17">
        <v>0.0</v>
      </c>
      <c r="E2699" s="16">
        <v>1.0</v>
      </c>
    </row>
    <row r="2700">
      <c r="A2700" s="6">
        <v>5398.0</v>
      </c>
      <c r="B2700" s="1" t="s">
        <v>2606</v>
      </c>
      <c r="D2700" s="17">
        <v>0.0</v>
      </c>
      <c r="E2700" s="16">
        <v>0.0</v>
      </c>
    </row>
    <row r="2701">
      <c r="A2701" s="6">
        <v>5400.0</v>
      </c>
      <c r="B2701" s="1" t="s">
        <v>2607</v>
      </c>
      <c r="D2701" s="17">
        <v>0.0</v>
      </c>
      <c r="E2701" s="16">
        <v>0.0</v>
      </c>
    </row>
    <row r="2702">
      <c r="A2702" s="6">
        <v>5402.0</v>
      </c>
      <c r="B2702" s="1" t="s">
        <v>2608</v>
      </c>
      <c r="D2702" s="17">
        <v>0.0</v>
      </c>
      <c r="E2702" s="16">
        <v>0.0</v>
      </c>
    </row>
    <row r="2703">
      <c r="A2703" s="6">
        <v>5404.0</v>
      </c>
      <c r="B2703" s="1" t="s">
        <v>2609</v>
      </c>
      <c r="D2703" s="17">
        <v>0.0</v>
      </c>
      <c r="E2703" s="16">
        <v>1.0</v>
      </c>
    </row>
    <row r="2704">
      <c r="A2704" s="6">
        <v>5406.0</v>
      </c>
      <c r="B2704" s="1" t="s">
        <v>2610</v>
      </c>
      <c r="D2704" s="17">
        <v>0.0</v>
      </c>
      <c r="E2704" s="16">
        <v>0.0</v>
      </c>
    </row>
    <row r="2705">
      <c r="A2705" s="6">
        <v>5408.0</v>
      </c>
      <c r="B2705" s="1" t="s">
        <v>2611</v>
      </c>
      <c r="D2705" s="17">
        <v>0.0</v>
      </c>
      <c r="E2705" s="16">
        <v>0.0</v>
      </c>
    </row>
    <row r="2706">
      <c r="A2706" s="6">
        <v>5410.0</v>
      </c>
      <c r="B2706" s="1" t="s">
        <v>2612</v>
      </c>
      <c r="D2706" s="17">
        <v>0.0</v>
      </c>
      <c r="E2706" s="16">
        <v>0.0</v>
      </c>
    </row>
    <row r="2707">
      <c r="A2707" s="6">
        <v>5412.0</v>
      </c>
      <c r="B2707" s="1" t="s">
        <v>2613</v>
      </c>
      <c r="D2707" s="17">
        <v>0.0</v>
      </c>
      <c r="E2707" s="16">
        <v>0.0</v>
      </c>
    </row>
    <row r="2708">
      <c r="A2708" s="6">
        <v>5414.0</v>
      </c>
      <c r="B2708" s="1" t="s">
        <v>2614</v>
      </c>
      <c r="D2708" s="17">
        <v>0.0</v>
      </c>
      <c r="E2708" s="16">
        <v>0.0</v>
      </c>
    </row>
    <row r="2709">
      <c r="A2709" s="6">
        <v>5416.0</v>
      </c>
      <c r="B2709" s="1" t="s">
        <v>2615</v>
      </c>
      <c r="D2709" s="17">
        <v>0.0</v>
      </c>
      <c r="E2709" s="16">
        <v>0.0</v>
      </c>
    </row>
    <row r="2710">
      <c r="A2710" s="6">
        <v>5418.0</v>
      </c>
      <c r="B2710" s="1" t="s">
        <v>2616</v>
      </c>
      <c r="D2710" s="17">
        <v>0.0</v>
      </c>
      <c r="E2710" s="16">
        <v>0.0</v>
      </c>
    </row>
    <row r="2711">
      <c r="A2711" s="6">
        <v>5420.0</v>
      </c>
      <c r="B2711" s="1" t="s">
        <v>2617</v>
      </c>
      <c r="D2711" s="17">
        <v>0.0</v>
      </c>
      <c r="E2711" s="16">
        <v>0.0</v>
      </c>
    </row>
    <row r="2712">
      <c r="A2712" s="6">
        <v>5422.0</v>
      </c>
      <c r="B2712" s="1" t="s">
        <v>2618</v>
      </c>
      <c r="D2712" s="17">
        <v>0.0</v>
      </c>
      <c r="E2712" s="16">
        <v>0.0</v>
      </c>
    </row>
    <row r="2713">
      <c r="A2713" s="6">
        <v>5424.0</v>
      </c>
      <c r="B2713" s="1" t="s">
        <v>2619</v>
      </c>
      <c r="D2713" s="17">
        <v>0.0</v>
      </c>
      <c r="E2713" s="16">
        <v>0.0</v>
      </c>
    </row>
    <row r="2714">
      <c r="A2714" s="6">
        <v>5426.0</v>
      </c>
      <c r="B2714" s="1" t="s">
        <v>2620</v>
      </c>
      <c r="D2714" s="17">
        <v>0.0</v>
      </c>
      <c r="E2714" s="16">
        <v>0.0</v>
      </c>
    </row>
    <row r="2715">
      <c r="A2715" s="6">
        <v>5428.0</v>
      </c>
      <c r="B2715" s="1" t="s">
        <v>2621</v>
      </c>
      <c r="D2715" s="17">
        <v>0.0</v>
      </c>
      <c r="E2715" s="16">
        <v>0.0</v>
      </c>
    </row>
    <row r="2716">
      <c r="A2716" s="6">
        <v>5430.0</v>
      </c>
      <c r="B2716" s="1" t="s">
        <v>2622</v>
      </c>
      <c r="D2716" s="17">
        <v>0.0</v>
      </c>
      <c r="E2716" s="16">
        <v>0.0</v>
      </c>
    </row>
    <row r="2717">
      <c r="A2717" s="6">
        <v>5432.0</v>
      </c>
      <c r="B2717" s="1" t="s">
        <v>2623</v>
      </c>
      <c r="D2717" s="17">
        <v>0.0</v>
      </c>
      <c r="E2717" s="16">
        <v>0.0</v>
      </c>
    </row>
    <row r="2718">
      <c r="A2718" s="6">
        <v>5434.0</v>
      </c>
      <c r="B2718" s="1" t="s">
        <v>2624</v>
      </c>
      <c r="D2718" s="17">
        <v>0.0</v>
      </c>
      <c r="E2718" s="16">
        <v>0.0</v>
      </c>
    </row>
    <row r="2719">
      <c r="A2719" s="6">
        <v>5436.0</v>
      </c>
      <c r="B2719" s="1" t="s">
        <v>2625</v>
      </c>
      <c r="D2719" s="17">
        <v>0.0</v>
      </c>
      <c r="E2719" s="16">
        <v>0.0</v>
      </c>
    </row>
    <row r="2720">
      <c r="A2720" s="6">
        <v>5438.0</v>
      </c>
      <c r="B2720" s="1" t="s">
        <v>2626</v>
      </c>
      <c r="D2720" s="17">
        <v>0.0</v>
      </c>
      <c r="E2720" s="16">
        <v>0.0</v>
      </c>
    </row>
    <row r="2721">
      <c r="A2721" s="6">
        <v>5440.0</v>
      </c>
      <c r="D2721" s="17">
        <v>0.0</v>
      </c>
      <c r="E2721" s="16">
        <v>0.0</v>
      </c>
    </row>
    <row r="2722">
      <c r="A2722" s="6">
        <v>5442.0</v>
      </c>
      <c r="B2722" s="1" t="s">
        <v>2627</v>
      </c>
      <c r="D2722" s="17">
        <v>0.0</v>
      </c>
      <c r="E2722" s="16">
        <v>0.0</v>
      </c>
    </row>
    <row r="2723">
      <c r="A2723" s="6">
        <v>5444.0</v>
      </c>
      <c r="B2723" s="1" t="s">
        <v>2628</v>
      </c>
      <c r="D2723" s="1">
        <v>0.0</v>
      </c>
      <c r="E2723" s="16">
        <v>0.0</v>
      </c>
    </row>
    <row r="2724">
      <c r="A2724" s="6">
        <v>5446.0</v>
      </c>
      <c r="B2724" s="1" t="s">
        <v>2629</v>
      </c>
      <c r="D2724" s="17">
        <v>0.0</v>
      </c>
      <c r="E2724" s="16">
        <v>0.0</v>
      </c>
    </row>
    <row r="2725">
      <c r="A2725" s="6">
        <v>5448.0</v>
      </c>
      <c r="B2725" s="1" t="s">
        <v>2630</v>
      </c>
      <c r="D2725" s="1">
        <v>0.0</v>
      </c>
      <c r="E2725" s="16">
        <v>0.0</v>
      </c>
    </row>
    <row r="2726">
      <c r="A2726" s="6">
        <v>5450.0</v>
      </c>
      <c r="B2726" s="1" t="s">
        <v>2631</v>
      </c>
      <c r="D2726" s="1">
        <v>0.0</v>
      </c>
      <c r="E2726" s="16">
        <v>0.0</v>
      </c>
    </row>
    <row r="2727">
      <c r="A2727" s="6">
        <v>5452.0</v>
      </c>
      <c r="B2727" s="1" t="s">
        <v>2632</v>
      </c>
      <c r="D2727" s="1">
        <v>0.0</v>
      </c>
      <c r="E2727" s="16">
        <v>0.0</v>
      </c>
    </row>
    <row r="2728">
      <c r="A2728" s="6">
        <v>5454.0</v>
      </c>
      <c r="B2728" s="1" t="s">
        <v>2633</v>
      </c>
      <c r="D2728" s="17">
        <v>0.0</v>
      </c>
      <c r="E2728" s="16">
        <v>0.0</v>
      </c>
    </row>
    <row r="2729">
      <c r="A2729" s="6">
        <v>5456.0</v>
      </c>
      <c r="B2729" s="1" t="s">
        <v>2634</v>
      </c>
      <c r="D2729" s="1">
        <v>0.0</v>
      </c>
      <c r="E2729" s="16">
        <v>0.0</v>
      </c>
    </row>
    <row r="2730">
      <c r="A2730" s="6">
        <v>5458.0</v>
      </c>
      <c r="B2730" s="1" t="s">
        <v>2635</v>
      </c>
      <c r="D2730" s="1">
        <v>0.0</v>
      </c>
      <c r="E2730" s="16">
        <v>0.0</v>
      </c>
    </row>
    <row r="2731">
      <c r="A2731" s="6">
        <v>5460.0</v>
      </c>
      <c r="B2731" s="1" t="s">
        <v>2636</v>
      </c>
      <c r="D2731" s="1">
        <v>0.0</v>
      </c>
      <c r="E2731" s="16">
        <v>0.0</v>
      </c>
    </row>
    <row r="2732">
      <c r="A2732" s="6">
        <v>5462.0</v>
      </c>
      <c r="B2732" s="1" t="s">
        <v>2637</v>
      </c>
      <c r="D2732" s="17">
        <v>0.0</v>
      </c>
      <c r="E2732" s="16">
        <v>0.0</v>
      </c>
    </row>
    <row r="2733">
      <c r="A2733" s="6">
        <v>5464.0</v>
      </c>
      <c r="B2733" s="1" t="s">
        <v>2638</v>
      </c>
      <c r="D2733" s="1">
        <v>0.0</v>
      </c>
      <c r="E2733" s="16">
        <v>0.0</v>
      </c>
    </row>
    <row r="2734">
      <c r="A2734" s="6">
        <v>5466.0</v>
      </c>
      <c r="B2734" s="1" t="s">
        <v>2639</v>
      </c>
      <c r="D2734" s="1">
        <v>1.0</v>
      </c>
      <c r="E2734" s="16">
        <v>1.0</v>
      </c>
    </row>
    <row r="2735">
      <c r="A2735" s="6">
        <v>5468.0</v>
      </c>
      <c r="B2735" s="1" t="s">
        <v>2640</v>
      </c>
      <c r="D2735" s="17">
        <v>0.0</v>
      </c>
      <c r="E2735" s="16">
        <v>0.0</v>
      </c>
    </row>
    <row r="2736">
      <c r="A2736" s="6">
        <v>5470.0</v>
      </c>
      <c r="B2736" s="1" t="s">
        <v>2641</v>
      </c>
      <c r="D2736" s="17">
        <v>0.0</v>
      </c>
      <c r="E2736" s="16">
        <v>0.0</v>
      </c>
    </row>
    <row r="2737">
      <c r="A2737" s="6">
        <v>5472.0</v>
      </c>
      <c r="B2737" s="1" t="s">
        <v>2642</v>
      </c>
      <c r="D2737" s="17">
        <v>0.0</v>
      </c>
      <c r="E2737" s="16">
        <v>0.0</v>
      </c>
    </row>
    <row r="2738">
      <c r="A2738" s="6">
        <v>5474.0</v>
      </c>
      <c r="B2738" s="1" t="s">
        <v>2643</v>
      </c>
      <c r="D2738" s="17">
        <v>0.0</v>
      </c>
      <c r="E2738" s="16">
        <v>0.0</v>
      </c>
    </row>
    <row r="2739">
      <c r="A2739" s="6">
        <v>5476.0</v>
      </c>
      <c r="B2739" s="1" t="s">
        <v>2644</v>
      </c>
      <c r="D2739" s="17">
        <v>0.0</v>
      </c>
      <c r="E2739" s="16">
        <v>0.0</v>
      </c>
    </row>
    <row r="2740">
      <c r="A2740" s="6">
        <v>5478.0</v>
      </c>
      <c r="B2740" s="1" t="s">
        <v>2645</v>
      </c>
      <c r="D2740" s="17">
        <v>0.0</v>
      </c>
      <c r="E2740" s="16">
        <v>0.0</v>
      </c>
    </row>
    <row r="2741">
      <c r="A2741" s="6">
        <v>5480.0</v>
      </c>
      <c r="B2741" s="1" t="s">
        <v>2646</v>
      </c>
      <c r="D2741" s="17">
        <v>0.0</v>
      </c>
      <c r="E2741" s="16">
        <v>0.0</v>
      </c>
    </row>
    <row r="2742">
      <c r="A2742" s="6">
        <v>5482.0</v>
      </c>
      <c r="B2742" s="1" t="s">
        <v>2647</v>
      </c>
      <c r="D2742" s="17">
        <v>0.0</v>
      </c>
      <c r="E2742" s="16">
        <v>0.0</v>
      </c>
    </row>
    <row r="2743">
      <c r="A2743" s="6">
        <v>5484.0</v>
      </c>
      <c r="B2743" s="1" t="s">
        <v>2648</v>
      </c>
      <c r="D2743" s="17">
        <v>0.0</v>
      </c>
      <c r="E2743" s="16">
        <v>0.0</v>
      </c>
    </row>
    <row r="2744">
      <c r="A2744" s="6">
        <v>5486.0</v>
      </c>
      <c r="B2744" s="1" t="s">
        <v>2649</v>
      </c>
      <c r="D2744" s="17">
        <v>0.0</v>
      </c>
      <c r="E2744" s="16">
        <v>0.0</v>
      </c>
    </row>
    <row r="2745">
      <c r="A2745" s="6">
        <v>5488.0</v>
      </c>
      <c r="B2745" s="1" t="s">
        <v>2650</v>
      </c>
      <c r="D2745" s="17">
        <v>0.0</v>
      </c>
      <c r="E2745" s="16">
        <v>0.0</v>
      </c>
    </row>
    <row r="2746">
      <c r="A2746" s="6">
        <v>5490.0</v>
      </c>
      <c r="B2746" s="1" t="s">
        <v>2651</v>
      </c>
      <c r="D2746" s="17">
        <v>0.0</v>
      </c>
      <c r="E2746" s="16">
        <v>0.0</v>
      </c>
    </row>
    <row r="2747">
      <c r="A2747" s="6">
        <v>5492.0</v>
      </c>
      <c r="B2747" s="1" t="s">
        <v>2652</v>
      </c>
      <c r="D2747" s="18">
        <v>1.0</v>
      </c>
      <c r="E2747" s="16">
        <v>0.0</v>
      </c>
    </row>
    <row r="2748">
      <c r="A2748" s="6">
        <v>5494.0</v>
      </c>
      <c r="B2748" s="1" t="s">
        <v>2653</v>
      </c>
      <c r="D2748" s="17">
        <v>0.0</v>
      </c>
      <c r="E2748" s="16">
        <v>0.0</v>
      </c>
    </row>
    <row r="2749">
      <c r="A2749" s="6">
        <v>5496.0</v>
      </c>
      <c r="B2749" s="1" t="s">
        <v>2654</v>
      </c>
      <c r="D2749" s="17">
        <v>0.0</v>
      </c>
      <c r="E2749" s="16">
        <v>0.0</v>
      </c>
    </row>
    <row r="2750">
      <c r="A2750" s="6">
        <v>5498.0</v>
      </c>
      <c r="B2750" s="1" t="s">
        <v>2655</v>
      </c>
      <c r="D2750" s="17">
        <v>0.0</v>
      </c>
      <c r="E2750" s="16">
        <v>0.0</v>
      </c>
    </row>
    <row r="2751">
      <c r="A2751" s="6">
        <v>5500.0</v>
      </c>
      <c r="B2751" s="1" t="s">
        <v>2656</v>
      </c>
      <c r="D2751" s="17">
        <v>0.0</v>
      </c>
      <c r="E2751" s="16">
        <v>0.0</v>
      </c>
    </row>
    <row r="2752">
      <c r="A2752" s="6">
        <v>5502.0</v>
      </c>
      <c r="B2752" s="1" t="s">
        <v>2657</v>
      </c>
      <c r="D2752" s="17">
        <v>0.0</v>
      </c>
      <c r="E2752" s="16">
        <v>0.0</v>
      </c>
    </row>
    <row r="2753">
      <c r="A2753" s="6">
        <v>5504.0</v>
      </c>
      <c r="B2753" s="1" t="s">
        <v>2658</v>
      </c>
      <c r="D2753" s="17">
        <v>0.0</v>
      </c>
      <c r="E2753" s="16">
        <v>0.0</v>
      </c>
    </row>
    <row r="2754">
      <c r="A2754" s="6">
        <v>5506.0</v>
      </c>
      <c r="B2754" s="1" t="s">
        <v>2135</v>
      </c>
      <c r="D2754" s="17">
        <v>0.0</v>
      </c>
      <c r="E2754" s="16">
        <v>0.0</v>
      </c>
    </row>
    <row r="2755">
      <c r="A2755" s="6">
        <v>5508.0</v>
      </c>
      <c r="B2755" s="1" t="s">
        <v>2659</v>
      </c>
      <c r="D2755" s="17">
        <v>0.0</v>
      </c>
      <c r="E2755" s="16">
        <v>0.0</v>
      </c>
    </row>
    <row r="2756">
      <c r="A2756" s="6">
        <v>5510.0</v>
      </c>
      <c r="B2756" s="1" t="s">
        <v>2660</v>
      </c>
      <c r="D2756" s="17">
        <v>0.0</v>
      </c>
      <c r="E2756" s="16">
        <v>0.0</v>
      </c>
    </row>
    <row r="2757">
      <c r="A2757" s="6">
        <v>5512.0</v>
      </c>
      <c r="B2757" s="1" t="s">
        <v>2661</v>
      </c>
      <c r="D2757" s="17">
        <v>0.0</v>
      </c>
      <c r="E2757" s="16">
        <v>0.0</v>
      </c>
    </row>
    <row r="2758">
      <c r="A2758" s="6">
        <v>5514.0</v>
      </c>
      <c r="B2758" s="1" t="s">
        <v>2662</v>
      </c>
      <c r="D2758" s="17">
        <v>0.0</v>
      </c>
      <c r="E2758" s="16">
        <v>0.0</v>
      </c>
    </row>
    <row r="2759">
      <c r="A2759" s="6">
        <v>5516.0</v>
      </c>
      <c r="B2759" s="1" t="s">
        <v>2663</v>
      </c>
      <c r="D2759" s="17">
        <v>0.0</v>
      </c>
      <c r="E2759" s="16">
        <v>0.0</v>
      </c>
    </row>
    <row r="2760">
      <c r="A2760" s="6">
        <v>5518.0</v>
      </c>
      <c r="B2760" s="1" t="s">
        <v>2664</v>
      </c>
      <c r="D2760" s="17">
        <v>0.0</v>
      </c>
      <c r="E2760" s="16">
        <v>1.0</v>
      </c>
    </row>
    <row r="2761">
      <c r="A2761" s="6">
        <v>5520.0</v>
      </c>
      <c r="B2761" s="1" t="s">
        <v>2665</v>
      </c>
      <c r="D2761" s="1">
        <v>0.0</v>
      </c>
      <c r="E2761" s="16">
        <v>0.0</v>
      </c>
    </row>
    <row r="2762">
      <c r="A2762" s="6">
        <v>5522.0</v>
      </c>
      <c r="B2762" s="1" t="s">
        <v>2666</v>
      </c>
      <c r="D2762" s="1">
        <v>0.0</v>
      </c>
      <c r="E2762" s="16">
        <v>0.0</v>
      </c>
    </row>
    <row r="2763">
      <c r="A2763" s="6">
        <v>5524.0</v>
      </c>
      <c r="B2763" s="1" t="s">
        <v>2667</v>
      </c>
      <c r="D2763" s="1">
        <v>1.0</v>
      </c>
      <c r="E2763" s="16">
        <v>1.0</v>
      </c>
    </row>
    <row r="2764">
      <c r="A2764" s="6">
        <v>5526.0</v>
      </c>
      <c r="B2764" s="1" t="s">
        <v>2668</v>
      </c>
      <c r="D2764" s="1">
        <v>0.0</v>
      </c>
      <c r="E2764" s="16">
        <v>0.0</v>
      </c>
    </row>
    <row r="2765">
      <c r="A2765" s="6">
        <v>5528.0</v>
      </c>
      <c r="B2765" s="1" t="s">
        <v>2669</v>
      </c>
      <c r="D2765" s="1">
        <v>0.0</v>
      </c>
      <c r="E2765" s="16">
        <v>0.0</v>
      </c>
    </row>
    <row r="2766">
      <c r="A2766" s="6">
        <v>5530.0</v>
      </c>
      <c r="B2766" s="1" t="s">
        <v>2670</v>
      </c>
      <c r="D2766" s="1">
        <v>0.0</v>
      </c>
      <c r="E2766" s="16">
        <v>0.0</v>
      </c>
    </row>
    <row r="2767">
      <c r="A2767" s="6">
        <v>5532.0</v>
      </c>
      <c r="B2767" s="1" t="s">
        <v>2671</v>
      </c>
      <c r="D2767" s="1">
        <v>1.0</v>
      </c>
      <c r="E2767" s="16">
        <v>0.0</v>
      </c>
    </row>
    <row r="2768">
      <c r="A2768" s="6">
        <v>5534.0</v>
      </c>
      <c r="B2768" s="1" t="s">
        <v>2672</v>
      </c>
      <c r="D2768" s="1">
        <v>0.0</v>
      </c>
      <c r="E2768" s="16">
        <v>0.0</v>
      </c>
    </row>
    <row r="2769">
      <c r="A2769" s="6">
        <v>5536.0</v>
      </c>
      <c r="B2769" s="1" t="s">
        <v>2673</v>
      </c>
      <c r="D2769" s="17">
        <v>0.0</v>
      </c>
      <c r="E2769" s="16">
        <v>0.0</v>
      </c>
    </row>
    <row r="2770">
      <c r="A2770" s="6">
        <v>5538.0</v>
      </c>
      <c r="B2770" s="1" t="s">
        <v>2674</v>
      </c>
      <c r="D2770" s="1">
        <v>0.0</v>
      </c>
      <c r="E2770" s="16">
        <v>0.0</v>
      </c>
    </row>
    <row r="2771">
      <c r="A2771" s="6">
        <v>5540.0</v>
      </c>
      <c r="B2771" s="1" t="s">
        <v>2675</v>
      </c>
      <c r="D2771" s="1">
        <v>0.0</v>
      </c>
      <c r="E2771" s="16">
        <v>0.0</v>
      </c>
    </row>
    <row r="2772">
      <c r="A2772" s="6">
        <v>5542.0</v>
      </c>
      <c r="B2772" s="1" t="s">
        <v>2676</v>
      </c>
      <c r="D2772" s="1">
        <v>0.0</v>
      </c>
      <c r="E2772" s="16">
        <v>0.0</v>
      </c>
    </row>
    <row r="2773">
      <c r="A2773" s="6">
        <v>5544.0</v>
      </c>
      <c r="B2773" s="1" t="s">
        <v>2677</v>
      </c>
      <c r="D2773" s="17">
        <v>0.0</v>
      </c>
      <c r="E2773" s="16">
        <v>0.0</v>
      </c>
    </row>
    <row r="2774">
      <c r="A2774" s="6">
        <v>5546.0</v>
      </c>
      <c r="B2774" s="1" t="s">
        <v>2678</v>
      </c>
      <c r="D2774" s="1">
        <v>0.0</v>
      </c>
      <c r="E2774" s="16">
        <v>0.0</v>
      </c>
    </row>
    <row r="2775">
      <c r="A2775" s="6">
        <v>5548.0</v>
      </c>
      <c r="B2775" s="1" t="s">
        <v>2679</v>
      </c>
      <c r="D2775" s="1">
        <v>0.0</v>
      </c>
      <c r="E2775" s="16">
        <v>0.0</v>
      </c>
    </row>
    <row r="2776">
      <c r="A2776" s="6">
        <v>5550.0</v>
      </c>
      <c r="B2776" s="1" t="s">
        <v>2680</v>
      </c>
      <c r="D2776" s="1">
        <v>0.0</v>
      </c>
      <c r="E2776" s="16">
        <v>1.0</v>
      </c>
    </row>
    <row r="2777">
      <c r="A2777" s="6">
        <v>5552.0</v>
      </c>
      <c r="B2777" s="1" t="s">
        <v>2681</v>
      </c>
      <c r="D2777" s="17">
        <v>0.0</v>
      </c>
      <c r="E2777" s="16">
        <v>0.0</v>
      </c>
    </row>
    <row r="2778">
      <c r="A2778" s="6">
        <v>5554.0</v>
      </c>
      <c r="B2778" s="1" t="s">
        <v>2682</v>
      </c>
      <c r="D2778" s="1">
        <v>0.0</v>
      </c>
      <c r="E2778" s="16">
        <v>0.0</v>
      </c>
    </row>
    <row r="2779">
      <c r="A2779" s="6">
        <v>5556.0</v>
      </c>
      <c r="B2779" s="1" t="s">
        <v>2683</v>
      </c>
      <c r="D2779" s="1">
        <v>0.0</v>
      </c>
      <c r="E2779" s="16">
        <v>0.0</v>
      </c>
    </row>
    <row r="2780">
      <c r="A2780" s="6">
        <v>5558.0</v>
      </c>
      <c r="B2780" s="1" t="s">
        <v>2684</v>
      </c>
      <c r="D2780" s="1">
        <v>0.0</v>
      </c>
      <c r="E2780" s="16">
        <v>0.0</v>
      </c>
    </row>
    <row r="2781">
      <c r="A2781" s="6">
        <v>5560.0</v>
      </c>
      <c r="B2781" s="1" t="s">
        <v>2685</v>
      </c>
      <c r="D2781" s="1">
        <v>0.0</v>
      </c>
      <c r="E2781" s="16">
        <v>0.0</v>
      </c>
    </row>
    <row r="2782">
      <c r="A2782" s="6">
        <v>5562.0</v>
      </c>
      <c r="B2782" s="1" t="s">
        <v>2686</v>
      </c>
      <c r="D2782" s="1">
        <v>0.0</v>
      </c>
      <c r="E2782" s="16">
        <v>0.0</v>
      </c>
    </row>
    <row r="2783">
      <c r="A2783" s="6">
        <v>5564.0</v>
      </c>
      <c r="B2783" s="1" t="s">
        <v>2687</v>
      </c>
      <c r="D2783" s="1">
        <v>2.0</v>
      </c>
      <c r="E2783" s="16">
        <v>1.0</v>
      </c>
    </row>
    <row r="2784">
      <c r="A2784" s="6">
        <v>5566.0</v>
      </c>
      <c r="B2784" s="1" t="s">
        <v>2688</v>
      </c>
      <c r="D2784" s="17">
        <v>0.0</v>
      </c>
      <c r="E2784" s="16">
        <v>0.0</v>
      </c>
    </row>
    <row r="2785">
      <c r="A2785" s="6">
        <v>5568.0</v>
      </c>
      <c r="B2785" s="1" t="s">
        <v>2689</v>
      </c>
      <c r="D2785" s="17">
        <v>0.0</v>
      </c>
      <c r="E2785" s="16">
        <v>0.0</v>
      </c>
    </row>
    <row r="2786">
      <c r="A2786" s="6">
        <v>5570.0</v>
      </c>
      <c r="B2786" s="1" t="s">
        <v>2690</v>
      </c>
      <c r="D2786" s="17">
        <v>0.0</v>
      </c>
      <c r="E2786" s="16">
        <v>0.0</v>
      </c>
    </row>
    <row r="2787">
      <c r="A2787" s="6">
        <v>5572.0</v>
      </c>
      <c r="B2787" s="1" t="s">
        <v>2691</v>
      </c>
      <c r="D2787" s="17">
        <v>0.0</v>
      </c>
      <c r="E2787" s="16">
        <v>0.0</v>
      </c>
    </row>
    <row r="2788">
      <c r="A2788" s="6">
        <v>5574.0</v>
      </c>
      <c r="B2788" s="1" t="s">
        <v>2692</v>
      </c>
      <c r="D2788" s="17">
        <v>0.0</v>
      </c>
      <c r="E2788" s="16">
        <v>0.0</v>
      </c>
    </row>
    <row r="2789">
      <c r="A2789" s="6">
        <v>5576.0</v>
      </c>
      <c r="B2789" s="1" t="s">
        <v>2693</v>
      </c>
      <c r="D2789" s="17">
        <v>0.0</v>
      </c>
      <c r="E2789" s="16">
        <v>0.0</v>
      </c>
    </row>
    <row r="2790">
      <c r="A2790" s="6">
        <v>5578.0</v>
      </c>
      <c r="B2790" s="1" t="s">
        <v>2694</v>
      </c>
      <c r="D2790" s="17">
        <v>0.0</v>
      </c>
      <c r="E2790" s="16">
        <v>0.0</v>
      </c>
    </row>
    <row r="2791">
      <c r="A2791" s="6">
        <v>5580.0</v>
      </c>
      <c r="B2791" s="1" t="s">
        <v>2695</v>
      </c>
      <c r="D2791" s="17">
        <v>0.0</v>
      </c>
      <c r="E2791" s="16">
        <v>0.0</v>
      </c>
    </row>
    <row r="2792">
      <c r="A2792" s="6">
        <v>5582.0</v>
      </c>
      <c r="B2792" s="1" t="s">
        <v>2696</v>
      </c>
      <c r="D2792" s="17">
        <v>0.0</v>
      </c>
      <c r="E2792" s="16">
        <v>1.0</v>
      </c>
    </row>
    <row r="2793">
      <c r="A2793" s="6">
        <v>5584.0</v>
      </c>
      <c r="B2793" s="1" t="s">
        <v>2697</v>
      </c>
      <c r="D2793" s="17">
        <v>0.0</v>
      </c>
      <c r="E2793" s="16">
        <v>0.0</v>
      </c>
    </row>
    <row r="2794">
      <c r="A2794" s="6">
        <v>5586.0</v>
      </c>
      <c r="B2794" s="1" t="s">
        <v>2698</v>
      </c>
      <c r="D2794" s="17">
        <v>0.0</v>
      </c>
      <c r="E2794" s="16">
        <v>0.0</v>
      </c>
    </row>
    <row r="2795">
      <c r="A2795" s="6">
        <v>5588.0</v>
      </c>
      <c r="B2795" s="1" t="s">
        <v>2699</v>
      </c>
      <c r="D2795" s="17">
        <v>0.0</v>
      </c>
      <c r="E2795" s="16">
        <v>0.0</v>
      </c>
    </row>
    <row r="2796">
      <c r="A2796" s="6">
        <v>5590.0</v>
      </c>
      <c r="B2796" s="1" t="s">
        <v>2700</v>
      </c>
      <c r="D2796" s="17">
        <v>0.0</v>
      </c>
      <c r="E2796" s="16">
        <v>0.0</v>
      </c>
    </row>
    <row r="2797">
      <c r="A2797" s="6">
        <v>5592.0</v>
      </c>
      <c r="B2797" s="1" t="s">
        <v>2701</v>
      </c>
      <c r="D2797" s="17">
        <v>0.0</v>
      </c>
      <c r="E2797" s="16">
        <v>0.0</v>
      </c>
    </row>
    <row r="2798">
      <c r="A2798" s="6">
        <v>5594.0</v>
      </c>
      <c r="B2798" s="1" t="s">
        <v>2702</v>
      </c>
      <c r="D2798" s="17">
        <v>0.0</v>
      </c>
      <c r="E2798" s="16">
        <v>0.0</v>
      </c>
    </row>
    <row r="2799">
      <c r="A2799" s="6">
        <v>5596.0</v>
      </c>
      <c r="B2799" s="1" t="s">
        <v>2703</v>
      </c>
      <c r="D2799" s="17">
        <v>0.0</v>
      </c>
      <c r="E2799" s="16">
        <v>0.0</v>
      </c>
    </row>
    <row r="2800">
      <c r="A2800" s="6">
        <v>5598.0</v>
      </c>
      <c r="B2800" s="1" t="s">
        <v>2704</v>
      </c>
      <c r="D2800" s="17">
        <v>0.0</v>
      </c>
      <c r="E2800" s="16">
        <v>0.0</v>
      </c>
    </row>
    <row r="2801">
      <c r="A2801" s="6">
        <v>5600.0</v>
      </c>
      <c r="B2801" s="1" t="s">
        <v>2705</v>
      </c>
      <c r="D2801" s="17">
        <v>0.0</v>
      </c>
      <c r="E2801" s="16">
        <v>1.0</v>
      </c>
    </row>
    <row r="2802">
      <c r="A2802" s="6">
        <v>5602.0</v>
      </c>
      <c r="B2802" s="1" t="s">
        <v>2706</v>
      </c>
      <c r="D2802" s="17">
        <v>0.0</v>
      </c>
      <c r="E2802" s="16">
        <v>0.0</v>
      </c>
    </row>
    <row r="2803">
      <c r="A2803" s="6">
        <v>5604.0</v>
      </c>
      <c r="B2803" s="1" t="s">
        <v>2707</v>
      </c>
      <c r="D2803" s="17">
        <v>0.0</v>
      </c>
      <c r="E2803" s="16">
        <v>0.0</v>
      </c>
    </row>
    <row r="2804">
      <c r="A2804" s="6">
        <v>5606.0</v>
      </c>
      <c r="B2804" s="1" t="s">
        <v>2708</v>
      </c>
      <c r="D2804" s="17">
        <v>0.0</v>
      </c>
      <c r="E2804" s="16">
        <v>0.0</v>
      </c>
    </row>
    <row r="2805">
      <c r="A2805" s="6">
        <v>5608.0</v>
      </c>
      <c r="B2805" s="1" t="s">
        <v>2709</v>
      </c>
      <c r="D2805" s="17">
        <v>0.0</v>
      </c>
      <c r="E2805" s="16">
        <v>0.0</v>
      </c>
    </row>
    <row r="2806">
      <c r="A2806" s="6">
        <v>5610.0</v>
      </c>
      <c r="B2806" s="1" t="s">
        <v>2710</v>
      </c>
      <c r="D2806" s="17">
        <v>0.0</v>
      </c>
      <c r="E2806" s="16">
        <v>0.0</v>
      </c>
    </row>
    <row r="2807">
      <c r="A2807" s="6">
        <v>5612.0</v>
      </c>
      <c r="B2807" s="1" t="s">
        <v>1668</v>
      </c>
      <c r="D2807" s="17">
        <v>0.0</v>
      </c>
      <c r="E2807" s="16">
        <v>0.0</v>
      </c>
    </row>
    <row r="2808">
      <c r="A2808" s="6">
        <v>5614.0</v>
      </c>
      <c r="B2808" s="1" t="s">
        <v>2711</v>
      </c>
      <c r="D2808" s="17">
        <v>0.0</v>
      </c>
      <c r="E2808" s="16">
        <v>0.0</v>
      </c>
    </row>
    <row r="2809">
      <c r="A2809" s="6">
        <v>5616.0</v>
      </c>
      <c r="B2809" s="1" t="s">
        <v>2712</v>
      </c>
      <c r="D2809" s="17">
        <v>0.0</v>
      </c>
      <c r="E2809" s="16">
        <v>0.0</v>
      </c>
    </row>
    <row r="2810">
      <c r="A2810" s="6">
        <v>5618.0</v>
      </c>
      <c r="B2810" s="1" t="s">
        <v>2713</v>
      </c>
      <c r="D2810" s="17">
        <v>0.0</v>
      </c>
      <c r="E2810" s="16">
        <v>0.0</v>
      </c>
    </row>
    <row r="2811">
      <c r="A2811" s="6">
        <v>5620.0</v>
      </c>
      <c r="B2811" s="1" t="s">
        <v>2714</v>
      </c>
      <c r="D2811" s="17">
        <v>0.0</v>
      </c>
      <c r="E2811" s="16">
        <v>0.0</v>
      </c>
    </row>
    <row r="2812">
      <c r="A2812" s="6">
        <v>5622.0</v>
      </c>
      <c r="B2812" s="1" t="s">
        <v>2715</v>
      </c>
      <c r="D2812" s="17">
        <v>0.0</v>
      </c>
      <c r="E2812" s="16">
        <v>0.0</v>
      </c>
    </row>
    <row r="2813">
      <c r="A2813" s="6">
        <v>5624.0</v>
      </c>
      <c r="B2813" s="1" t="s">
        <v>2716</v>
      </c>
      <c r="D2813" s="17">
        <v>0.0</v>
      </c>
      <c r="E2813" s="16">
        <v>0.0</v>
      </c>
    </row>
    <row r="2814">
      <c r="A2814" s="6">
        <v>5626.0</v>
      </c>
      <c r="B2814" s="1" t="s">
        <v>2717</v>
      </c>
      <c r="D2814" s="17">
        <v>0.0</v>
      </c>
      <c r="E2814" s="16">
        <v>0.0</v>
      </c>
    </row>
    <row r="2815">
      <c r="A2815" s="6">
        <v>5628.0</v>
      </c>
      <c r="B2815" s="1" t="s">
        <v>2718</v>
      </c>
      <c r="D2815" s="17">
        <v>0.0</v>
      </c>
      <c r="E2815" s="16">
        <v>0.0</v>
      </c>
    </row>
    <row r="2816">
      <c r="A2816" s="6">
        <v>5630.0</v>
      </c>
      <c r="B2816" s="1" t="s">
        <v>2719</v>
      </c>
      <c r="D2816" s="17">
        <v>0.0</v>
      </c>
      <c r="E2816" s="16">
        <v>0.0</v>
      </c>
    </row>
    <row r="2817">
      <c r="A2817" s="6">
        <v>5632.0</v>
      </c>
      <c r="B2817" s="1" t="s">
        <v>2720</v>
      </c>
      <c r="D2817" s="17">
        <v>0.0</v>
      </c>
      <c r="E2817" s="16">
        <v>0.0</v>
      </c>
    </row>
    <row r="2818">
      <c r="A2818" s="6">
        <v>5634.0</v>
      </c>
      <c r="B2818" s="1" t="s">
        <v>2721</v>
      </c>
      <c r="D2818" s="17">
        <v>0.0</v>
      </c>
      <c r="E2818" s="16">
        <v>0.0</v>
      </c>
    </row>
    <row r="2819">
      <c r="A2819" s="6">
        <v>5636.0</v>
      </c>
      <c r="B2819" s="1" t="s">
        <v>2722</v>
      </c>
      <c r="D2819" s="17">
        <v>0.0</v>
      </c>
      <c r="E2819" s="16">
        <v>0.0</v>
      </c>
    </row>
    <row r="2820">
      <c r="A2820" s="6">
        <v>5638.0</v>
      </c>
      <c r="B2820" s="1" t="s">
        <v>2723</v>
      </c>
      <c r="D2820" s="17">
        <v>0.0</v>
      </c>
      <c r="E2820" s="16">
        <v>0.0</v>
      </c>
    </row>
    <row r="2821">
      <c r="A2821" s="6">
        <v>5640.0</v>
      </c>
      <c r="B2821" s="1" t="s">
        <v>2724</v>
      </c>
      <c r="D2821" s="17">
        <v>0.0</v>
      </c>
      <c r="E2821" s="16">
        <v>0.0</v>
      </c>
    </row>
    <row r="2822">
      <c r="A2822" s="6">
        <v>5642.0</v>
      </c>
      <c r="B2822" s="1" t="s">
        <v>2725</v>
      </c>
      <c r="D2822" s="17">
        <v>0.0</v>
      </c>
      <c r="E2822" s="16">
        <v>0.0</v>
      </c>
    </row>
    <row r="2823">
      <c r="A2823" s="6">
        <v>5644.0</v>
      </c>
      <c r="B2823" s="1" t="s">
        <v>2726</v>
      </c>
      <c r="D2823" s="17">
        <v>0.0</v>
      </c>
      <c r="E2823" s="16">
        <v>0.0</v>
      </c>
    </row>
    <row r="2824">
      <c r="A2824" s="6">
        <v>5646.0</v>
      </c>
      <c r="B2824" s="1" t="s">
        <v>2727</v>
      </c>
      <c r="D2824" s="17">
        <v>0.0</v>
      </c>
      <c r="E2824" s="16">
        <v>0.0</v>
      </c>
    </row>
    <row r="2825">
      <c r="A2825" s="6">
        <v>5648.0</v>
      </c>
      <c r="B2825" s="1" t="s">
        <v>2728</v>
      </c>
      <c r="D2825" s="17">
        <v>0.0</v>
      </c>
      <c r="E2825" s="16">
        <v>0.0</v>
      </c>
    </row>
    <row r="2826">
      <c r="A2826" s="6">
        <v>5650.0</v>
      </c>
      <c r="B2826" s="1" t="s">
        <v>2729</v>
      </c>
      <c r="D2826" s="17">
        <v>0.0</v>
      </c>
      <c r="E2826" s="16">
        <v>1.0</v>
      </c>
    </row>
    <row r="2827">
      <c r="A2827" s="6">
        <v>5652.0</v>
      </c>
      <c r="B2827" s="1" t="s">
        <v>2730</v>
      </c>
      <c r="D2827" s="17">
        <v>0.0</v>
      </c>
      <c r="E2827" s="16">
        <v>0.0</v>
      </c>
    </row>
    <row r="2828">
      <c r="A2828" s="6">
        <v>5654.0</v>
      </c>
      <c r="B2828" s="1" t="s">
        <v>2731</v>
      </c>
      <c r="D2828" s="17">
        <v>0.0</v>
      </c>
      <c r="E2828" s="16">
        <v>0.0</v>
      </c>
    </row>
    <row r="2829">
      <c r="A2829" s="6">
        <v>5656.0</v>
      </c>
      <c r="B2829" s="1" t="s">
        <v>2732</v>
      </c>
      <c r="D2829" s="17">
        <v>0.0</v>
      </c>
      <c r="E2829" s="16">
        <v>1.0</v>
      </c>
    </row>
    <row r="2830">
      <c r="A2830" s="6">
        <v>5658.0</v>
      </c>
      <c r="B2830" s="1" t="s">
        <v>2733</v>
      </c>
      <c r="D2830" s="17">
        <v>0.0</v>
      </c>
      <c r="E2830" s="16">
        <v>0.0</v>
      </c>
    </row>
    <row r="2831">
      <c r="A2831" s="6">
        <v>5660.0</v>
      </c>
      <c r="B2831" s="1" t="s">
        <v>2734</v>
      </c>
      <c r="D2831" s="17">
        <v>0.0</v>
      </c>
      <c r="E2831" s="16">
        <v>0.0</v>
      </c>
    </row>
    <row r="2832">
      <c r="A2832" s="6">
        <v>5662.0</v>
      </c>
      <c r="B2832" s="1" t="s">
        <v>2735</v>
      </c>
      <c r="D2832" s="17">
        <v>0.0</v>
      </c>
      <c r="E2832" s="16">
        <v>0.0</v>
      </c>
    </row>
    <row r="2833">
      <c r="A2833" s="6">
        <v>5664.0</v>
      </c>
      <c r="B2833" s="1" t="s">
        <v>2736</v>
      </c>
      <c r="D2833" s="17">
        <v>0.0</v>
      </c>
      <c r="E2833" s="16">
        <v>0.0</v>
      </c>
    </row>
    <row r="2834">
      <c r="A2834" s="6">
        <v>5666.0</v>
      </c>
      <c r="B2834" s="1" t="s">
        <v>2737</v>
      </c>
      <c r="D2834" s="17">
        <v>0.0</v>
      </c>
      <c r="E2834" s="16">
        <v>0.0</v>
      </c>
    </row>
    <row r="2835">
      <c r="A2835" s="6">
        <v>5668.0</v>
      </c>
      <c r="B2835" s="1" t="s">
        <v>2738</v>
      </c>
      <c r="D2835" s="17">
        <v>0.0</v>
      </c>
      <c r="E2835" s="16">
        <v>0.0</v>
      </c>
    </row>
    <row r="2836">
      <c r="A2836" s="6">
        <v>5670.0</v>
      </c>
      <c r="B2836" s="1" t="s">
        <v>2739</v>
      </c>
      <c r="D2836" s="1">
        <v>0.0</v>
      </c>
      <c r="E2836" s="16">
        <v>1.0</v>
      </c>
    </row>
    <row r="2837">
      <c r="A2837" s="6">
        <v>5672.0</v>
      </c>
      <c r="B2837" s="1" t="s">
        <v>2740</v>
      </c>
      <c r="D2837" s="17">
        <v>0.0</v>
      </c>
      <c r="E2837" s="16">
        <v>0.0</v>
      </c>
    </row>
    <row r="2838">
      <c r="A2838" s="6">
        <v>5674.0</v>
      </c>
      <c r="B2838" s="1" t="s">
        <v>2741</v>
      </c>
      <c r="D2838" s="1">
        <v>0.0</v>
      </c>
      <c r="E2838" s="16">
        <v>0.0</v>
      </c>
    </row>
    <row r="2839">
      <c r="A2839" s="6">
        <v>5676.0</v>
      </c>
      <c r="B2839" s="1" t="s">
        <v>2742</v>
      </c>
      <c r="D2839" s="1">
        <v>2.0</v>
      </c>
      <c r="E2839" s="16">
        <v>0.0</v>
      </c>
    </row>
    <row r="2840">
      <c r="A2840" s="6">
        <v>5678.0</v>
      </c>
      <c r="B2840" s="1" t="s">
        <v>2743</v>
      </c>
      <c r="D2840" s="1">
        <v>0.0</v>
      </c>
      <c r="E2840" s="16">
        <v>0.0</v>
      </c>
    </row>
    <row r="2841">
      <c r="A2841" s="6">
        <v>5680.0</v>
      </c>
      <c r="B2841" s="1" t="s">
        <v>2744</v>
      </c>
      <c r="D2841" s="1">
        <v>0.0</v>
      </c>
      <c r="E2841" s="16">
        <v>0.0</v>
      </c>
    </row>
    <row r="2842">
      <c r="A2842" s="6">
        <v>5682.0</v>
      </c>
      <c r="B2842" s="1" t="s">
        <v>2745</v>
      </c>
      <c r="D2842" s="17">
        <v>0.0</v>
      </c>
      <c r="E2842" s="16">
        <v>0.0</v>
      </c>
    </row>
    <row r="2843">
      <c r="A2843" s="6">
        <v>5684.0</v>
      </c>
      <c r="B2843" s="1" t="s">
        <v>2746</v>
      </c>
      <c r="D2843" s="1">
        <v>0.0</v>
      </c>
      <c r="E2843" s="16">
        <v>0.0</v>
      </c>
    </row>
    <row r="2844">
      <c r="A2844" s="6">
        <v>5686.0</v>
      </c>
      <c r="B2844" s="1" t="s">
        <v>2747</v>
      </c>
      <c r="D2844" s="1">
        <v>0.0</v>
      </c>
      <c r="E2844" s="16">
        <v>0.0</v>
      </c>
    </row>
    <row r="2845">
      <c r="A2845" s="6">
        <v>5688.0</v>
      </c>
      <c r="B2845" s="1" t="s">
        <v>2748</v>
      </c>
      <c r="D2845" s="1">
        <v>0.0</v>
      </c>
      <c r="E2845" s="16">
        <v>0.0</v>
      </c>
    </row>
    <row r="2846">
      <c r="A2846" s="6">
        <v>5690.0</v>
      </c>
      <c r="B2846" s="1" t="s">
        <v>2749</v>
      </c>
      <c r="D2846" s="17">
        <v>0.0</v>
      </c>
      <c r="E2846" s="16">
        <v>0.0</v>
      </c>
    </row>
    <row r="2847">
      <c r="A2847" s="6">
        <v>5692.0</v>
      </c>
      <c r="B2847" s="1" t="s">
        <v>2750</v>
      </c>
      <c r="D2847" s="1">
        <v>0.0</v>
      </c>
      <c r="E2847" s="16">
        <v>0.0</v>
      </c>
    </row>
    <row r="2848">
      <c r="A2848" s="6">
        <v>5694.0</v>
      </c>
      <c r="B2848" s="1" t="s">
        <v>2751</v>
      </c>
      <c r="D2848" s="1">
        <v>0.0</v>
      </c>
      <c r="E2848" s="16">
        <v>0.0</v>
      </c>
    </row>
    <row r="2849">
      <c r="A2849" s="6">
        <v>5696.0</v>
      </c>
      <c r="B2849" s="1" t="s">
        <v>2752</v>
      </c>
      <c r="D2849" s="1">
        <v>0.0</v>
      </c>
      <c r="E2849" s="16">
        <v>0.0</v>
      </c>
    </row>
    <row r="2850">
      <c r="A2850" s="6">
        <v>5698.0</v>
      </c>
      <c r="B2850" s="1" t="s">
        <v>2753</v>
      </c>
      <c r="D2850" s="17">
        <v>0.0</v>
      </c>
      <c r="E2850" s="16">
        <v>0.0</v>
      </c>
    </row>
    <row r="2851">
      <c r="A2851" s="6">
        <v>5700.0</v>
      </c>
      <c r="B2851" s="1" t="s">
        <v>2754</v>
      </c>
      <c r="D2851" s="1">
        <v>0.0</v>
      </c>
      <c r="E2851" s="16">
        <v>0.0</v>
      </c>
    </row>
    <row r="2852">
      <c r="A2852" s="6">
        <v>5702.0</v>
      </c>
      <c r="B2852" s="1" t="s">
        <v>2755</v>
      </c>
      <c r="D2852" s="1">
        <v>0.0</v>
      </c>
      <c r="E2852" s="16">
        <v>0.0</v>
      </c>
    </row>
    <row r="2853">
      <c r="A2853" s="6">
        <v>5704.0</v>
      </c>
      <c r="B2853" s="1" t="s">
        <v>2756</v>
      </c>
      <c r="D2853" s="1">
        <v>0.0</v>
      </c>
      <c r="E2853" s="16">
        <v>0.0</v>
      </c>
    </row>
    <row r="2854">
      <c r="A2854" s="6">
        <v>5706.0</v>
      </c>
      <c r="B2854" s="1" t="s">
        <v>2757</v>
      </c>
      <c r="D2854" s="17">
        <v>0.0</v>
      </c>
      <c r="E2854" s="16">
        <v>0.0</v>
      </c>
    </row>
    <row r="2855">
      <c r="A2855" s="6">
        <v>5708.0</v>
      </c>
      <c r="B2855" s="1" t="s">
        <v>2758</v>
      </c>
      <c r="D2855" s="1">
        <v>0.0</v>
      </c>
      <c r="E2855" s="16">
        <v>0.0</v>
      </c>
    </row>
    <row r="2856">
      <c r="A2856" s="6">
        <v>5710.0</v>
      </c>
      <c r="B2856" s="1" t="s">
        <v>2759</v>
      </c>
      <c r="D2856" s="1">
        <v>0.0</v>
      </c>
      <c r="E2856" s="16">
        <v>0.0</v>
      </c>
    </row>
    <row r="2857">
      <c r="A2857" s="6">
        <v>5712.0</v>
      </c>
      <c r="B2857" s="1" t="s">
        <v>2760</v>
      </c>
      <c r="D2857" s="1">
        <v>1.0</v>
      </c>
      <c r="E2857" s="16">
        <v>0.0</v>
      </c>
    </row>
    <row r="2858">
      <c r="A2858" s="6">
        <v>5714.0</v>
      </c>
      <c r="B2858" s="1" t="s">
        <v>2761</v>
      </c>
      <c r="D2858" s="1">
        <v>0.0</v>
      </c>
      <c r="E2858" s="16">
        <v>0.0</v>
      </c>
    </row>
    <row r="2859">
      <c r="A2859" s="6">
        <v>5716.0</v>
      </c>
      <c r="B2859" s="1" t="s">
        <v>2762</v>
      </c>
      <c r="D2859" s="17">
        <v>0.0</v>
      </c>
      <c r="E2859" s="16">
        <v>0.0</v>
      </c>
    </row>
    <row r="2860">
      <c r="A2860" s="6">
        <v>5718.0</v>
      </c>
      <c r="B2860" s="1" t="s">
        <v>2763</v>
      </c>
      <c r="D2860" s="1">
        <v>0.0</v>
      </c>
      <c r="E2860" s="16">
        <v>0.0</v>
      </c>
    </row>
    <row r="2861">
      <c r="A2861" s="6">
        <v>5720.0</v>
      </c>
      <c r="B2861" s="1" t="s">
        <v>2764</v>
      </c>
      <c r="D2861" s="1">
        <v>0.0</v>
      </c>
      <c r="E2861" s="16">
        <v>0.0</v>
      </c>
    </row>
    <row r="2862">
      <c r="A2862" s="6">
        <v>5722.0</v>
      </c>
      <c r="B2862" s="1" t="s">
        <v>2765</v>
      </c>
      <c r="D2862" s="1">
        <v>0.0</v>
      </c>
      <c r="E2862" s="16">
        <v>0.0</v>
      </c>
    </row>
    <row r="2863">
      <c r="A2863" s="6">
        <v>5724.0</v>
      </c>
      <c r="B2863" s="1" t="s">
        <v>2766</v>
      </c>
      <c r="D2863" s="1">
        <v>0.0</v>
      </c>
      <c r="E2863" s="16">
        <v>0.0</v>
      </c>
    </row>
    <row r="2864">
      <c r="A2864" s="6">
        <v>5726.0</v>
      </c>
      <c r="B2864" s="1" t="s">
        <v>2767</v>
      </c>
      <c r="D2864" s="1">
        <v>2.0</v>
      </c>
      <c r="E2864" s="16">
        <v>0.0</v>
      </c>
    </row>
    <row r="2865">
      <c r="A2865" s="6">
        <v>5728.0</v>
      </c>
      <c r="B2865" s="1" t="s">
        <v>2768</v>
      </c>
      <c r="D2865" s="1">
        <v>0.0</v>
      </c>
      <c r="E2865" s="16">
        <v>0.0</v>
      </c>
    </row>
    <row r="2866">
      <c r="A2866" s="6">
        <v>5730.0</v>
      </c>
      <c r="B2866" s="1" t="s">
        <v>2769</v>
      </c>
      <c r="D2866" s="17">
        <v>0.0</v>
      </c>
      <c r="E2866" s="16">
        <v>0.0</v>
      </c>
    </row>
    <row r="2867">
      <c r="A2867" s="6">
        <v>5732.0</v>
      </c>
      <c r="B2867" s="1" t="s">
        <v>2770</v>
      </c>
      <c r="D2867" s="1">
        <v>0.0</v>
      </c>
      <c r="E2867" s="16">
        <v>0.0</v>
      </c>
    </row>
    <row r="2868">
      <c r="A2868" s="6">
        <v>5734.0</v>
      </c>
      <c r="B2868" s="1" t="s">
        <v>2771</v>
      </c>
      <c r="D2868" s="1">
        <v>0.0</v>
      </c>
      <c r="E2868" s="16">
        <v>0.0</v>
      </c>
    </row>
    <row r="2869">
      <c r="A2869" s="6">
        <v>5736.0</v>
      </c>
      <c r="B2869" s="1" t="s">
        <v>2772</v>
      </c>
      <c r="D2869" s="1">
        <v>0.0</v>
      </c>
      <c r="E2869" s="16">
        <v>0.0</v>
      </c>
    </row>
    <row r="2870">
      <c r="A2870" s="6">
        <v>5738.0</v>
      </c>
      <c r="B2870" s="1" t="s">
        <v>2773</v>
      </c>
      <c r="D2870" s="17">
        <v>0.0</v>
      </c>
      <c r="E2870" s="16">
        <v>0.0</v>
      </c>
    </row>
    <row r="2871">
      <c r="A2871" s="6">
        <v>5740.0</v>
      </c>
      <c r="B2871" s="1" t="s">
        <v>2774</v>
      </c>
      <c r="D2871" s="1">
        <v>0.0</v>
      </c>
      <c r="E2871" s="16">
        <v>0.0</v>
      </c>
    </row>
    <row r="2872">
      <c r="A2872" s="6">
        <v>5742.0</v>
      </c>
      <c r="B2872" s="1" t="s">
        <v>2775</v>
      </c>
      <c r="D2872" s="1">
        <v>0.0</v>
      </c>
      <c r="E2872" s="16">
        <v>0.0</v>
      </c>
    </row>
    <row r="2873">
      <c r="A2873" s="6">
        <v>5744.0</v>
      </c>
      <c r="B2873" s="1" t="s">
        <v>2776</v>
      </c>
      <c r="D2873" s="1">
        <v>0.0</v>
      </c>
      <c r="E2873" s="16">
        <v>0.0</v>
      </c>
    </row>
    <row r="2874">
      <c r="A2874" s="6">
        <v>5746.0</v>
      </c>
      <c r="B2874" s="1" t="s">
        <v>2777</v>
      </c>
      <c r="D2874" s="1">
        <v>0.0</v>
      </c>
      <c r="E2874" s="16">
        <v>0.0</v>
      </c>
    </row>
    <row r="2875">
      <c r="A2875" s="6">
        <v>5748.0</v>
      </c>
      <c r="B2875" s="1" t="s">
        <v>2778</v>
      </c>
      <c r="D2875" s="17">
        <v>0.0</v>
      </c>
      <c r="E2875" s="16">
        <v>0.0</v>
      </c>
    </row>
    <row r="2876">
      <c r="A2876" s="6">
        <v>5750.0</v>
      </c>
      <c r="B2876" s="1" t="s">
        <v>2779</v>
      </c>
      <c r="D2876" s="1">
        <v>0.0</v>
      </c>
      <c r="E2876" s="16">
        <v>0.0</v>
      </c>
    </row>
    <row r="2877">
      <c r="A2877" s="6">
        <v>5752.0</v>
      </c>
      <c r="B2877" s="1" t="s">
        <v>2780</v>
      </c>
      <c r="D2877" s="1">
        <v>0.0</v>
      </c>
      <c r="E2877" s="16">
        <v>0.0</v>
      </c>
    </row>
    <row r="2878">
      <c r="A2878" s="6">
        <v>5754.0</v>
      </c>
      <c r="B2878" s="1" t="s">
        <v>2781</v>
      </c>
      <c r="D2878" s="1">
        <v>0.0</v>
      </c>
      <c r="E2878" s="16">
        <v>0.0</v>
      </c>
    </row>
    <row r="2879">
      <c r="A2879" s="6">
        <v>5756.0</v>
      </c>
      <c r="B2879" s="1" t="s">
        <v>2782</v>
      </c>
      <c r="D2879" s="17">
        <v>0.0</v>
      </c>
      <c r="E2879" s="16">
        <v>0.0</v>
      </c>
    </row>
    <row r="2880">
      <c r="A2880" s="6">
        <v>5758.0</v>
      </c>
      <c r="B2880" s="1" t="s">
        <v>2783</v>
      </c>
      <c r="D2880" s="1">
        <v>0.0</v>
      </c>
      <c r="E2880" s="16">
        <v>0.0</v>
      </c>
    </row>
    <row r="2881">
      <c r="A2881" s="6">
        <v>5760.0</v>
      </c>
      <c r="B2881" s="1" t="s">
        <v>2784</v>
      </c>
      <c r="D2881" s="1">
        <v>0.0</v>
      </c>
      <c r="E2881" s="16">
        <v>0.0</v>
      </c>
    </row>
    <row r="2882">
      <c r="A2882" s="6">
        <v>5762.0</v>
      </c>
      <c r="B2882" s="1" t="s">
        <v>2785</v>
      </c>
      <c r="D2882" s="1">
        <v>0.0</v>
      </c>
      <c r="E2882" s="16">
        <v>0.0</v>
      </c>
    </row>
    <row r="2883">
      <c r="A2883" s="6">
        <v>5764.0</v>
      </c>
      <c r="B2883" s="1" t="s">
        <v>2786</v>
      </c>
      <c r="D2883" s="1">
        <v>0.0</v>
      </c>
      <c r="E2883" s="16">
        <v>0.0</v>
      </c>
    </row>
    <row r="2884">
      <c r="A2884" s="6">
        <v>5766.0</v>
      </c>
      <c r="B2884" s="1" t="s">
        <v>2787</v>
      </c>
      <c r="D2884" s="1">
        <v>1.0</v>
      </c>
      <c r="E2884" s="16">
        <v>1.0</v>
      </c>
    </row>
    <row r="2885">
      <c r="A2885" s="6">
        <v>5768.0</v>
      </c>
      <c r="B2885" s="1" t="s">
        <v>2788</v>
      </c>
      <c r="D2885" s="1">
        <v>0.0</v>
      </c>
      <c r="E2885" s="16">
        <v>0.0</v>
      </c>
    </row>
    <row r="2886">
      <c r="A2886" s="6">
        <v>5770.0</v>
      </c>
      <c r="B2886" s="1" t="s">
        <v>2789</v>
      </c>
      <c r="D2886" s="17">
        <v>0.0</v>
      </c>
      <c r="E2886" s="16">
        <v>0.0</v>
      </c>
    </row>
    <row r="2887">
      <c r="A2887" s="6">
        <v>5772.0</v>
      </c>
      <c r="B2887" s="1" t="s">
        <v>2790</v>
      </c>
      <c r="D2887" s="1">
        <v>0.0</v>
      </c>
      <c r="E2887" s="16">
        <v>0.0</v>
      </c>
    </row>
    <row r="2888">
      <c r="A2888" s="6">
        <v>5774.0</v>
      </c>
      <c r="B2888" s="1" t="s">
        <v>2791</v>
      </c>
      <c r="D2888" s="1">
        <v>0.0</v>
      </c>
      <c r="E2888" s="16">
        <v>0.0</v>
      </c>
    </row>
    <row r="2889">
      <c r="A2889" s="6">
        <v>5776.0</v>
      </c>
      <c r="B2889" s="1" t="s">
        <v>2792</v>
      </c>
      <c r="D2889" s="1">
        <v>0.0</v>
      </c>
      <c r="E2889" s="16">
        <v>0.0</v>
      </c>
    </row>
    <row r="2890">
      <c r="A2890" s="6">
        <v>5778.0</v>
      </c>
      <c r="B2890" s="1" t="s">
        <v>2793</v>
      </c>
      <c r="D2890" s="17">
        <v>0.0</v>
      </c>
      <c r="E2890" s="16">
        <v>0.0</v>
      </c>
    </row>
    <row r="2891">
      <c r="A2891" s="6">
        <v>5780.0</v>
      </c>
      <c r="B2891" s="1" t="s">
        <v>2794</v>
      </c>
      <c r="D2891" s="1">
        <v>0.0</v>
      </c>
      <c r="E2891" s="16">
        <v>0.0</v>
      </c>
    </row>
    <row r="2892">
      <c r="A2892" s="6">
        <v>5782.0</v>
      </c>
      <c r="B2892" s="1" t="s">
        <v>2795</v>
      </c>
      <c r="D2892" s="1">
        <v>0.0</v>
      </c>
      <c r="E2892" s="16">
        <v>0.0</v>
      </c>
    </row>
    <row r="2893">
      <c r="A2893" s="6">
        <v>5784.0</v>
      </c>
      <c r="B2893" s="1" t="s">
        <v>2796</v>
      </c>
      <c r="D2893" s="1">
        <v>0.0</v>
      </c>
      <c r="E2893" s="16">
        <v>0.0</v>
      </c>
    </row>
    <row r="2894">
      <c r="A2894" s="6">
        <v>5786.0</v>
      </c>
      <c r="B2894" s="1" t="s">
        <v>2797</v>
      </c>
      <c r="D2894" s="1">
        <v>0.0</v>
      </c>
      <c r="E2894" s="16">
        <v>0.0</v>
      </c>
    </row>
    <row r="2895">
      <c r="A2895" s="6">
        <v>5788.0</v>
      </c>
      <c r="B2895" s="1" t="s">
        <v>2798</v>
      </c>
      <c r="D2895" s="1">
        <v>0.0</v>
      </c>
      <c r="E2895" s="16">
        <v>0.0</v>
      </c>
    </row>
    <row r="2896">
      <c r="A2896" s="6">
        <v>5790.0</v>
      </c>
      <c r="B2896" s="1" t="s">
        <v>2799</v>
      </c>
      <c r="D2896" s="1">
        <v>1.0</v>
      </c>
      <c r="E2896" s="16">
        <v>0.0</v>
      </c>
    </row>
    <row r="2897">
      <c r="A2897" s="6">
        <v>5792.0</v>
      </c>
      <c r="B2897" s="1" t="s">
        <v>2800</v>
      </c>
      <c r="D2897" s="17">
        <v>0.0</v>
      </c>
      <c r="E2897" s="16">
        <v>0.0</v>
      </c>
    </row>
    <row r="2898">
      <c r="A2898" s="6">
        <v>5794.0</v>
      </c>
      <c r="B2898" s="1" t="s">
        <v>2801</v>
      </c>
      <c r="D2898" s="17">
        <v>0.0</v>
      </c>
      <c r="E2898" s="16">
        <v>0.0</v>
      </c>
    </row>
    <row r="2899">
      <c r="A2899" s="6">
        <v>5796.0</v>
      </c>
      <c r="B2899" s="1" t="s">
        <v>2802</v>
      </c>
      <c r="D2899" s="17">
        <v>0.0</v>
      </c>
      <c r="E2899" s="16">
        <v>0.0</v>
      </c>
    </row>
    <row r="2900">
      <c r="A2900" s="6">
        <v>5798.0</v>
      </c>
      <c r="B2900" s="1" t="s">
        <v>2803</v>
      </c>
      <c r="D2900" s="17">
        <v>0.0</v>
      </c>
      <c r="E2900" s="16">
        <v>0.0</v>
      </c>
    </row>
    <row r="2901">
      <c r="A2901" s="6">
        <v>5800.0</v>
      </c>
      <c r="B2901" s="1" t="s">
        <v>2804</v>
      </c>
      <c r="D2901" s="17">
        <v>0.0</v>
      </c>
      <c r="E2901" s="16">
        <v>0.0</v>
      </c>
    </row>
    <row r="2902">
      <c r="A2902" s="6">
        <v>5802.0</v>
      </c>
      <c r="B2902" s="1" t="s">
        <v>2805</v>
      </c>
      <c r="D2902" s="17">
        <v>0.0</v>
      </c>
      <c r="E2902" s="16">
        <v>0.0</v>
      </c>
    </row>
    <row r="2903">
      <c r="A2903" s="6">
        <v>5804.0</v>
      </c>
      <c r="B2903" s="1" t="s">
        <v>2806</v>
      </c>
      <c r="D2903" s="17">
        <v>0.0</v>
      </c>
      <c r="E2903" s="16">
        <v>0.0</v>
      </c>
    </row>
    <row r="2904">
      <c r="A2904" s="6">
        <v>5806.0</v>
      </c>
      <c r="B2904" s="1" t="s">
        <v>2807</v>
      </c>
      <c r="D2904" s="17">
        <v>0.0</v>
      </c>
      <c r="E2904" s="16">
        <v>0.0</v>
      </c>
    </row>
    <row r="2905">
      <c r="A2905" s="6">
        <v>5808.0</v>
      </c>
      <c r="B2905" s="1" t="s">
        <v>2808</v>
      </c>
      <c r="D2905" s="17">
        <v>0.0</v>
      </c>
      <c r="E2905" s="16">
        <v>0.0</v>
      </c>
    </row>
    <row r="2906">
      <c r="A2906" s="6">
        <v>5810.0</v>
      </c>
      <c r="B2906" s="1" t="s">
        <v>2809</v>
      </c>
      <c r="D2906" s="17">
        <v>0.0</v>
      </c>
      <c r="E2906" s="16">
        <v>0.0</v>
      </c>
    </row>
    <row r="2907">
      <c r="A2907" s="6">
        <v>5812.0</v>
      </c>
      <c r="B2907" s="1" t="s">
        <v>2810</v>
      </c>
      <c r="D2907" s="17">
        <v>0.0</v>
      </c>
      <c r="E2907" s="16">
        <v>0.0</v>
      </c>
    </row>
    <row r="2908">
      <c r="A2908" s="6">
        <v>5814.0</v>
      </c>
      <c r="B2908" s="1" t="s">
        <v>2811</v>
      </c>
      <c r="D2908" s="17">
        <v>0.0</v>
      </c>
      <c r="E2908" s="16">
        <v>0.0</v>
      </c>
    </row>
    <row r="2909">
      <c r="A2909" s="6">
        <v>5816.0</v>
      </c>
      <c r="B2909" s="1" t="s">
        <v>2812</v>
      </c>
      <c r="D2909" s="17">
        <v>0.0</v>
      </c>
      <c r="E2909" s="16">
        <v>0.0</v>
      </c>
    </row>
    <row r="2910">
      <c r="A2910" s="6">
        <v>5818.0</v>
      </c>
      <c r="B2910" s="1" t="s">
        <v>2813</v>
      </c>
      <c r="D2910" s="17">
        <v>0.0</v>
      </c>
      <c r="E2910" s="16">
        <v>0.0</v>
      </c>
    </row>
    <row r="2911">
      <c r="A2911" s="6">
        <v>5820.0</v>
      </c>
      <c r="B2911" s="1" t="s">
        <v>2814</v>
      </c>
      <c r="D2911" s="17">
        <v>0.0</v>
      </c>
      <c r="E2911" s="16">
        <v>0.0</v>
      </c>
    </row>
    <row r="2912">
      <c r="A2912" s="6">
        <v>5822.0</v>
      </c>
      <c r="B2912" s="1" t="s">
        <v>2815</v>
      </c>
      <c r="D2912" s="17">
        <v>0.0</v>
      </c>
      <c r="E2912" s="16">
        <v>0.0</v>
      </c>
    </row>
    <row r="2913">
      <c r="A2913" s="6">
        <v>5824.0</v>
      </c>
      <c r="B2913" s="1" t="s">
        <v>2816</v>
      </c>
      <c r="D2913" s="17">
        <v>0.0</v>
      </c>
      <c r="E2913" s="16">
        <v>0.0</v>
      </c>
    </row>
    <row r="2914">
      <c r="A2914" s="6">
        <v>5826.0</v>
      </c>
      <c r="B2914" s="1" t="s">
        <v>2817</v>
      </c>
      <c r="D2914" s="17">
        <v>0.0</v>
      </c>
      <c r="E2914" s="16">
        <v>0.0</v>
      </c>
    </row>
    <row r="2915">
      <c r="A2915" s="6">
        <v>5828.0</v>
      </c>
      <c r="B2915" s="1" t="s">
        <v>2818</v>
      </c>
      <c r="D2915" s="17">
        <v>0.0</v>
      </c>
      <c r="E2915" s="16">
        <v>0.0</v>
      </c>
    </row>
    <row r="2916">
      <c r="A2916" s="6">
        <v>5830.0</v>
      </c>
      <c r="B2916" s="1" t="s">
        <v>2819</v>
      </c>
      <c r="D2916" s="17">
        <v>0.0</v>
      </c>
      <c r="E2916" s="16">
        <v>0.0</v>
      </c>
    </row>
    <row r="2917">
      <c r="A2917" s="6">
        <v>5832.0</v>
      </c>
      <c r="B2917" s="1" t="s">
        <v>2820</v>
      </c>
      <c r="D2917" s="17">
        <v>0.0</v>
      </c>
      <c r="E2917" s="16">
        <v>0.0</v>
      </c>
    </row>
    <row r="2918">
      <c r="A2918" s="6">
        <v>5834.0</v>
      </c>
      <c r="B2918" s="1" t="s">
        <v>2821</v>
      </c>
      <c r="D2918" s="17">
        <v>0.0</v>
      </c>
      <c r="E2918" s="16">
        <v>0.0</v>
      </c>
    </row>
    <row r="2919">
      <c r="A2919" s="6">
        <v>5836.0</v>
      </c>
      <c r="B2919" s="1" t="s">
        <v>2822</v>
      </c>
      <c r="D2919" s="17">
        <v>0.0</v>
      </c>
      <c r="E2919" s="16">
        <v>0.0</v>
      </c>
    </row>
    <row r="2920">
      <c r="A2920" s="6">
        <v>5838.0</v>
      </c>
      <c r="B2920" s="1" t="s">
        <v>2823</v>
      </c>
      <c r="D2920" s="17">
        <v>0.0</v>
      </c>
      <c r="E2920" s="16">
        <v>0.0</v>
      </c>
    </row>
    <row r="2921">
      <c r="A2921" s="6">
        <v>5840.0</v>
      </c>
      <c r="B2921" s="1" t="s">
        <v>2824</v>
      </c>
      <c r="D2921" s="17">
        <v>0.0</v>
      </c>
      <c r="E2921" s="16">
        <v>0.0</v>
      </c>
    </row>
    <row r="2922">
      <c r="A2922" s="6">
        <v>5842.0</v>
      </c>
      <c r="B2922" s="1" t="s">
        <v>2825</v>
      </c>
      <c r="D2922" s="17">
        <v>0.0</v>
      </c>
      <c r="E2922" s="16">
        <v>0.0</v>
      </c>
    </row>
    <row r="2923">
      <c r="A2923" s="6">
        <v>5844.0</v>
      </c>
      <c r="B2923" s="1" t="s">
        <v>2826</v>
      </c>
      <c r="D2923" s="17">
        <v>0.0</v>
      </c>
      <c r="E2923" s="16">
        <v>0.0</v>
      </c>
    </row>
    <row r="2924">
      <c r="A2924" s="6">
        <v>5846.0</v>
      </c>
      <c r="B2924" s="1" t="s">
        <v>2827</v>
      </c>
      <c r="D2924" s="17">
        <v>0.0</v>
      </c>
      <c r="E2924" s="16">
        <v>0.0</v>
      </c>
    </row>
    <row r="2925">
      <c r="A2925" s="6">
        <v>5848.0</v>
      </c>
      <c r="B2925" s="1" t="s">
        <v>2828</v>
      </c>
      <c r="D2925" s="17">
        <v>0.0</v>
      </c>
      <c r="E2925" s="16">
        <v>0.0</v>
      </c>
    </row>
    <row r="2926">
      <c r="A2926" s="6">
        <v>5850.0</v>
      </c>
      <c r="B2926" s="1" t="s">
        <v>2829</v>
      </c>
      <c r="D2926" s="17">
        <v>0.0</v>
      </c>
      <c r="E2926" s="16">
        <v>0.0</v>
      </c>
    </row>
    <row r="2927">
      <c r="A2927" s="6">
        <v>5852.0</v>
      </c>
      <c r="B2927" s="1" t="s">
        <v>2200</v>
      </c>
      <c r="D2927" s="17">
        <v>0.0</v>
      </c>
      <c r="E2927" s="16">
        <v>0.0</v>
      </c>
    </row>
    <row r="2928">
      <c r="A2928" s="6">
        <v>5854.0</v>
      </c>
      <c r="B2928" s="1" t="s">
        <v>2830</v>
      </c>
      <c r="D2928" s="17">
        <v>0.0</v>
      </c>
      <c r="E2928" s="16">
        <v>0.0</v>
      </c>
    </row>
    <row r="2929">
      <c r="A2929" s="6">
        <v>5856.0</v>
      </c>
      <c r="B2929" s="1" t="s">
        <v>2831</v>
      </c>
      <c r="D2929" s="17">
        <v>0.0</v>
      </c>
      <c r="E2929" s="16">
        <v>0.0</v>
      </c>
    </row>
    <row r="2930">
      <c r="A2930" s="6">
        <v>5858.0</v>
      </c>
      <c r="B2930" s="1" t="s">
        <v>2832</v>
      </c>
      <c r="D2930" s="17">
        <v>0.0</v>
      </c>
      <c r="E2930" s="16">
        <v>0.0</v>
      </c>
    </row>
    <row r="2931">
      <c r="A2931" s="6">
        <v>5860.0</v>
      </c>
      <c r="B2931" s="1" t="s">
        <v>2833</v>
      </c>
      <c r="D2931" s="17">
        <v>0.0</v>
      </c>
      <c r="E2931" s="16">
        <v>0.0</v>
      </c>
    </row>
    <row r="2932">
      <c r="A2932" s="6">
        <v>5862.0</v>
      </c>
      <c r="B2932" s="1" t="s">
        <v>2834</v>
      </c>
      <c r="D2932" s="17">
        <v>0.0</v>
      </c>
      <c r="E2932" s="16">
        <v>0.0</v>
      </c>
    </row>
    <row r="2933">
      <c r="A2933" s="6">
        <v>5864.0</v>
      </c>
      <c r="B2933" s="1" t="s">
        <v>2835</v>
      </c>
      <c r="D2933" s="17">
        <v>0.0</v>
      </c>
      <c r="E2933" s="16">
        <v>0.0</v>
      </c>
    </row>
    <row r="2934">
      <c r="A2934" s="6">
        <v>5866.0</v>
      </c>
      <c r="B2934" s="1" t="s">
        <v>2836</v>
      </c>
      <c r="D2934" s="17">
        <v>0.0</v>
      </c>
      <c r="E2934" s="16">
        <v>0.0</v>
      </c>
    </row>
    <row r="2935">
      <c r="A2935" s="6">
        <v>5868.0</v>
      </c>
      <c r="B2935" s="1" t="s">
        <v>2837</v>
      </c>
      <c r="D2935" s="17">
        <v>0.0</v>
      </c>
      <c r="E2935" s="16">
        <v>0.0</v>
      </c>
    </row>
    <row r="2936">
      <c r="A2936" s="6">
        <v>5870.0</v>
      </c>
      <c r="B2936" s="1" t="s">
        <v>2838</v>
      </c>
      <c r="D2936" s="17">
        <v>0.0</v>
      </c>
      <c r="E2936" s="16">
        <v>0.0</v>
      </c>
    </row>
    <row r="2937">
      <c r="A2937" s="6">
        <v>5872.0</v>
      </c>
      <c r="B2937" s="1" t="s">
        <v>2839</v>
      </c>
      <c r="D2937" s="17">
        <v>0.0</v>
      </c>
      <c r="E2937" s="16">
        <v>0.0</v>
      </c>
    </row>
    <row r="2938">
      <c r="A2938" s="6">
        <v>5874.0</v>
      </c>
      <c r="B2938" s="1" t="s">
        <v>2840</v>
      </c>
      <c r="D2938" s="17">
        <v>0.0</v>
      </c>
      <c r="E2938" s="16">
        <v>0.0</v>
      </c>
    </row>
    <row r="2939">
      <c r="A2939" s="6">
        <v>5876.0</v>
      </c>
      <c r="B2939" s="1" t="s">
        <v>2841</v>
      </c>
      <c r="D2939" s="17">
        <v>0.0</v>
      </c>
      <c r="E2939" s="16">
        <v>0.0</v>
      </c>
    </row>
    <row r="2940">
      <c r="A2940" s="6">
        <v>5878.0</v>
      </c>
      <c r="B2940" s="1" t="s">
        <v>2842</v>
      </c>
      <c r="D2940" s="17">
        <v>0.0</v>
      </c>
      <c r="E2940" s="16">
        <v>0.0</v>
      </c>
    </row>
    <row r="2941">
      <c r="A2941" s="6">
        <v>5880.0</v>
      </c>
      <c r="B2941" s="1" t="s">
        <v>2843</v>
      </c>
      <c r="D2941" s="17">
        <v>0.0</v>
      </c>
      <c r="E2941" s="16">
        <v>0.0</v>
      </c>
    </row>
    <row r="2942">
      <c r="A2942" s="6">
        <v>5882.0</v>
      </c>
      <c r="B2942" s="1" t="s">
        <v>2844</v>
      </c>
      <c r="D2942" s="17">
        <v>0.0</v>
      </c>
      <c r="E2942" s="16">
        <v>0.0</v>
      </c>
    </row>
    <row r="2943">
      <c r="A2943" s="6">
        <v>5884.0</v>
      </c>
      <c r="B2943" s="1" t="s">
        <v>2845</v>
      </c>
      <c r="D2943" s="17">
        <v>0.0</v>
      </c>
      <c r="E2943" s="16">
        <v>0.0</v>
      </c>
    </row>
    <row r="2944">
      <c r="A2944" s="6">
        <v>5886.0</v>
      </c>
      <c r="B2944" s="1" t="s">
        <v>2846</v>
      </c>
      <c r="D2944" s="17">
        <v>0.0</v>
      </c>
      <c r="E2944" s="16">
        <v>0.0</v>
      </c>
    </row>
    <row r="2945">
      <c r="A2945" s="6">
        <v>5888.0</v>
      </c>
      <c r="B2945" s="1" t="s">
        <v>2847</v>
      </c>
      <c r="D2945" s="17">
        <v>0.0</v>
      </c>
      <c r="E2945" s="16">
        <v>0.0</v>
      </c>
    </row>
    <row r="2946">
      <c r="A2946" s="6">
        <v>5890.0</v>
      </c>
      <c r="B2946" s="1" t="s">
        <v>2848</v>
      </c>
      <c r="D2946" s="17">
        <v>0.0</v>
      </c>
      <c r="E2946" s="16">
        <v>0.0</v>
      </c>
    </row>
    <row r="2947">
      <c r="A2947" s="6">
        <v>5892.0</v>
      </c>
      <c r="B2947" s="1" t="s">
        <v>2849</v>
      </c>
      <c r="D2947" s="17">
        <v>0.0</v>
      </c>
      <c r="E2947" s="16">
        <v>0.0</v>
      </c>
    </row>
    <row r="2948">
      <c r="A2948" s="6">
        <v>5894.0</v>
      </c>
      <c r="B2948" s="1" t="s">
        <v>2850</v>
      </c>
      <c r="D2948" s="17">
        <v>0.0</v>
      </c>
      <c r="E2948" s="16">
        <v>0.0</v>
      </c>
    </row>
    <row r="2949">
      <c r="A2949" s="6">
        <v>5896.0</v>
      </c>
      <c r="B2949" s="1" t="s">
        <v>2851</v>
      </c>
      <c r="D2949" s="1">
        <v>0.0</v>
      </c>
      <c r="E2949" s="16">
        <v>0.0</v>
      </c>
    </row>
    <row r="2950">
      <c r="A2950" s="6">
        <v>5898.0</v>
      </c>
      <c r="B2950" s="1" t="s">
        <v>2852</v>
      </c>
      <c r="D2950" s="17">
        <v>0.0</v>
      </c>
      <c r="E2950" s="16">
        <v>0.0</v>
      </c>
    </row>
    <row r="2951">
      <c r="A2951" s="6">
        <v>5900.0</v>
      </c>
      <c r="B2951" s="1" t="s">
        <v>2853</v>
      </c>
      <c r="D2951" s="1">
        <v>0.0</v>
      </c>
      <c r="E2951" s="16">
        <v>0.0</v>
      </c>
    </row>
    <row r="2952">
      <c r="A2952" s="6">
        <v>5902.0</v>
      </c>
      <c r="B2952" s="1" t="s">
        <v>2854</v>
      </c>
      <c r="D2952" s="1">
        <v>0.0</v>
      </c>
      <c r="E2952" s="16">
        <v>0.0</v>
      </c>
    </row>
    <row r="2953">
      <c r="A2953" s="6">
        <v>5904.0</v>
      </c>
      <c r="B2953" s="1" t="s">
        <v>2855</v>
      </c>
      <c r="D2953" s="1">
        <v>0.0</v>
      </c>
      <c r="E2953" s="16">
        <v>0.0</v>
      </c>
    </row>
    <row r="2954">
      <c r="A2954" s="6">
        <v>5906.0</v>
      </c>
      <c r="B2954" s="1" t="s">
        <v>2856</v>
      </c>
      <c r="D2954" s="1">
        <v>0.0</v>
      </c>
      <c r="E2954" s="16">
        <v>0.0</v>
      </c>
    </row>
    <row r="2955">
      <c r="A2955" s="6">
        <v>5908.0</v>
      </c>
      <c r="B2955" s="1" t="s">
        <v>2857</v>
      </c>
      <c r="D2955" s="17">
        <v>0.0</v>
      </c>
      <c r="E2955" s="16">
        <v>0.0</v>
      </c>
    </row>
    <row r="2956">
      <c r="A2956" s="6">
        <v>5910.0</v>
      </c>
      <c r="B2956" s="1" t="s">
        <v>2858</v>
      </c>
      <c r="D2956" s="1">
        <v>0.0</v>
      </c>
      <c r="E2956" s="16">
        <v>0.0</v>
      </c>
    </row>
    <row r="2957">
      <c r="A2957" s="6">
        <v>5912.0</v>
      </c>
      <c r="B2957" s="1" t="s">
        <v>2859</v>
      </c>
      <c r="D2957" s="1">
        <v>0.0</v>
      </c>
      <c r="E2957" s="16">
        <v>0.0</v>
      </c>
    </row>
    <row r="2958">
      <c r="A2958" s="6">
        <v>5914.0</v>
      </c>
      <c r="B2958" s="1" t="s">
        <v>2860</v>
      </c>
      <c r="D2958" s="1">
        <v>0.0</v>
      </c>
      <c r="E2958" s="16">
        <v>0.0</v>
      </c>
    </row>
    <row r="2959">
      <c r="A2959" s="6">
        <v>5916.0</v>
      </c>
      <c r="B2959" s="1" t="s">
        <v>2861</v>
      </c>
      <c r="D2959" s="1">
        <v>1.0</v>
      </c>
      <c r="E2959" s="16">
        <v>1.0</v>
      </c>
    </row>
    <row r="2960">
      <c r="A2960" s="6">
        <v>5918.0</v>
      </c>
      <c r="B2960" s="1" t="s">
        <v>2862</v>
      </c>
      <c r="D2960" s="17">
        <v>0.0</v>
      </c>
      <c r="E2960" s="16">
        <v>0.0</v>
      </c>
    </row>
    <row r="2961">
      <c r="A2961" s="6">
        <v>5920.0</v>
      </c>
      <c r="B2961" s="1" t="s">
        <v>2863</v>
      </c>
      <c r="D2961" s="17">
        <v>0.0</v>
      </c>
      <c r="E2961" s="16">
        <v>0.0</v>
      </c>
    </row>
    <row r="2962">
      <c r="A2962" s="6">
        <v>5922.0</v>
      </c>
      <c r="B2962" s="1" t="s">
        <v>2864</v>
      </c>
      <c r="D2962" s="17">
        <v>0.0</v>
      </c>
      <c r="E2962" s="16">
        <v>0.0</v>
      </c>
    </row>
    <row r="2963">
      <c r="A2963" s="6">
        <v>5924.0</v>
      </c>
      <c r="B2963" s="1" t="s">
        <v>2865</v>
      </c>
      <c r="D2963" s="17">
        <v>0.0</v>
      </c>
      <c r="E2963" s="16">
        <v>0.0</v>
      </c>
    </row>
    <row r="2964">
      <c r="A2964" s="6">
        <v>5926.0</v>
      </c>
      <c r="B2964" s="1" t="s">
        <v>2866</v>
      </c>
      <c r="D2964" s="17">
        <v>0.0</v>
      </c>
      <c r="E2964" s="16">
        <v>0.0</v>
      </c>
    </row>
    <row r="2965">
      <c r="A2965" s="6">
        <v>5928.0</v>
      </c>
      <c r="B2965" s="1" t="s">
        <v>2867</v>
      </c>
      <c r="D2965" s="17">
        <v>0.0</v>
      </c>
      <c r="E2965" s="16">
        <v>0.0</v>
      </c>
    </row>
    <row r="2966">
      <c r="A2966" s="6">
        <v>5930.0</v>
      </c>
      <c r="B2966" s="1" t="s">
        <v>2868</v>
      </c>
      <c r="D2966" s="17">
        <v>0.0</v>
      </c>
      <c r="E2966" s="16">
        <v>0.0</v>
      </c>
    </row>
    <row r="2967">
      <c r="A2967" s="6">
        <v>5932.0</v>
      </c>
      <c r="B2967" s="1" t="s">
        <v>2869</v>
      </c>
      <c r="D2967" s="17">
        <v>0.0</v>
      </c>
      <c r="E2967" s="16">
        <v>0.0</v>
      </c>
    </row>
    <row r="2968">
      <c r="A2968" s="6">
        <v>5934.0</v>
      </c>
      <c r="B2968" s="1" t="s">
        <v>2870</v>
      </c>
      <c r="D2968" s="17">
        <v>0.0</v>
      </c>
      <c r="E2968" s="16">
        <v>0.0</v>
      </c>
    </row>
    <row r="2969">
      <c r="A2969" s="6">
        <v>5936.0</v>
      </c>
      <c r="B2969" s="1" t="s">
        <v>2871</v>
      </c>
      <c r="D2969" s="17">
        <v>0.0</v>
      </c>
      <c r="E2969" s="16">
        <v>0.0</v>
      </c>
    </row>
    <row r="2970">
      <c r="A2970" s="6">
        <v>5938.0</v>
      </c>
      <c r="B2970" s="1" t="s">
        <v>2872</v>
      </c>
      <c r="D2970" s="17">
        <v>0.0</v>
      </c>
      <c r="E2970" s="16">
        <v>0.0</v>
      </c>
    </row>
    <row r="2971">
      <c r="A2971" s="6">
        <v>5940.0</v>
      </c>
      <c r="B2971" s="1" t="s">
        <v>2873</v>
      </c>
      <c r="D2971" s="17">
        <v>0.0</v>
      </c>
      <c r="E2971" s="16">
        <v>0.0</v>
      </c>
    </row>
    <row r="2972">
      <c r="A2972" s="6">
        <v>5942.0</v>
      </c>
      <c r="B2972" s="1" t="s">
        <v>2874</v>
      </c>
      <c r="D2972" s="17">
        <v>0.0</v>
      </c>
      <c r="E2972" s="16">
        <v>0.0</v>
      </c>
    </row>
    <row r="2973">
      <c r="A2973" s="6">
        <v>5944.0</v>
      </c>
      <c r="B2973" s="1" t="s">
        <v>2875</v>
      </c>
      <c r="D2973" s="17">
        <v>0.0</v>
      </c>
      <c r="E2973" s="16">
        <v>0.0</v>
      </c>
    </row>
    <row r="2974">
      <c r="A2974" s="6">
        <v>5946.0</v>
      </c>
      <c r="B2974" s="1" t="s">
        <v>2876</v>
      </c>
      <c r="D2974" s="17">
        <v>0.0</v>
      </c>
      <c r="E2974" s="16">
        <v>0.0</v>
      </c>
    </row>
    <row r="2975">
      <c r="A2975" s="6">
        <v>5948.0</v>
      </c>
      <c r="B2975" s="1" t="s">
        <v>2877</v>
      </c>
      <c r="D2975" s="17">
        <v>0.0</v>
      </c>
      <c r="E2975" s="16">
        <v>0.0</v>
      </c>
    </row>
    <row r="2976">
      <c r="A2976" s="6">
        <v>5950.0</v>
      </c>
      <c r="B2976" s="1" t="s">
        <v>2878</v>
      </c>
      <c r="D2976" s="17">
        <v>0.0</v>
      </c>
      <c r="E2976" s="16">
        <v>0.0</v>
      </c>
    </row>
    <row r="2977">
      <c r="A2977" s="6">
        <v>5952.0</v>
      </c>
      <c r="B2977" s="1" t="s">
        <v>2879</v>
      </c>
      <c r="D2977" s="17">
        <v>0.0</v>
      </c>
      <c r="E2977" s="16">
        <v>0.0</v>
      </c>
    </row>
    <row r="2978">
      <c r="A2978" s="6">
        <v>5954.0</v>
      </c>
      <c r="B2978" s="1" t="s">
        <v>2880</v>
      </c>
      <c r="D2978" s="17">
        <v>0.0</v>
      </c>
      <c r="E2978" s="16">
        <v>0.0</v>
      </c>
    </row>
    <row r="2979">
      <c r="A2979" s="6">
        <v>5956.0</v>
      </c>
      <c r="B2979" s="1" t="s">
        <v>2881</v>
      </c>
      <c r="D2979" s="17">
        <v>0.0</v>
      </c>
      <c r="E2979" s="16">
        <v>0.0</v>
      </c>
    </row>
    <row r="2980">
      <c r="A2980" s="6">
        <v>5958.0</v>
      </c>
      <c r="B2980" s="1" t="s">
        <v>2882</v>
      </c>
      <c r="D2980" s="17">
        <v>0.0</v>
      </c>
      <c r="E2980" s="16">
        <v>0.0</v>
      </c>
    </row>
    <row r="2981">
      <c r="A2981" s="6">
        <v>5960.0</v>
      </c>
      <c r="B2981" s="1" t="s">
        <v>2883</v>
      </c>
      <c r="D2981" s="17">
        <v>0.0</v>
      </c>
      <c r="E2981" s="16">
        <v>0.0</v>
      </c>
    </row>
    <row r="2982">
      <c r="A2982" s="6">
        <v>5962.0</v>
      </c>
      <c r="B2982" s="1" t="s">
        <v>2884</v>
      </c>
      <c r="D2982" s="17">
        <v>0.0</v>
      </c>
      <c r="E2982" s="16">
        <v>0.0</v>
      </c>
    </row>
    <row r="2983">
      <c r="A2983" s="6">
        <v>5964.0</v>
      </c>
      <c r="B2983" s="1" t="s">
        <v>2885</v>
      </c>
      <c r="D2983" s="17">
        <v>0.0</v>
      </c>
      <c r="E2983" s="16">
        <v>0.0</v>
      </c>
    </row>
    <row r="2984">
      <c r="A2984" s="6">
        <v>5966.0</v>
      </c>
      <c r="B2984" s="1" t="s">
        <v>2886</v>
      </c>
      <c r="D2984" s="17">
        <v>0.0</v>
      </c>
      <c r="E2984" s="16">
        <v>0.0</v>
      </c>
    </row>
    <row r="2985">
      <c r="A2985" s="6">
        <v>5968.0</v>
      </c>
      <c r="B2985" s="1" t="s">
        <v>2887</v>
      </c>
      <c r="D2985" s="17">
        <v>0.0</v>
      </c>
      <c r="E2985" s="16">
        <v>1.0</v>
      </c>
    </row>
    <row r="2986">
      <c r="A2986" s="6">
        <v>5970.0</v>
      </c>
      <c r="B2986" s="1" t="s">
        <v>2888</v>
      </c>
      <c r="D2986" s="17">
        <v>0.0</v>
      </c>
      <c r="E2986" s="16">
        <v>0.0</v>
      </c>
    </row>
    <row r="2987">
      <c r="A2987" s="6">
        <v>5972.0</v>
      </c>
      <c r="B2987" s="1" t="s">
        <v>2889</v>
      </c>
      <c r="D2987" s="17">
        <v>0.0</v>
      </c>
      <c r="E2987" s="16">
        <v>0.0</v>
      </c>
    </row>
    <row r="2988">
      <c r="A2988" s="6">
        <v>5974.0</v>
      </c>
      <c r="B2988" s="1" t="s">
        <v>2890</v>
      </c>
      <c r="D2988" s="17">
        <v>0.0</v>
      </c>
      <c r="E2988" s="16">
        <v>0.0</v>
      </c>
    </row>
    <row r="2989">
      <c r="A2989" s="6">
        <v>5976.0</v>
      </c>
      <c r="B2989" s="1" t="s">
        <v>2891</v>
      </c>
      <c r="D2989" s="17">
        <v>0.0</v>
      </c>
      <c r="E2989" s="16">
        <v>0.0</v>
      </c>
    </row>
    <row r="2990">
      <c r="A2990" s="6">
        <v>5978.0</v>
      </c>
      <c r="B2990" s="1" t="s">
        <v>2892</v>
      </c>
      <c r="D2990" s="17">
        <v>0.0</v>
      </c>
      <c r="E2990" s="16">
        <v>0.0</v>
      </c>
    </row>
    <row r="2991">
      <c r="A2991" s="6">
        <v>5980.0</v>
      </c>
      <c r="B2991" s="1" t="s">
        <v>2893</v>
      </c>
      <c r="D2991" s="17">
        <v>0.0</v>
      </c>
      <c r="E2991" s="16">
        <v>0.0</v>
      </c>
    </row>
    <row r="2992">
      <c r="A2992" s="6">
        <v>5982.0</v>
      </c>
      <c r="B2992" s="1" t="s">
        <v>2894</v>
      </c>
      <c r="D2992" s="17">
        <v>0.0</v>
      </c>
      <c r="E2992" s="16">
        <v>0.0</v>
      </c>
    </row>
    <row r="2993">
      <c r="A2993" s="6">
        <v>5984.0</v>
      </c>
      <c r="B2993" s="1" t="s">
        <v>2895</v>
      </c>
      <c r="D2993" s="17">
        <v>0.0</v>
      </c>
      <c r="E2993" s="16">
        <v>0.0</v>
      </c>
    </row>
    <row r="2994">
      <c r="A2994" s="6">
        <v>5986.0</v>
      </c>
      <c r="B2994" s="1" t="s">
        <v>2896</v>
      </c>
      <c r="D2994" s="17">
        <v>0.0</v>
      </c>
      <c r="E2994" s="16">
        <v>1.0</v>
      </c>
    </row>
    <row r="2995">
      <c r="A2995" s="6">
        <v>5988.0</v>
      </c>
      <c r="B2995" s="1" t="s">
        <v>2897</v>
      </c>
      <c r="D2995" s="17">
        <v>0.0</v>
      </c>
      <c r="E2995" s="16">
        <v>0.0</v>
      </c>
    </row>
    <row r="2996">
      <c r="A2996" s="6">
        <v>5990.0</v>
      </c>
      <c r="B2996" s="1" t="s">
        <v>2898</v>
      </c>
      <c r="D2996" s="17">
        <v>0.0</v>
      </c>
      <c r="E2996" s="16">
        <v>0.0</v>
      </c>
    </row>
    <row r="2997">
      <c r="A2997" s="6">
        <v>5992.0</v>
      </c>
      <c r="B2997" s="1" t="s">
        <v>2899</v>
      </c>
      <c r="D2997" s="17">
        <v>0.0</v>
      </c>
      <c r="E2997" s="16">
        <v>0.0</v>
      </c>
    </row>
    <row r="2998">
      <c r="A2998" s="6">
        <v>5994.0</v>
      </c>
      <c r="B2998" s="1" t="s">
        <v>2900</v>
      </c>
      <c r="D2998" s="17">
        <v>0.0</v>
      </c>
      <c r="E2998" s="16">
        <v>0.0</v>
      </c>
    </row>
    <row r="2999">
      <c r="A2999" s="6">
        <v>5996.0</v>
      </c>
      <c r="B2999" s="1" t="s">
        <v>2901</v>
      </c>
      <c r="D2999" s="17">
        <v>0.0</v>
      </c>
      <c r="E2999" s="16">
        <v>0.0</v>
      </c>
    </row>
    <row r="3000">
      <c r="A3000" s="6">
        <v>5998.0</v>
      </c>
      <c r="B3000" s="1" t="s">
        <v>2902</v>
      </c>
      <c r="D3000" s="17">
        <v>0.0</v>
      </c>
      <c r="E3000" s="16">
        <v>0.0</v>
      </c>
    </row>
    <row r="3001">
      <c r="A3001" s="6">
        <v>6000.0</v>
      </c>
      <c r="B3001" s="1" t="s">
        <v>2903</v>
      </c>
      <c r="D3001" s="18">
        <v>2.0</v>
      </c>
      <c r="E3001" s="16">
        <v>0.0</v>
      </c>
    </row>
    <row r="3002">
      <c r="A3002" s="6">
        <v>6002.0</v>
      </c>
      <c r="B3002" s="1" t="s">
        <v>2904</v>
      </c>
      <c r="D3002" s="17">
        <v>0.0</v>
      </c>
      <c r="E3002" s="16">
        <v>0.0</v>
      </c>
    </row>
    <row r="3003">
      <c r="A3003" s="6">
        <v>6004.0</v>
      </c>
      <c r="B3003" s="1" t="s">
        <v>2905</v>
      </c>
      <c r="D3003" s="17">
        <v>0.0</v>
      </c>
      <c r="E3003" s="16">
        <v>0.0</v>
      </c>
    </row>
    <row r="3004">
      <c r="A3004" s="6">
        <v>6006.0</v>
      </c>
      <c r="B3004" s="1" t="s">
        <v>2906</v>
      </c>
      <c r="D3004" s="17">
        <v>0.0</v>
      </c>
      <c r="E3004" s="16">
        <v>0.0</v>
      </c>
    </row>
    <row r="3005">
      <c r="A3005" s="6">
        <v>6008.0</v>
      </c>
      <c r="B3005" s="1" t="s">
        <v>2907</v>
      </c>
      <c r="D3005" s="17">
        <v>0.0</v>
      </c>
      <c r="E3005" s="16">
        <v>0.0</v>
      </c>
    </row>
    <row r="3006">
      <c r="A3006" s="6">
        <v>6010.0</v>
      </c>
      <c r="B3006" s="1" t="s">
        <v>2908</v>
      </c>
      <c r="D3006" s="17">
        <v>0.0</v>
      </c>
      <c r="E3006" s="16">
        <v>0.0</v>
      </c>
    </row>
    <row r="3007">
      <c r="A3007" s="6">
        <v>6012.0</v>
      </c>
      <c r="B3007" s="1" t="s">
        <v>2909</v>
      </c>
      <c r="D3007" s="17">
        <v>0.0</v>
      </c>
      <c r="E3007" s="16">
        <v>1.0</v>
      </c>
    </row>
    <row r="3008">
      <c r="A3008" s="6">
        <v>6014.0</v>
      </c>
      <c r="B3008" s="1" t="s">
        <v>2910</v>
      </c>
      <c r="D3008" s="17">
        <v>0.0</v>
      </c>
      <c r="E3008" s="16">
        <v>0.0</v>
      </c>
    </row>
    <row r="3009">
      <c r="A3009" s="6">
        <v>6016.0</v>
      </c>
      <c r="B3009" s="1" t="s">
        <v>2911</v>
      </c>
      <c r="D3009" s="17">
        <v>0.0</v>
      </c>
      <c r="E3009" s="16">
        <v>0.0</v>
      </c>
    </row>
    <row r="3010">
      <c r="A3010" s="6">
        <v>6018.0</v>
      </c>
      <c r="B3010" s="1" t="s">
        <v>2912</v>
      </c>
      <c r="D3010" s="17">
        <v>0.0</v>
      </c>
      <c r="E3010" s="16">
        <v>0.0</v>
      </c>
    </row>
    <row r="3011">
      <c r="A3011" s="6">
        <v>6020.0</v>
      </c>
      <c r="B3011" s="1" t="s">
        <v>2913</v>
      </c>
      <c r="D3011" s="17">
        <v>0.0</v>
      </c>
      <c r="E3011" s="16">
        <v>0.0</v>
      </c>
    </row>
    <row r="3012">
      <c r="A3012" s="6">
        <v>6022.0</v>
      </c>
      <c r="B3012" s="1" t="s">
        <v>2914</v>
      </c>
      <c r="D3012" s="1">
        <v>1.0</v>
      </c>
      <c r="E3012" s="16">
        <v>0.0</v>
      </c>
    </row>
    <row r="3013">
      <c r="A3013" s="6">
        <v>6024.0</v>
      </c>
      <c r="B3013" s="1" t="s">
        <v>2915</v>
      </c>
      <c r="D3013" s="1">
        <v>0.0</v>
      </c>
      <c r="E3013" s="16">
        <v>0.0</v>
      </c>
    </row>
    <row r="3014">
      <c r="A3014" s="6">
        <v>6026.0</v>
      </c>
      <c r="B3014" s="1" t="s">
        <v>2916</v>
      </c>
      <c r="D3014" s="17">
        <v>0.0</v>
      </c>
      <c r="E3014" s="16">
        <v>0.0</v>
      </c>
    </row>
    <row r="3015">
      <c r="A3015" s="6">
        <v>6028.0</v>
      </c>
      <c r="B3015" s="1" t="s">
        <v>2917</v>
      </c>
      <c r="D3015" s="1">
        <v>0.0</v>
      </c>
      <c r="E3015" s="16">
        <v>0.0</v>
      </c>
    </row>
    <row r="3016">
      <c r="A3016" s="6">
        <v>6030.0</v>
      </c>
      <c r="B3016" s="1" t="s">
        <v>2918</v>
      </c>
      <c r="D3016" s="1">
        <v>0.0</v>
      </c>
      <c r="E3016" s="16">
        <v>0.0</v>
      </c>
    </row>
    <row r="3017">
      <c r="A3017" s="6">
        <v>6032.0</v>
      </c>
      <c r="B3017" s="1" t="s">
        <v>2919</v>
      </c>
      <c r="D3017" s="1">
        <v>0.0</v>
      </c>
      <c r="E3017" s="16">
        <v>0.0</v>
      </c>
    </row>
    <row r="3018">
      <c r="A3018" s="6">
        <v>6034.0</v>
      </c>
      <c r="B3018" s="1" t="s">
        <v>2920</v>
      </c>
      <c r="D3018" s="18">
        <v>1.0</v>
      </c>
      <c r="E3018" s="16">
        <v>0.0</v>
      </c>
    </row>
    <row r="3019">
      <c r="A3019" s="6">
        <v>6036.0</v>
      </c>
      <c r="B3019" s="1" t="s">
        <v>2921</v>
      </c>
      <c r="D3019" s="1">
        <v>0.0</v>
      </c>
      <c r="E3019" s="16">
        <v>0.0</v>
      </c>
    </row>
    <row r="3020">
      <c r="A3020" s="6">
        <v>6038.0</v>
      </c>
      <c r="B3020" s="1" t="s">
        <v>2922</v>
      </c>
      <c r="D3020" s="1">
        <v>0.0</v>
      </c>
      <c r="E3020" s="16">
        <v>0.0</v>
      </c>
    </row>
    <row r="3021">
      <c r="A3021" s="6">
        <v>6040.0</v>
      </c>
      <c r="B3021" s="1" t="s">
        <v>2923</v>
      </c>
      <c r="D3021" s="1">
        <v>0.0</v>
      </c>
      <c r="E3021" s="16">
        <v>0.0</v>
      </c>
    </row>
    <row r="3022">
      <c r="A3022" s="6">
        <v>6042.0</v>
      </c>
      <c r="B3022" s="1" t="s">
        <v>2924</v>
      </c>
      <c r="D3022" s="17">
        <v>0.0</v>
      </c>
      <c r="E3022" s="16">
        <v>0.0</v>
      </c>
    </row>
    <row r="3023">
      <c r="A3023" s="6">
        <v>6044.0</v>
      </c>
      <c r="B3023" s="1" t="s">
        <v>2925</v>
      </c>
      <c r="D3023" s="1">
        <v>0.0</v>
      </c>
      <c r="E3023" s="16">
        <v>0.0</v>
      </c>
    </row>
    <row r="3024">
      <c r="A3024" s="6">
        <v>6046.0</v>
      </c>
      <c r="B3024" s="1" t="s">
        <v>2926</v>
      </c>
      <c r="D3024" s="1">
        <v>0.0</v>
      </c>
      <c r="E3024" s="16">
        <v>0.0</v>
      </c>
    </row>
    <row r="3025">
      <c r="A3025" s="6">
        <v>6048.0</v>
      </c>
      <c r="B3025" s="1" t="s">
        <v>2927</v>
      </c>
      <c r="D3025" s="1">
        <v>0.0</v>
      </c>
      <c r="E3025" s="16">
        <v>0.0</v>
      </c>
    </row>
    <row r="3026">
      <c r="A3026" s="6">
        <v>6050.0</v>
      </c>
      <c r="B3026" s="1" t="s">
        <v>2928</v>
      </c>
      <c r="D3026" s="1">
        <v>0.0</v>
      </c>
      <c r="E3026" s="16">
        <v>0.0</v>
      </c>
    </row>
    <row r="3027">
      <c r="A3027" s="6">
        <v>6052.0</v>
      </c>
      <c r="B3027" s="1" t="s">
        <v>2929</v>
      </c>
      <c r="D3027" s="17">
        <v>0.0</v>
      </c>
      <c r="E3027" s="16">
        <v>0.0</v>
      </c>
    </row>
    <row r="3028">
      <c r="A3028" s="6">
        <v>6054.0</v>
      </c>
      <c r="B3028" s="1" t="s">
        <v>2930</v>
      </c>
      <c r="D3028" s="1">
        <v>0.0</v>
      </c>
      <c r="E3028" s="16">
        <v>0.0</v>
      </c>
    </row>
    <row r="3029">
      <c r="A3029" s="6">
        <v>6056.0</v>
      </c>
      <c r="B3029" s="1" t="s">
        <v>2931</v>
      </c>
      <c r="D3029" s="1">
        <v>0.0</v>
      </c>
      <c r="E3029" s="16">
        <v>0.0</v>
      </c>
    </row>
    <row r="3030">
      <c r="A3030" s="6">
        <v>6058.0</v>
      </c>
      <c r="B3030" s="1" t="s">
        <v>2932</v>
      </c>
      <c r="D3030" s="1">
        <v>0.0</v>
      </c>
      <c r="E3030" s="16">
        <v>0.0</v>
      </c>
    </row>
    <row r="3031">
      <c r="A3031" s="6">
        <v>6060.0</v>
      </c>
      <c r="B3031" s="1" t="s">
        <v>2933</v>
      </c>
      <c r="D3031" s="17">
        <v>0.0</v>
      </c>
      <c r="E3031" s="16">
        <v>0.0</v>
      </c>
    </row>
    <row r="3032">
      <c r="A3032" s="6">
        <v>6062.0</v>
      </c>
      <c r="B3032" s="1" t="s">
        <v>2934</v>
      </c>
      <c r="D3032" s="1">
        <v>0.0</v>
      </c>
      <c r="E3032" s="16">
        <v>0.0</v>
      </c>
    </row>
    <row r="3033">
      <c r="A3033" s="6">
        <v>6064.0</v>
      </c>
      <c r="B3033" s="1" t="s">
        <v>2935</v>
      </c>
      <c r="D3033" s="1">
        <v>0.0</v>
      </c>
      <c r="E3033" s="16">
        <v>0.0</v>
      </c>
    </row>
    <row r="3034">
      <c r="A3034" s="6">
        <v>6066.0</v>
      </c>
      <c r="B3034" s="1" t="s">
        <v>2936</v>
      </c>
      <c r="D3034" s="1">
        <v>0.0</v>
      </c>
      <c r="E3034" s="16">
        <v>0.0</v>
      </c>
    </row>
    <row r="3035">
      <c r="A3035" s="6">
        <v>6068.0</v>
      </c>
      <c r="B3035" s="1" t="s">
        <v>2937</v>
      </c>
      <c r="D3035" s="1">
        <v>0.0</v>
      </c>
      <c r="E3035" s="16">
        <v>0.0</v>
      </c>
    </row>
    <row r="3036">
      <c r="A3036" s="6">
        <v>6070.0</v>
      </c>
      <c r="B3036" s="1" t="s">
        <v>2938</v>
      </c>
      <c r="D3036" s="1">
        <v>1.0</v>
      </c>
      <c r="E3036" s="16">
        <v>1.0</v>
      </c>
    </row>
    <row r="3037">
      <c r="A3037" s="6">
        <v>6072.0</v>
      </c>
      <c r="B3037" s="1" t="s">
        <v>2939</v>
      </c>
      <c r="D3037" s="1">
        <v>0.0</v>
      </c>
      <c r="E3037" s="16">
        <v>0.0</v>
      </c>
    </row>
    <row r="3038">
      <c r="A3038" s="6">
        <v>6074.0</v>
      </c>
      <c r="B3038" s="1" t="s">
        <v>2940</v>
      </c>
      <c r="D3038" s="17">
        <v>0.0</v>
      </c>
      <c r="E3038" s="16">
        <v>0.0</v>
      </c>
    </row>
    <row r="3039">
      <c r="A3039" s="6">
        <v>6076.0</v>
      </c>
      <c r="B3039" s="1" t="s">
        <v>2941</v>
      </c>
      <c r="D3039" s="1">
        <v>0.0</v>
      </c>
      <c r="E3039" s="16">
        <v>0.0</v>
      </c>
    </row>
    <row r="3040">
      <c r="A3040" s="6">
        <v>6078.0</v>
      </c>
      <c r="B3040" s="1" t="s">
        <v>2942</v>
      </c>
      <c r="D3040" s="1">
        <v>0.0</v>
      </c>
      <c r="E3040" s="16">
        <v>0.0</v>
      </c>
    </row>
    <row r="3041">
      <c r="A3041" s="6">
        <v>6080.0</v>
      </c>
      <c r="B3041" s="1" t="s">
        <v>2943</v>
      </c>
      <c r="D3041" s="1">
        <v>0.0</v>
      </c>
      <c r="E3041" s="16">
        <v>0.0</v>
      </c>
    </row>
    <row r="3042">
      <c r="A3042" s="6">
        <v>6082.0</v>
      </c>
      <c r="B3042" s="1" t="s">
        <v>2944</v>
      </c>
      <c r="D3042" s="17">
        <v>0.0</v>
      </c>
      <c r="E3042" s="16">
        <v>0.0</v>
      </c>
    </row>
    <row r="3043">
      <c r="A3043" s="6">
        <v>6084.0</v>
      </c>
      <c r="B3043" s="1" t="s">
        <v>2945</v>
      </c>
      <c r="D3043" s="1">
        <v>0.0</v>
      </c>
      <c r="E3043" s="16">
        <v>0.0</v>
      </c>
    </row>
    <row r="3044">
      <c r="A3044" s="6">
        <v>6086.0</v>
      </c>
      <c r="B3044" s="1" t="s">
        <v>2946</v>
      </c>
      <c r="D3044" s="1">
        <v>0.0</v>
      </c>
      <c r="E3044" s="16">
        <v>0.0</v>
      </c>
    </row>
    <row r="3045">
      <c r="A3045" s="6">
        <v>6088.0</v>
      </c>
      <c r="B3045" s="1" t="s">
        <v>2947</v>
      </c>
      <c r="D3045" s="1">
        <v>0.0</v>
      </c>
      <c r="E3045" s="16">
        <v>0.0</v>
      </c>
    </row>
    <row r="3046">
      <c r="A3046" s="6">
        <v>6090.0</v>
      </c>
      <c r="B3046" s="1" t="s">
        <v>2948</v>
      </c>
      <c r="D3046" s="17">
        <v>0.0</v>
      </c>
      <c r="E3046" s="16">
        <v>0.0</v>
      </c>
    </row>
    <row r="3047">
      <c r="A3047" s="6">
        <v>6092.0</v>
      </c>
      <c r="B3047" s="1" t="s">
        <v>2949</v>
      </c>
      <c r="D3047" s="1">
        <v>0.0</v>
      </c>
      <c r="E3047" s="16">
        <v>0.0</v>
      </c>
    </row>
    <row r="3048">
      <c r="A3048" s="6">
        <v>6094.0</v>
      </c>
      <c r="B3048" s="1" t="s">
        <v>2950</v>
      </c>
      <c r="D3048" s="1">
        <v>0.0</v>
      </c>
      <c r="E3048" s="16">
        <v>0.0</v>
      </c>
    </row>
    <row r="3049">
      <c r="A3049" s="6">
        <v>6096.0</v>
      </c>
      <c r="B3049" s="1" t="s">
        <v>2951</v>
      </c>
      <c r="D3049" s="1">
        <v>0.0</v>
      </c>
      <c r="E3049" s="16">
        <v>0.0</v>
      </c>
    </row>
    <row r="3050">
      <c r="A3050" s="6">
        <v>6098.0</v>
      </c>
      <c r="B3050" s="1" t="s">
        <v>2952</v>
      </c>
      <c r="D3050" s="17">
        <v>0.0</v>
      </c>
      <c r="E3050" s="16">
        <v>0.0</v>
      </c>
    </row>
    <row r="3051">
      <c r="A3051" s="6">
        <v>6100.0</v>
      </c>
      <c r="B3051" s="1" t="s">
        <v>2953</v>
      </c>
      <c r="D3051" s="1">
        <v>0.0</v>
      </c>
      <c r="E3051" s="16">
        <v>0.0</v>
      </c>
    </row>
    <row r="3052">
      <c r="A3052" s="6">
        <v>6102.0</v>
      </c>
      <c r="B3052" s="1" t="s">
        <v>2954</v>
      </c>
      <c r="D3052" s="1">
        <v>0.0</v>
      </c>
      <c r="E3052" s="16">
        <v>0.0</v>
      </c>
    </row>
    <row r="3053">
      <c r="A3053" s="6">
        <v>6104.0</v>
      </c>
      <c r="B3053" s="1" t="s">
        <v>2955</v>
      </c>
      <c r="D3053" s="1">
        <v>0.0</v>
      </c>
      <c r="E3053" s="16">
        <v>0.0</v>
      </c>
    </row>
    <row r="3054">
      <c r="A3054" s="6">
        <v>6106.0</v>
      </c>
      <c r="B3054" s="1" t="s">
        <v>2956</v>
      </c>
      <c r="D3054" s="17">
        <v>0.0</v>
      </c>
      <c r="E3054" s="16">
        <v>0.0</v>
      </c>
    </row>
    <row r="3055">
      <c r="A3055" s="6">
        <v>6108.0</v>
      </c>
      <c r="B3055" s="1" t="s">
        <v>2957</v>
      </c>
      <c r="D3055" s="1">
        <v>0.0</v>
      </c>
      <c r="E3055" s="16">
        <v>0.0</v>
      </c>
    </row>
    <row r="3056">
      <c r="A3056" s="6">
        <v>6110.0</v>
      </c>
      <c r="B3056" s="1" t="s">
        <v>2958</v>
      </c>
      <c r="D3056" s="1">
        <v>0.0</v>
      </c>
      <c r="E3056" s="16">
        <v>0.0</v>
      </c>
    </row>
    <row r="3057">
      <c r="A3057" s="6">
        <v>6112.0</v>
      </c>
      <c r="B3057" s="1" t="s">
        <v>2959</v>
      </c>
      <c r="D3057" s="1">
        <v>0.0</v>
      </c>
      <c r="E3057" s="16">
        <v>0.0</v>
      </c>
    </row>
    <row r="3058">
      <c r="A3058" s="6">
        <v>6114.0</v>
      </c>
      <c r="B3058" s="1" t="s">
        <v>2960</v>
      </c>
      <c r="D3058" s="17">
        <v>0.0</v>
      </c>
      <c r="E3058" s="16">
        <v>0.0</v>
      </c>
    </row>
    <row r="3059">
      <c r="A3059" s="6">
        <v>6116.0</v>
      </c>
      <c r="B3059" s="1" t="s">
        <v>2961</v>
      </c>
      <c r="D3059" s="1">
        <v>0.0</v>
      </c>
      <c r="E3059" s="16">
        <v>0.0</v>
      </c>
    </row>
    <row r="3060">
      <c r="A3060" s="6">
        <v>6118.0</v>
      </c>
      <c r="B3060" s="1" t="s">
        <v>2962</v>
      </c>
      <c r="D3060" s="1">
        <v>0.0</v>
      </c>
      <c r="E3060" s="16">
        <v>0.0</v>
      </c>
    </row>
    <row r="3061">
      <c r="A3061" s="6">
        <v>6120.0</v>
      </c>
      <c r="B3061" s="1" t="s">
        <v>2963</v>
      </c>
      <c r="D3061" s="1">
        <v>0.0</v>
      </c>
      <c r="E3061" s="16">
        <v>0.0</v>
      </c>
    </row>
    <row r="3062">
      <c r="A3062" s="6">
        <v>6122.0</v>
      </c>
      <c r="B3062" s="1" t="s">
        <v>2964</v>
      </c>
      <c r="D3062" s="17">
        <v>0.0</v>
      </c>
      <c r="E3062" s="16">
        <v>0.0</v>
      </c>
    </row>
    <row r="3063">
      <c r="A3063" s="6">
        <v>6124.0</v>
      </c>
      <c r="B3063" s="1" t="s">
        <v>2965</v>
      </c>
      <c r="D3063" s="1">
        <v>0.0</v>
      </c>
      <c r="E3063" s="16">
        <v>0.0</v>
      </c>
    </row>
    <row r="3064">
      <c r="A3064" s="6">
        <v>6126.0</v>
      </c>
      <c r="B3064" s="1" t="s">
        <v>2966</v>
      </c>
      <c r="D3064" s="1">
        <v>0.0</v>
      </c>
      <c r="E3064" s="16">
        <v>1.0</v>
      </c>
    </row>
    <row r="3065">
      <c r="A3065" s="6">
        <v>6128.0</v>
      </c>
      <c r="B3065" s="1" t="s">
        <v>2967</v>
      </c>
      <c r="D3065" s="1">
        <v>1.0</v>
      </c>
      <c r="E3065" s="16">
        <v>1.0</v>
      </c>
    </row>
    <row r="3066">
      <c r="A3066" s="6">
        <v>6130.0</v>
      </c>
      <c r="B3066" s="1" t="s">
        <v>2968</v>
      </c>
      <c r="D3066" s="1">
        <v>1.0</v>
      </c>
      <c r="E3066" s="16">
        <v>0.0</v>
      </c>
    </row>
    <row r="3067">
      <c r="A3067" s="6">
        <v>6132.0</v>
      </c>
      <c r="B3067" s="1" t="s">
        <v>2200</v>
      </c>
      <c r="D3067" s="17">
        <v>0.0</v>
      </c>
      <c r="E3067" s="16">
        <v>0.0</v>
      </c>
    </row>
    <row r="3068">
      <c r="A3068" s="6">
        <v>6134.0</v>
      </c>
      <c r="B3068" s="1" t="s">
        <v>2969</v>
      </c>
      <c r="D3068" s="17">
        <v>0.0</v>
      </c>
      <c r="E3068" s="16">
        <v>0.0</v>
      </c>
    </row>
    <row r="3069">
      <c r="A3069" s="6">
        <v>6136.0</v>
      </c>
      <c r="B3069" s="1" t="s">
        <v>2970</v>
      </c>
      <c r="D3069" s="17">
        <v>0.0</v>
      </c>
      <c r="E3069" s="16">
        <v>0.0</v>
      </c>
    </row>
    <row r="3070">
      <c r="A3070" s="6">
        <v>6138.0</v>
      </c>
      <c r="B3070" s="1" t="s">
        <v>2971</v>
      </c>
      <c r="D3070" s="17">
        <v>0.0</v>
      </c>
      <c r="E3070" s="16">
        <v>0.0</v>
      </c>
    </row>
    <row r="3071">
      <c r="A3071" s="6">
        <v>6140.0</v>
      </c>
      <c r="B3071" s="1" t="s">
        <v>2972</v>
      </c>
      <c r="D3071" s="17">
        <v>0.0</v>
      </c>
      <c r="E3071" s="16">
        <v>0.0</v>
      </c>
    </row>
    <row r="3072">
      <c r="A3072" s="6">
        <v>6142.0</v>
      </c>
      <c r="B3072" s="1" t="s">
        <v>2973</v>
      </c>
      <c r="D3072" s="17">
        <v>0.0</v>
      </c>
      <c r="E3072" s="16">
        <v>0.0</v>
      </c>
    </row>
    <row r="3073">
      <c r="A3073" s="6">
        <v>6144.0</v>
      </c>
      <c r="B3073" s="1" t="s">
        <v>2974</v>
      </c>
      <c r="D3073" s="17">
        <v>0.0</v>
      </c>
      <c r="E3073" s="16">
        <v>1.0</v>
      </c>
    </row>
    <row r="3074">
      <c r="A3074" s="6">
        <v>6146.0</v>
      </c>
      <c r="B3074" s="1" t="s">
        <v>2975</v>
      </c>
      <c r="D3074" s="17">
        <v>0.0</v>
      </c>
      <c r="E3074" s="16">
        <v>0.0</v>
      </c>
    </row>
    <row r="3075">
      <c r="A3075" s="6">
        <v>6148.0</v>
      </c>
      <c r="B3075" s="1" t="s">
        <v>2976</v>
      </c>
      <c r="D3075" s="17">
        <v>0.0</v>
      </c>
      <c r="E3075" s="16">
        <v>0.0</v>
      </c>
    </row>
    <row r="3076">
      <c r="A3076" s="6">
        <v>6150.0</v>
      </c>
      <c r="B3076" s="1" t="s">
        <v>2977</v>
      </c>
      <c r="D3076" s="17">
        <v>0.0</v>
      </c>
      <c r="E3076" s="16">
        <v>0.0</v>
      </c>
    </row>
    <row r="3077">
      <c r="A3077" s="6">
        <v>6152.0</v>
      </c>
      <c r="B3077" s="1" t="s">
        <v>2978</v>
      </c>
      <c r="D3077" s="17">
        <v>0.0</v>
      </c>
      <c r="E3077" s="16">
        <v>0.0</v>
      </c>
    </row>
    <row r="3078">
      <c r="A3078" s="6">
        <v>6154.0</v>
      </c>
      <c r="B3078" s="1" t="s">
        <v>2979</v>
      </c>
      <c r="D3078" s="17">
        <v>0.0</v>
      </c>
      <c r="E3078" s="16">
        <v>0.0</v>
      </c>
    </row>
    <row r="3079">
      <c r="A3079" s="6">
        <v>6156.0</v>
      </c>
      <c r="B3079" s="1" t="s">
        <v>2980</v>
      </c>
      <c r="D3079" s="17">
        <v>0.0</v>
      </c>
      <c r="E3079" s="16">
        <v>0.0</v>
      </c>
    </row>
    <row r="3080">
      <c r="A3080" s="6">
        <v>6158.0</v>
      </c>
      <c r="B3080" s="1" t="s">
        <v>2981</v>
      </c>
      <c r="D3080" s="17">
        <v>0.0</v>
      </c>
      <c r="E3080" s="16">
        <v>0.0</v>
      </c>
    </row>
    <row r="3081">
      <c r="A3081" s="6">
        <v>6160.0</v>
      </c>
      <c r="B3081" s="1" t="s">
        <v>2982</v>
      </c>
      <c r="D3081" s="17">
        <v>0.0</v>
      </c>
      <c r="E3081" s="16">
        <v>0.0</v>
      </c>
    </row>
    <row r="3082">
      <c r="A3082" s="6">
        <v>6162.0</v>
      </c>
      <c r="B3082" s="1" t="s">
        <v>2983</v>
      </c>
      <c r="D3082" s="17">
        <v>0.0</v>
      </c>
      <c r="E3082" s="16">
        <v>0.0</v>
      </c>
    </row>
    <row r="3083">
      <c r="A3083" s="6">
        <v>6164.0</v>
      </c>
      <c r="B3083" s="1" t="s">
        <v>2984</v>
      </c>
      <c r="D3083" s="17">
        <v>0.0</v>
      </c>
      <c r="E3083" s="16">
        <v>0.0</v>
      </c>
    </row>
    <row r="3084">
      <c r="A3084" s="6">
        <v>6166.0</v>
      </c>
      <c r="B3084" s="1" t="s">
        <v>2985</v>
      </c>
      <c r="D3084" s="17">
        <v>0.0</v>
      </c>
      <c r="E3084" s="16">
        <v>0.0</v>
      </c>
    </row>
    <row r="3085">
      <c r="A3085" s="6">
        <v>6168.0</v>
      </c>
      <c r="B3085" s="1" t="s">
        <v>2986</v>
      </c>
      <c r="D3085" s="17">
        <v>0.0</v>
      </c>
      <c r="E3085" s="16">
        <v>0.0</v>
      </c>
    </row>
    <row r="3086">
      <c r="A3086" s="6">
        <v>6170.0</v>
      </c>
      <c r="B3086" s="1" t="s">
        <v>2180</v>
      </c>
      <c r="D3086" s="17">
        <v>0.0</v>
      </c>
      <c r="E3086" s="16">
        <v>0.0</v>
      </c>
    </row>
    <row r="3087">
      <c r="A3087" s="6">
        <v>6172.0</v>
      </c>
      <c r="B3087" s="1" t="s">
        <v>2987</v>
      </c>
      <c r="D3087" s="17">
        <v>0.0</v>
      </c>
      <c r="E3087" s="16">
        <v>0.0</v>
      </c>
    </row>
    <row r="3088">
      <c r="A3088" s="6">
        <v>6174.0</v>
      </c>
      <c r="B3088" s="1" t="s">
        <v>2988</v>
      </c>
      <c r="D3088" s="17">
        <v>0.0</v>
      </c>
      <c r="E3088" s="16">
        <v>0.0</v>
      </c>
    </row>
    <row r="3089">
      <c r="A3089" s="6">
        <v>6176.0</v>
      </c>
      <c r="B3089" s="1" t="s">
        <v>2989</v>
      </c>
      <c r="D3089" s="17">
        <v>0.0</v>
      </c>
      <c r="E3089" s="16">
        <v>0.0</v>
      </c>
    </row>
    <row r="3090">
      <c r="A3090" s="6">
        <v>6178.0</v>
      </c>
      <c r="B3090" s="1" t="s">
        <v>2736</v>
      </c>
      <c r="D3090" s="17">
        <v>0.0</v>
      </c>
      <c r="E3090" s="16">
        <v>0.0</v>
      </c>
    </row>
    <row r="3091">
      <c r="A3091" s="6">
        <v>6180.0</v>
      </c>
      <c r="B3091" s="1" t="s">
        <v>2990</v>
      </c>
      <c r="D3091" s="17">
        <v>0.0</v>
      </c>
      <c r="E3091" s="16">
        <v>0.0</v>
      </c>
    </row>
    <row r="3092">
      <c r="A3092" s="6">
        <v>6182.0</v>
      </c>
      <c r="B3092" s="1" t="s">
        <v>2991</v>
      </c>
      <c r="D3092" s="17">
        <v>0.0</v>
      </c>
      <c r="E3092" s="16">
        <v>1.0</v>
      </c>
    </row>
    <row r="3093">
      <c r="A3093" s="6">
        <v>6184.0</v>
      </c>
      <c r="B3093" s="1" t="s">
        <v>2992</v>
      </c>
      <c r="D3093" s="17">
        <v>0.0</v>
      </c>
      <c r="E3093" s="16">
        <v>0.0</v>
      </c>
    </row>
    <row r="3094">
      <c r="A3094" s="6">
        <v>6186.0</v>
      </c>
      <c r="B3094" s="1" t="s">
        <v>2993</v>
      </c>
      <c r="D3094" s="17">
        <v>0.0</v>
      </c>
      <c r="E3094" s="16">
        <v>0.0</v>
      </c>
    </row>
    <row r="3095">
      <c r="A3095" s="6">
        <v>6188.0</v>
      </c>
      <c r="B3095" s="1" t="s">
        <v>2994</v>
      </c>
      <c r="D3095" s="17">
        <v>0.0</v>
      </c>
      <c r="E3095" s="16">
        <v>0.0</v>
      </c>
    </row>
    <row r="3096">
      <c r="A3096" s="6">
        <v>6190.0</v>
      </c>
      <c r="B3096" s="1" t="s">
        <v>2995</v>
      </c>
      <c r="D3096" s="17">
        <v>0.0</v>
      </c>
      <c r="E3096" s="16">
        <v>0.0</v>
      </c>
    </row>
    <row r="3097">
      <c r="A3097" s="6">
        <v>6192.0</v>
      </c>
      <c r="B3097" s="1" t="s">
        <v>2996</v>
      </c>
      <c r="D3097" s="17">
        <v>0.0</v>
      </c>
      <c r="E3097" s="16">
        <v>0.0</v>
      </c>
    </row>
    <row r="3098">
      <c r="A3098" s="6">
        <v>6194.0</v>
      </c>
      <c r="B3098" s="1" t="s">
        <v>2997</v>
      </c>
      <c r="D3098" s="17">
        <v>0.0</v>
      </c>
      <c r="E3098" s="16">
        <v>0.0</v>
      </c>
    </row>
    <row r="3099">
      <c r="A3099" s="6">
        <v>6196.0</v>
      </c>
      <c r="B3099" s="1" t="s">
        <v>2998</v>
      </c>
      <c r="D3099" s="17">
        <v>0.0</v>
      </c>
      <c r="E3099" s="16">
        <v>0.0</v>
      </c>
    </row>
    <row r="3100">
      <c r="A3100" s="6">
        <v>6198.0</v>
      </c>
      <c r="B3100" s="1" t="s">
        <v>2999</v>
      </c>
      <c r="D3100" s="17">
        <v>0.0</v>
      </c>
      <c r="E3100" s="16">
        <v>0.0</v>
      </c>
    </row>
    <row r="3101">
      <c r="A3101" s="6">
        <v>6200.0</v>
      </c>
      <c r="B3101" s="1" t="s">
        <v>3000</v>
      </c>
      <c r="D3101" s="17">
        <v>0.0</v>
      </c>
      <c r="E3101" s="16">
        <v>0.0</v>
      </c>
    </row>
    <row r="3102">
      <c r="A3102" s="6">
        <v>6202.0</v>
      </c>
      <c r="B3102" s="1" t="s">
        <v>3001</v>
      </c>
      <c r="D3102" s="17">
        <v>0.0</v>
      </c>
      <c r="E3102" s="16">
        <v>0.0</v>
      </c>
    </row>
    <row r="3103">
      <c r="A3103" s="6">
        <v>6204.0</v>
      </c>
      <c r="B3103" s="1" t="s">
        <v>3002</v>
      </c>
      <c r="D3103" s="17">
        <v>0.0</v>
      </c>
      <c r="E3103" s="16">
        <v>0.0</v>
      </c>
    </row>
    <row r="3104">
      <c r="A3104" s="6">
        <v>6206.0</v>
      </c>
      <c r="B3104" s="1" t="s">
        <v>3003</v>
      </c>
      <c r="D3104" s="17">
        <v>0.0</v>
      </c>
      <c r="E3104" s="16">
        <v>0.0</v>
      </c>
    </row>
    <row r="3105">
      <c r="A3105" s="6">
        <v>6208.0</v>
      </c>
      <c r="B3105" s="1" t="s">
        <v>3004</v>
      </c>
      <c r="D3105" s="17">
        <v>0.0</v>
      </c>
      <c r="E3105" s="16">
        <v>0.0</v>
      </c>
    </row>
    <row r="3106">
      <c r="A3106" s="6">
        <v>6210.0</v>
      </c>
      <c r="B3106" s="1" t="s">
        <v>3005</v>
      </c>
      <c r="D3106" s="17">
        <v>0.0</v>
      </c>
      <c r="E3106" s="16">
        <v>0.0</v>
      </c>
    </row>
    <row r="3107">
      <c r="A3107" s="6">
        <v>6212.0</v>
      </c>
      <c r="B3107" s="1" t="s">
        <v>3006</v>
      </c>
      <c r="D3107" s="17">
        <v>0.0</v>
      </c>
      <c r="E3107" s="16">
        <v>0.0</v>
      </c>
    </row>
    <row r="3108">
      <c r="A3108" s="6">
        <v>6214.0</v>
      </c>
      <c r="B3108" s="1" t="s">
        <v>3007</v>
      </c>
      <c r="D3108" s="17">
        <v>0.0</v>
      </c>
      <c r="E3108" s="16">
        <v>0.0</v>
      </c>
    </row>
    <row r="3109">
      <c r="A3109" s="6">
        <v>6216.0</v>
      </c>
      <c r="B3109" s="1" t="s">
        <v>3008</v>
      </c>
      <c r="D3109" s="17">
        <v>0.0</v>
      </c>
      <c r="E3109" s="16">
        <v>0.0</v>
      </c>
    </row>
    <row r="3110">
      <c r="A3110" s="6">
        <v>6218.0</v>
      </c>
      <c r="B3110" s="1" t="s">
        <v>3009</v>
      </c>
      <c r="D3110" s="17">
        <v>0.0</v>
      </c>
      <c r="E3110" s="16">
        <v>0.0</v>
      </c>
    </row>
    <row r="3111">
      <c r="A3111" s="6">
        <v>6220.0</v>
      </c>
      <c r="B3111" s="1" t="s">
        <v>3010</v>
      </c>
      <c r="D3111" s="17">
        <v>0.0</v>
      </c>
      <c r="E3111" s="16">
        <v>0.0</v>
      </c>
    </row>
    <row r="3112">
      <c r="A3112" s="6">
        <v>6222.0</v>
      </c>
      <c r="B3112" s="1" t="s">
        <v>3011</v>
      </c>
      <c r="D3112" s="17">
        <v>0.0</v>
      </c>
      <c r="E3112" s="16">
        <v>0.0</v>
      </c>
    </row>
    <row r="3113">
      <c r="A3113" s="6">
        <v>6224.0</v>
      </c>
      <c r="B3113" s="1" t="s">
        <v>3012</v>
      </c>
      <c r="D3113" s="17">
        <v>0.0</v>
      </c>
      <c r="E3113" s="16">
        <v>0.0</v>
      </c>
    </row>
    <row r="3114">
      <c r="A3114" s="6">
        <v>6226.0</v>
      </c>
      <c r="B3114" s="1" t="s">
        <v>3013</v>
      </c>
      <c r="D3114" s="17">
        <v>0.0</v>
      </c>
      <c r="E3114" s="16">
        <v>0.0</v>
      </c>
    </row>
    <row r="3115">
      <c r="A3115" s="6">
        <v>6228.0</v>
      </c>
      <c r="B3115" s="1" t="s">
        <v>3014</v>
      </c>
      <c r="D3115" s="17">
        <v>0.0</v>
      </c>
      <c r="E3115" s="16">
        <v>0.0</v>
      </c>
    </row>
    <row r="3116">
      <c r="A3116" s="6">
        <v>6230.0</v>
      </c>
      <c r="B3116" s="1" t="s">
        <v>3015</v>
      </c>
      <c r="D3116" s="17">
        <v>0.0</v>
      </c>
      <c r="E3116" s="16">
        <v>0.0</v>
      </c>
    </row>
    <row r="3117">
      <c r="A3117" s="6">
        <v>6232.0</v>
      </c>
      <c r="B3117" s="1" t="s">
        <v>3016</v>
      </c>
      <c r="D3117" s="17">
        <v>0.0</v>
      </c>
      <c r="E3117" s="16">
        <v>1.0</v>
      </c>
    </row>
    <row r="3118">
      <c r="A3118" s="6">
        <v>6234.0</v>
      </c>
      <c r="B3118" s="1" t="s">
        <v>3017</v>
      </c>
      <c r="D3118" s="17">
        <v>0.0</v>
      </c>
      <c r="E3118" s="16">
        <v>0.0</v>
      </c>
    </row>
    <row r="3119">
      <c r="A3119" s="6">
        <v>6236.0</v>
      </c>
      <c r="B3119" s="1" t="s">
        <v>3018</v>
      </c>
      <c r="D3119" s="1">
        <v>0.0</v>
      </c>
      <c r="E3119" s="16">
        <v>0.0</v>
      </c>
    </row>
    <row r="3120">
      <c r="A3120" s="6">
        <v>6238.0</v>
      </c>
      <c r="B3120" s="1" t="s">
        <v>3019</v>
      </c>
      <c r="D3120" s="17">
        <v>0.0</v>
      </c>
      <c r="E3120" s="16">
        <v>0.0</v>
      </c>
    </row>
    <row r="3121">
      <c r="A3121" s="6">
        <v>6240.0</v>
      </c>
      <c r="B3121" s="1" t="s">
        <v>3020</v>
      </c>
      <c r="D3121" s="1">
        <v>0.0</v>
      </c>
      <c r="E3121" s="16">
        <v>0.0</v>
      </c>
    </row>
    <row r="3122">
      <c r="A3122" s="6">
        <v>6242.0</v>
      </c>
      <c r="B3122" s="1" t="s">
        <v>3021</v>
      </c>
      <c r="D3122" s="1">
        <v>0.0</v>
      </c>
      <c r="E3122" s="16">
        <v>0.0</v>
      </c>
    </row>
    <row r="3123">
      <c r="A3123" s="6">
        <v>6244.0</v>
      </c>
      <c r="B3123" s="1" t="s">
        <v>3022</v>
      </c>
      <c r="D3123" s="1">
        <v>0.0</v>
      </c>
      <c r="E3123" s="16">
        <v>0.0</v>
      </c>
    </row>
    <row r="3124">
      <c r="A3124" s="6">
        <v>6246.0</v>
      </c>
      <c r="B3124" s="1" t="s">
        <v>3023</v>
      </c>
      <c r="D3124" s="17">
        <v>0.0</v>
      </c>
      <c r="E3124" s="16">
        <v>0.0</v>
      </c>
    </row>
    <row r="3125">
      <c r="A3125" s="6">
        <v>6248.0</v>
      </c>
      <c r="B3125" s="1" t="s">
        <v>3024</v>
      </c>
      <c r="D3125" s="1">
        <v>0.0</v>
      </c>
      <c r="E3125" s="16">
        <v>0.0</v>
      </c>
    </row>
    <row r="3126">
      <c r="A3126" s="6">
        <v>6250.0</v>
      </c>
      <c r="B3126" s="1" t="s">
        <v>3025</v>
      </c>
      <c r="D3126" s="1">
        <v>0.0</v>
      </c>
      <c r="E3126" s="16">
        <v>0.0</v>
      </c>
    </row>
    <row r="3127">
      <c r="A3127" s="6">
        <v>6252.0</v>
      </c>
      <c r="B3127" s="1" t="s">
        <v>3026</v>
      </c>
      <c r="D3127" s="1">
        <v>0.0</v>
      </c>
      <c r="E3127" s="16">
        <v>0.0</v>
      </c>
    </row>
    <row r="3128">
      <c r="A3128" s="6">
        <v>6254.0</v>
      </c>
      <c r="B3128" s="1" t="s">
        <v>3027</v>
      </c>
      <c r="D3128" s="1">
        <v>0.0</v>
      </c>
      <c r="E3128" s="16">
        <v>0.0</v>
      </c>
    </row>
    <row r="3129">
      <c r="A3129" s="6">
        <v>6256.0</v>
      </c>
      <c r="B3129" s="1" t="s">
        <v>3028</v>
      </c>
      <c r="D3129" s="1">
        <v>0.0</v>
      </c>
      <c r="E3129" s="16">
        <v>0.0</v>
      </c>
    </row>
    <row r="3130">
      <c r="A3130" s="6">
        <v>6258.0</v>
      </c>
      <c r="B3130" s="1" t="s">
        <v>3029</v>
      </c>
      <c r="D3130" s="1">
        <v>2.0</v>
      </c>
      <c r="E3130" s="16">
        <v>0.0</v>
      </c>
    </row>
    <row r="3131">
      <c r="A3131" s="6">
        <v>6260.0</v>
      </c>
      <c r="B3131" s="1" t="s">
        <v>3030</v>
      </c>
      <c r="D3131" s="1">
        <v>0.0</v>
      </c>
      <c r="E3131" s="16">
        <v>0.0</v>
      </c>
    </row>
    <row r="3132">
      <c r="A3132" s="6">
        <v>6262.0</v>
      </c>
      <c r="B3132" s="1" t="s">
        <v>3031</v>
      </c>
      <c r="D3132" s="17">
        <v>0.0</v>
      </c>
      <c r="E3132" s="16">
        <v>0.0</v>
      </c>
    </row>
    <row r="3133">
      <c r="A3133" s="6">
        <v>6264.0</v>
      </c>
      <c r="B3133" s="1" t="s">
        <v>3032</v>
      </c>
      <c r="D3133" s="1">
        <v>0.0</v>
      </c>
      <c r="E3133" s="16">
        <v>0.0</v>
      </c>
    </row>
    <row r="3134">
      <c r="A3134" s="6">
        <v>6266.0</v>
      </c>
      <c r="B3134" s="1" t="s">
        <v>3033</v>
      </c>
      <c r="D3134" s="1">
        <v>0.0</v>
      </c>
      <c r="E3134" s="16">
        <v>0.0</v>
      </c>
    </row>
    <row r="3135">
      <c r="A3135" s="6">
        <v>6268.0</v>
      </c>
      <c r="B3135" s="1" t="s">
        <v>3034</v>
      </c>
      <c r="D3135" s="1">
        <v>0.0</v>
      </c>
      <c r="E3135" s="16">
        <v>0.0</v>
      </c>
    </row>
    <row r="3136">
      <c r="A3136" s="6">
        <v>6270.0</v>
      </c>
      <c r="B3136" s="1" t="s">
        <v>3035</v>
      </c>
      <c r="D3136" s="17">
        <v>0.0</v>
      </c>
      <c r="E3136" s="16">
        <v>1.0</v>
      </c>
    </row>
    <row r="3137">
      <c r="A3137" s="6">
        <v>6272.0</v>
      </c>
      <c r="B3137" s="1" t="s">
        <v>3036</v>
      </c>
      <c r="D3137" s="1">
        <v>0.0</v>
      </c>
      <c r="E3137" s="16">
        <v>0.0</v>
      </c>
    </row>
    <row r="3138">
      <c r="A3138" s="6">
        <v>6274.0</v>
      </c>
      <c r="B3138" s="1" t="s">
        <v>3037</v>
      </c>
      <c r="D3138" s="1">
        <v>0.0</v>
      </c>
      <c r="E3138" s="16">
        <v>0.0</v>
      </c>
    </row>
    <row r="3139">
      <c r="A3139" s="6">
        <v>6276.0</v>
      </c>
      <c r="B3139" s="1" t="s">
        <v>3038</v>
      </c>
      <c r="D3139" s="1">
        <v>0.0</v>
      </c>
      <c r="E3139" s="16">
        <v>0.0</v>
      </c>
    </row>
    <row r="3140">
      <c r="A3140" s="6">
        <v>6278.0</v>
      </c>
      <c r="B3140" s="1" t="s">
        <v>3039</v>
      </c>
      <c r="D3140" s="17">
        <v>0.0</v>
      </c>
      <c r="E3140" s="16">
        <v>0.0</v>
      </c>
    </row>
    <row r="3141">
      <c r="A3141" s="6">
        <v>6280.0</v>
      </c>
      <c r="B3141" s="1" t="s">
        <v>3040</v>
      </c>
      <c r="D3141" s="1">
        <v>0.0</v>
      </c>
      <c r="E3141" s="16">
        <v>0.0</v>
      </c>
    </row>
    <row r="3142">
      <c r="A3142" s="6">
        <v>6282.0</v>
      </c>
      <c r="B3142" s="1" t="s">
        <v>3041</v>
      </c>
      <c r="D3142" s="1">
        <v>0.0</v>
      </c>
      <c r="E3142" s="16">
        <v>0.0</v>
      </c>
    </row>
    <row r="3143">
      <c r="A3143" s="6">
        <v>6284.0</v>
      </c>
      <c r="B3143" s="1" t="s">
        <v>3042</v>
      </c>
      <c r="D3143" s="17">
        <v>0.0</v>
      </c>
      <c r="E3143" s="16">
        <v>0.0</v>
      </c>
    </row>
    <row r="3144">
      <c r="A3144" s="6">
        <v>6286.0</v>
      </c>
      <c r="B3144" s="1" t="s">
        <v>3043</v>
      </c>
      <c r="D3144" s="1">
        <v>0.0</v>
      </c>
      <c r="E3144" s="16">
        <v>0.0</v>
      </c>
    </row>
    <row r="3145">
      <c r="A3145" s="6">
        <v>6288.0</v>
      </c>
      <c r="B3145" s="1" t="s">
        <v>3044</v>
      </c>
      <c r="D3145" s="1">
        <v>0.0</v>
      </c>
      <c r="E3145" s="16">
        <v>0.0</v>
      </c>
    </row>
    <row r="3146">
      <c r="A3146" s="6">
        <v>6290.0</v>
      </c>
      <c r="B3146" s="1" t="s">
        <v>3045</v>
      </c>
      <c r="D3146" s="1">
        <v>0.0</v>
      </c>
      <c r="E3146" s="16">
        <v>0.0</v>
      </c>
    </row>
    <row r="3147">
      <c r="A3147" s="6">
        <v>6292.0</v>
      </c>
      <c r="B3147" s="1" t="s">
        <v>3046</v>
      </c>
      <c r="D3147" s="17">
        <v>0.0</v>
      </c>
      <c r="E3147" s="16">
        <v>0.0</v>
      </c>
    </row>
    <row r="3148">
      <c r="A3148" s="6">
        <v>6294.0</v>
      </c>
      <c r="B3148" s="1" t="s">
        <v>3047</v>
      </c>
      <c r="D3148" s="1">
        <v>0.0</v>
      </c>
      <c r="E3148" s="16">
        <v>0.0</v>
      </c>
    </row>
    <row r="3149">
      <c r="A3149" s="6">
        <v>6296.0</v>
      </c>
      <c r="B3149" s="1" t="s">
        <v>297</v>
      </c>
      <c r="D3149" s="1">
        <v>0.0</v>
      </c>
      <c r="E3149" s="16">
        <v>0.0</v>
      </c>
    </row>
    <row r="3150">
      <c r="A3150" s="6">
        <v>6298.0</v>
      </c>
      <c r="B3150" s="1" t="s">
        <v>3048</v>
      </c>
      <c r="D3150" s="1">
        <v>0.0</v>
      </c>
      <c r="E3150" s="16">
        <v>0.0</v>
      </c>
    </row>
    <row r="3151">
      <c r="A3151" s="6">
        <v>6300.0</v>
      </c>
      <c r="B3151" s="1" t="s">
        <v>3049</v>
      </c>
      <c r="D3151" s="17">
        <v>0.0</v>
      </c>
      <c r="E3151" s="16">
        <v>0.0</v>
      </c>
    </row>
    <row r="3152">
      <c r="A3152" s="6">
        <v>6302.0</v>
      </c>
      <c r="B3152" s="1" t="s">
        <v>3050</v>
      </c>
      <c r="D3152" s="1">
        <v>0.0</v>
      </c>
      <c r="E3152" s="16">
        <v>0.0</v>
      </c>
    </row>
    <row r="3153">
      <c r="A3153" s="6">
        <v>6304.0</v>
      </c>
      <c r="B3153" s="1" t="s">
        <v>3051</v>
      </c>
      <c r="D3153" s="1">
        <v>0.0</v>
      </c>
      <c r="E3153" s="16">
        <v>0.0</v>
      </c>
    </row>
    <row r="3154">
      <c r="A3154" s="6">
        <v>6306.0</v>
      </c>
      <c r="B3154" s="1" t="s">
        <v>3052</v>
      </c>
      <c r="D3154" s="17">
        <v>0.0</v>
      </c>
      <c r="E3154" s="16">
        <v>0.0</v>
      </c>
    </row>
    <row r="3155">
      <c r="A3155" s="6">
        <v>6308.0</v>
      </c>
      <c r="B3155" s="1" t="s">
        <v>3053</v>
      </c>
      <c r="D3155" s="1">
        <v>0.0</v>
      </c>
      <c r="E3155" s="16">
        <v>0.0</v>
      </c>
    </row>
    <row r="3156">
      <c r="A3156" s="6">
        <v>6310.0</v>
      </c>
      <c r="B3156" s="1" t="s">
        <v>3054</v>
      </c>
      <c r="D3156" s="1">
        <v>0.0</v>
      </c>
      <c r="E3156" s="16">
        <v>0.0</v>
      </c>
    </row>
    <row r="3157">
      <c r="A3157" s="6">
        <v>6312.0</v>
      </c>
      <c r="B3157" s="1" t="s">
        <v>3055</v>
      </c>
      <c r="D3157" s="1">
        <v>0.0</v>
      </c>
      <c r="E3157" s="16">
        <v>0.0</v>
      </c>
    </row>
    <row r="3158">
      <c r="A3158" s="6">
        <v>6314.0</v>
      </c>
      <c r="B3158" s="1" t="s">
        <v>2736</v>
      </c>
      <c r="D3158" s="17">
        <v>0.0</v>
      </c>
      <c r="E3158" s="16">
        <v>0.0</v>
      </c>
    </row>
    <row r="3159">
      <c r="A3159" s="6">
        <v>6316.0</v>
      </c>
      <c r="B3159" s="1" t="s">
        <v>3056</v>
      </c>
      <c r="D3159" s="1">
        <v>0.0</v>
      </c>
      <c r="E3159" s="16">
        <v>0.0</v>
      </c>
    </row>
    <row r="3160">
      <c r="A3160" s="6">
        <v>6318.0</v>
      </c>
      <c r="B3160" s="1" t="s">
        <v>3057</v>
      </c>
      <c r="D3160" s="1">
        <v>0.0</v>
      </c>
      <c r="E3160" s="16">
        <v>0.0</v>
      </c>
    </row>
    <row r="3161">
      <c r="A3161" s="6">
        <v>6320.0</v>
      </c>
      <c r="B3161" s="1" t="s">
        <v>3058</v>
      </c>
      <c r="D3161" s="1">
        <v>0.0</v>
      </c>
      <c r="E3161" s="16">
        <v>0.0</v>
      </c>
    </row>
    <row r="3162">
      <c r="A3162" s="6">
        <v>6322.0</v>
      </c>
      <c r="B3162" s="1" t="s">
        <v>3059</v>
      </c>
      <c r="D3162" s="17">
        <v>0.0</v>
      </c>
      <c r="E3162" s="16">
        <v>0.0</v>
      </c>
    </row>
    <row r="3163">
      <c r="A3163" s="6">
        <v>6324.0</v>
      </c>
      <c r="B3163" s="1" t="s">
        <v>3060</v>
      </c>
      <c r="D3163" s="1">
        <v>0.0</v>
      </c>
      <c r="E3163" s="16">
        <v>0.0</v>
      </c>
    </row>
    <row r="3164">
      <c r="A3164" s="6">
        <v>6326.0</v>
      </c>
      <c r="B3164" s="1" t="s">
        <v>3061</v>
      </c>
      <c r="D3164" s="1">
        <v>0.0</v>
      </c>
      <c r="E3164" s="16">
        <v>0.0</v>
      </c>
    </row>
    <row r="3165">
      <c r="A3165" s="6">
        <v>6328.0</v>
      </c>
      <c r="B3165" s="1" t="s">
        <v>3062</v>
      </c>
      <c r="D3165" s="17">
        <v>0.0</v>
      </c>
      <c r="E3165" s="16">
        <v>0.0</v>
      </c>
    </row>
    <row r="3166">
      <c r="A3166" s="6">
        <v>6330.0</v>
      </c>
      <c r="B3166" s="1" t="s">
        <v>3063</v>
      </c>
      <c r="D3166" s="1">
        <v>0.0</v>
      </c>
      <c r="E3166" s="16">
        <v>0.0</v>
      </c>
    </row>
    <row r="3167">
      <c r="A3167" s="6">
        <v>6332.0</v>
      </c>
      <c r="B3167" s="1" t="s">
        <v>3064</v>
      </c>
      <c r="D3167" s="1">
        <v>0.0</v>
      </c>
      <c r="E3167" s="16">
        <v>0.0</v>
      </c>
    </row>
    <row r="3168">
      <c r="A3168" s="6">
        <v>6334.0</v>
      </c>
      <c r="B3168" s="1" t="s">
        <v>3065</v>
      </c>
      <c r="D3168" s="1">
        <v>0.0</v>
      </c>
      <c r="E3168" s="16">
        <v>0.0</v>
      </c>
    </row>
    <row r="3169">
      <c r="A3169" s="6">
        <v>6336.0</v>
      </c>
      <c r="B3169" s="1" t="s">
        <v>3066</v>
      </c>
      <c r="D3169" s="17">
        <v>0.0</v>
      </c>
      <c r="E3169" s="16">
        <v>1.0</v>
      </c>
    </row>
    <row r="3170">
      <c r="A3170" s="6">
        <v>6338.0</v>
      </c>
      <c r="B3170" s="1" t="s">
        <v>3067</v>
      </c>
      <c r="D3170" s="1">
        <v>0.0</v>
      </c>
      <c r="E3170" s="16">
        <v>0.0</v>
      </c>
    </row>
    <row r="3171">
      <c r="A3171" s="6">
        <v>6340.0</v>
      </c>
      <c r="B3171" s="1" t="s">
        <v>3068</v>
      </c>
      <c r="D3171" s="1">
        <v>0.0</v>
      </c>
      <c r="E3171" s="16">
        <v>1.0</v>
      </c>
    </row>
    <row r="3172">
      <c r="A3172" s="6">
        <v>6342.0</v>
      </c>
      <c r="B3172" s="1" t="s">
        <v>3069</v>
      </c>
      <c r="D3172" s="1">
        <v>0.0</v>
      </c>
      <c r="E3172" s="16">
        <v>0.0</v>
      </c>
    </row>
    <row r="3173">
      <c r="A3173" s="6">
        <v>6344.0</v>
      </c>
      <c r="B3173" s="1" t="s">
        <v>3070</v>
      </c>
      <c r="D3173" s="17">
        <v>0.0</v>
      </c>
      <c r="E3173" s="16">
        <v>0.0</v>
      </c>
    </row>
    <row r="3174">
      <c r="A3174" s="6">
        <v>6346.0</v>
      </c>
      <c r="B3174" s="1" t="s">
        <v>3071</v>
      </c>
      <c r="D3174" s="1">
        <v>0.0</v>
      </c>
      <c r="E3174" s="16">
        <v>0.0</v>
      </c>
    </row>
    <row r="3175">
      <c r="A3175" s="6">
        <v>6348.0</v>
      </c>
      <c r="B3175" s="1" t="s">
        <v>3072</v>
      </c>
      <c r="D3175" s="1">
        <v>0.0</v>
      </c>
      <c r="E3175" s="16">
        <v>0.0</v>
      </c>
    </row>
    <row r="3176">
      <c r="A3176" s="6">
        <v>6350.0</v>
      </c>
      <c r="B3176" s="1" t="s">
        <v>3073</v>
      </c>
      <c r="D3176" s="17">
        <v>0.0</v>
      </c>
      <c r="E3176" s="16">
        <v>0.0</v>
      </c>
    </row>
    <row r="3177">
      <c r="A3177" s="6">
        <v>6352.0</v>
      </c>
      <c r="B3177" s="1" t="s">
        <v>3074</v>
      </c>
      <c r="D3177" s="1">
        <v>0.0</v>
      </c>
      <c r="E3177" s="16">
        <v>0.0</v>
      </c>
    </row>
    <row r="3178">
      <c r="A3178" s="6">
        <v>6354.0</v>
      </c>
      <c r="B3178" s="1" t="s">
        <v>3075</v>
      </c>
      <c r="D3178" s="1">
        <v>0.0</v>
      </c>
      <c r="E3178" s="16">
        <v>0.0</v>
      </c>
    </row>
    <row r="3179">
      <c r="A3179" s="6">
        <v>6356.0</v>
      </c>
      <c r="B3179" s="1" t="s">
        <v>3076</v>
      </c>
      <c r="D3179" s="1">
        <v>0.0</v>
      </c>
      <c r="E3179" s="16">
        <v>0.0</v>
      </c>
    </row>
    <row r="3180">
      <c r="A3180" s="6">
        <v>6358.0</v>
      </c>
      <c r="B3180" s="1" t="s">
        <v>3077</v>
      </c>
      <c r="D3180" s="17">
        <v>0.0</v>
      </c>
      <c r="E3180" s="16">
        <v>0.0</v>
      </c>
    </row>
    <row r="3181">
      <c r="A3181" s="6">
        <v>6360.0</v>
      </c>
      <c r="B3181" s="1" t="s">
        <v>3078</v>
      </c>
      <c r="D3181" s="1">
        <v>0.0</v>
      </c>
      <c r="E3181" s="16">
        <v>0.0</v>
      </c>
    </row>
    <row r="3182">
      <c r="A3182" s="6">
        <v>6362.0</v>
      </c>
      <c r="B3182" s="1" t="s">
        <v>3079</v>
      </c>
      <c r="D3182" s="1">
        <v>0.0</v>
      </c>
      <c r="E3182" s="16">
        <v>0.0</v>
      </c>
    </row>
    <row r="3183">
      <c r="A3183" s="6">
        <v>6364.0</v>
      </c>
      <c r="B3183" s="1" t="s">
        <v>3080</v>
      </c>
      <c r="D3183" s="1">
        <v>0.0</v>
      </c>
      <c r="E3183" s="16">
        <v>0.0</v>
      </c>
    </row>
    <row r="3184">
      <c r="A3184" s="6">
        <v>6366.0</v>
      </c>
      <c r="B3184" s="1" t="s">
        <v>3081</v>
      </c>
      <c r="D3184" s="17">
        <v>0.0</v>
      </c>
      <c r="E3184" s="16">
        <v>1.0</v>
      </c>
    </row>
    <row r="3185">
      <c r="A3185" s="6">
        <v>6368.0</v>
      </c>
      <c r="B3185" s="1" t="s">
        <v>3082</v>
      </c>
      <c r="D3185" s="1">
        <v>0.0</v>
      </c>
      <c r="E3185" s="16">
        <v>0.0</v>
      </c>
    </row>
    <row r="3186">
      <c r="A3186" s="6">
        <v>6370.0</v>
      </c>
      <c r="B3186" s="1" t="s">
        <v>3083</v>
      </c>
      <c r="D3186" s="1">
        <v>0.0</v>
      </c>
      <c r="E3186" s="16">
        <v>0.0</v>
      </c>
    </row>
    <row r="3187">
      <c r="A3187" s="6">
        <v>6372.0</v>
      </c>
      <c r="B3187" s="1" t="s">
        <v>3084</v>
      </c>
      <c r="D3187" s="17">
        <v>0.0</v>
      </c>
      <c r="E3187" s="16">
        <v>1.0</v>
      </c>
    </row>
    <row r="3188">
      <c r="A3188" s="6">
        <v>6374.0</v>
      </c>
      <c r="B3188" s="1" t="s">
        <v>3085</v>
      </c>
      <c r="D3188" s="1">
        <v>0.0</v>
      </c>
      <c r="E3188" s="16">
        <v>0.0</v>
      </c>
    </row>
    <row r="3189">
      <c r="A3189" s="6">
        <v>6376.0</v>
      </c>
      <c r="B3189" s="1" t="s">
        <v>3086</v>
      </c>
      <c r="D3189" s="1">
        <v>0.0</v>
      </c>
      <c r="E3189" s="16">
        <v>0.0</v>
      </c>
    </row>
    <row r="3190">
      <c r="A3190" s="6">
        <v>6378.0</v>
      </c>
      <c r="B3190" s="1" t="s">
        <v>3087</v>
      </c>
      <c r="D3190" s="1">
        <v>0.0</v>
      </c>
      <c r="E3190" s="16">
        <v>0.0</v>
      </c>
    </row>
    <row r="3191">
      <c r="A3191" s="6">
        <v>6380.0</v>
      </c>
      <c r="B3191" s="1" t="s">
        <v>3088</v>
      </c>
      <c r="D3191" s="17">
        <v>0.0</v>
      </c>
      <c r="E3191" s="16">
        <v>0.0</v>
      </c>
    </row>
    <row r="3192">
      <c r="A3192" s="6">
        <v>6382.0</v>
      </c>
      <c r="B3192" s="1" t="s">
        <v>3089</v>
      </c>
      <c r="D3192" s="1">
        <v>0.0</v>
      </c>
      <c r="E3192" s="16">
        <v>0.0</v>
      </c>
    </row>
    <row r="3193">
      <c r="A3193" s="6">
        <v>6384.0</v>
      </c>
      <c r="B3193" s="1" t="s">
        <v>3090</v>
      </c>
      <c r="D3193" s="1">
        <v>0.0</v>
      </c>
      <c r="E3193" s="16">
        <v>0.0</v>
      </c>
    </row>
    <row r="3194">
      <c r="A3194" s="6">
        <v>6386.0</v>
      </c>
      <c r="B3194" s="1" t="s">
        <v>3091</v>
      </c>
      <c r="D3194" s="1">
        <v>0.0</v>
      </c>
      <c r="E3194" s="16">
        <v>0.0</v>
      </c>
    </row>
    <row r="3195">
      <c r="A3195" s="6">
        <v>6388.0</v>
      </c>
      <c r="B3195" s="1" t="s">
        <v>3092</v>
      </c>
      <c r="D3195" s="17">
        <v>0.0</v>
      </c>
      <c r="E3195" s="16">
        <v>0.0</v>
      </c>
    </row>
    <row r="3196">
      <c r="A3196" s="6">
        <v>6390.0</v>
      </c>
      <c r="B3196" s="1" t="s">
        <v>3093</v>
      </c>
      <c r="D3196" s="1">
        <v>0.0</v>
      </c>
      <c r="E3196" s="16">
        <v>0.0</v>
      </c>
    </row>
    <row r="3197">
      <c r="A3197" s="6">
        <v>6392.0</v>
      </c>
      <c r="B3197" s="1" t="s">
        <v>3094</v>
      </c>
      <c r="D3197" s="1">
        <v>0.0</v>
      </c>
      <c r="E3197" s="16">
        <v>0.0</v>
      </c>
    </row>
    <row r="3198">
      <c r="A3198" s="6">
        <v>6394.0</v>
      </c>
      <c r="B3198" s="1" t="s">
        <v>3095</v>
      </c>
      <c r="D3198" s="17">
        <v>0.0</v>
      </c>
      <c r="E3198" s="16">
        <v>0.0</v>
      </c>
    </row>
    <row r="3199">
      <c r="A3199" s="6">
        <v>6396.0</v>
      </c>
      <c r="B3199" s="1" t="s">
        <v>3096</v>
      </c>
      <c r="D3199" s="1">
        <v>0.0</v>
      </c>
      <c r="E3199" s="16">
        <v>0.0</v>
      </c>
    </row>
    <row r="3200">
      <c r="A3200" s="6">
        <v>6398.0</v>
      </c>
      <c r="B3200" s="1" t="s">
        <v>3097</v>
      </c>
      <c r="D3200" s="1">
        <v>0.0</v>
      </c>
      <c r="E3200" s="16">
        <v>0.0</v>
      </c>
    </row>
    <row r="3201">
      <c r="A3201" s="6">
        <v>6400.0</v>
      </c>
      <c r="B3201" s="1" t="s">
        <v>3098</v>
      </c>
      <c r="D3201" s="1">
        <v>0.0</v>
      </c>
      <c r="E3201" s="16">
        <v>0.0</v>
      </c>
    </row>
    <row r="3202">
      <c r="A3202" s="6">
        <v>6402.0</v>
      </c>
      <c r="B3202" s="1" t="s">
        <v>3099</v>
      </c>
      <c r="D3202" s="17">
        <v>0.0</v>
      </c>
      <c r="E3202" s="16">
        <v>1.0</v>
      </c>
    </row>
    <row r="3203">
      <c r="A3203" s="6">
        <v>6404.0</v>
      </c>
      <c r="B3203" s="1" t="s">
        <v>3100</v>
      </c>
      <c r="D3203" s="1">
        <v>0.0</v>
      </c>
      <c r="E3203" s="16">
        <v>0.0</v>
      </c>
    </row>
    <row r="3204">
      <c r="A3204" s="6">
        <v>6406.0</v>
      </c>
      <c r="B3204" s="1" t="s">
        <v>3101</v>
      </c>
      <c r="D3204" s="1">
        <v>0.0</v>
      </c>
      <c r="E3204" s="16">
        <v>0.0</v>
      </c>
    </row>
    <row r="3205">
      <c r="A3205" s="6">
        <v>6408.0</v>
      </c>
      <c r="B3205" s="1" t="s">
        <v>3102</v>
      </c>
      <c r="D3205" s="1">
        <v>0.0</v>
      </c>
      <c r="E3205" s="16">
        <v>0.0</v>
      </c>
    </row>
    <row r="3206">
      <c r="A3206" s="6">
        <v>6410.0</v>
      </c>
      <c r="B3206" s="1" t="s">
        <v>3103</v>
      </c>
      <c r="D3206" s="17">
        <v>0.0</v>
      </c>
      <c r="E3206" s="16">
        <v>0.0</v>
      </c>
    </row>
    <row r="3207">
      <c r="A3207" s="6">
        <v>6412.0</v>
      </c>
      <c r="B3207" s="1" t="s">
        <v>3104</v>
      </c>
      <c r="D3207" s="1">
        <v>0.0</v>
      </c>
      <c r="E3207" s="16">
        <v>0.0</v>
      </c>
    </row>
    <row r="3208">
      <c r="A3208" s="6">
        <v>6414.0</v>
      </c>
      <c r="B3208" s="1" t="s">
        <v>3105</v>
      </c>
      <c r="D3208" s="1">
        <v>0.0</v>
      </c>
      <c r="E3208" s="16">
        <v>0.0</v>
      </c>
    </row>
    <row r="3209">
      <c r="A3209" s="6">
        <v>6416.0</v>
      </c>
      <c r="B3209" s="1" t="s">
        <v>3106</v>
      </c>
      <c r="D3209" s="17">
        <v>0.0</v>
      </c>
      <c r="E3209" s="16">
        <v>0.0</v>
      </c>
    </row>
    <row r="3210">
      <c r="A3210" s="6">
        <v>6418.0</v>
      </c>
      <c r="B3210" s="1" t="s">
        <v>3107</v>
      </c>
      <c r="D3210" s="1">
        <v>0.0</v>
      </c>
      <c r="E3210" s="16">
        <v>0.0</v>
      </c>
    </row>
    <row r="3211">
      <c r="A3211" s="6">
        <v>6420.0</v>
      </c>
      <c r="B3211" s="1" t="s">
        <v>3108</v>
      </c>
      <c r="D3211" s="1">
        <v>0.0</v>
      </c>
      <c r="E3211" s="16">
        <v>0.0</v>
      </c>
    </row>
    <row r="3212">
      <c r="A3212" s="6">
        <v>6422.0</v>
      </c>
      <c r="B3212" s="1" t="s">
        <v>3109</v>
      </c>
      <c r="D3212" s="1">
        <v>0.0</v>
      </c>
      <c r="E3212" s="16">
        <v>0.0</v>
      </c>
    </row>
    <row r="3213">
      <c r="A3213" s="6">
        <v>6424.0</v>
      </c>
      <c r="B3213" s="1" t="s">
        <v>3110</v>
      </c>
      <c r="D3213" s="17">
        <v>0.0</v>
      </c>
      <c r="E3213" s="16">
        <v>0.0</v>
      </c>
    </row>
    <row r="3214">
      <c r="A3214" s="6">
        <v>6426.0</v>
      </c>
      <c r="B3214" s="1" t="s">
        <v>3111</v>
      </c>
      <c r="D3214" s="1">
        <v>0.0</v>
      </c>
      <c r="E3214" s="16">
        <v>0.0</v>
      </c>
    </row>
    <row r="3215">
      <c r="A3215" s="6">
        <v>6428.0</v>
      </c>
      <c r="B3215" s="1" t="s">
        <v>3112</v>
      </c>
      <c r="D3215" s="1">
        <v>0.0</v>
      </c>
      <c r="E3215" s="16">
        <v>0.0</v>
      </c>
    </row>
    <row r="3216">
      <c r="A3216" s="6">
        <v>6430.0</v>
      </c>
      <c r="B3216" s="1" t="s">
        <v>3113</v>
      </c>
      <c r="D3216" s="1">
        <v>0.0</v>
      </c>
      <c r="E3216" s="16">
        <v>0.0</v>
      </c>
    </row>
    <row r="3217">
      <c r="A3217" s="6">
        <v>6432.0</v>
      </c>
      <c r="B3217" s="1" t="s">
        <v>3114</v>
      </c>
      <c r="D3217" s="17">
        <v>0.0</v>
      </c>
      <c r="E3217" s="16">
        <v>0.0</v>
      </c>
    </row>
    <row r="3218">
      <c r="A3218" s="6">
        <v>6434.0</v>
      </c>
      <c r="B3218" s="1" t="s">
        <v>3115</v>
      </c>
      <c r="D3218" s="1">
        <v>0.0</v>
      </c>
      <c r="E3218" s="16">
        <v>0.0</v>
      </c>
    </row>
    <row r="3219">
      <c r="A3219" s="6">
        <v>6436.0</v>
      </c>
      <c r="B3219" s="1" t="s">
        <v>3116</v>
      </c>
      <c r="D3219" s="1">
        <v>0.0</v>
      </c>
      <c r="E3219" s="16">
        <v>0.0</v>
      </c>
    </row>
    <row r="3220">
      <c r="A3220" s="6">
        <v>6438.0</v>
      </c>
      <c r="B3220" s="1" t="s">
        <v>3117</v>
      </c>
      <c r="D3220" s="17">
        <v>0.0</v>
      </c>
      <c r="E3220" s="16">
        <v>0.0</v>
      </c>
    </row>
    <row r="3221">
      <c r="A3221" s="6">
        <v>6440.0</v>
      </c>
      <c r="B3221" s="1" t="s">
        <v>3118</v>
      </c>
      <c r="D3221" s="1">
        <v>0.0</v>
      </c>
      <c r="E3221" s="16">
        <v>0.0</v>
      </c>
    </row>
    <row r="3222">
      <c r="A3222" s="6">
        <v>6442.0</v>
      </c>
      <c r="B3222" s="1" t="s">
        <v>3119</v>
      </c>
      <c r="D3222" s="1">
        <v>0.0</v>
      </c>
      <c r="E3222" s="16">
        <v>0.0</v>
      </c>
    </row>
    <row r="3223">
      <c r="A3223" s="6">
        <v>6444.0</v>
      </c>
      <c r="B3223" s="1" t="s">
        <v>3120</v>
      </c>
      <c r="D3223" s="1">
        <v>0.0</v>
      </c>
      <c r="E3223" s="16">
        <v>0.0</v>
      </c>
    </row>
    <row r="3224">
      <c r="A3224" s="6">
        <v>6446.0</v>
      </c>
      <c r="B3224" s="1" t="s">
        <v>3121</v>
      </c>
      <c r="D3224" s="17">
        <v>0.0</v>
      </c>
      <c r="E3224" s="16">
        <v>0.0</v>
      </c>
    </row>
    <row r="3225">
      <c r="A3225" s="6">
        <v>6448.0</v>
      </c>
      <c r="B3225" s="1" t="s">
        <v>3122</v>
      </c>
      <c r="D3225" s="1">
        <v>0.0</v>
      </c>
      <c r="E3225" s="16">
        <v>0.0</v>
      </c>
    </row>
    <row r="3226">
      <c r="A3226" s="6">
        <v>6450.0</v>
      </c>
      <c r="B3226" s="1" t="s">
        <v>3123</v>
      </c>
      <c r="D3226" s="1">
        <v>0.0</v>
      </c>
      <c r="E3226" s="16">
        <v>0.0</v>
      </c>
    </row>
    <row r="3227">
      <c r="A3227" s="6">
        <v>6452.0</v>
      </c>
      <c r="B3227" s="1" t="s">
        <v>3124</v>
      </c>
      <c r="D3227" s="1">
        <v>0.0</v>
      </c>
      <c r="E3227" s="16">
        <v>0.0</v>
      </c>
    </row>
    <row r="3228">
      <c r="A3228" s="6">
        <v>6454.0</v>
      </c>
      <c r="B3228" s="1" t="s">
        <v>3125</v>
      </c>
      <c r="D3228" s="17">
        <v>0.0</v>
      </c>
      <c r="E3228" s="16">
        <v>0.0</v>
      </c>
    </row>
    <row r="3229">
      <c r="A3229" s="6">
        <v>6456.0</v>
      </c>
      <c r="B3229" s="1" t="s">
        <v>3126</v>
      </c>
      <c r="D3229" s="1">
        <v>0.0</v>
      </c>
      <c r="E3229" s="16">
        <v>0.0</v>
      </c>
    </row>
    <row r="3230">
      <c r="A3230" s="6">
        <v>6458.0</v>
      </c>
      <c r="B3230" s="1" t="s">
        <v>3127</v>
      </c>
      <c r="D3230" s="1">
        <v>0.0</v>
      </c>
      <c r="E3230" s="16">
        <v>0.0</v>
      </c>
    </row>
    <row r="3231">
      <c r="A3231" s="6">
        <v>6460.0</v>
      </c>
      <c r="B3231" s="1" t="s">
        <v>3128</v>
      </c>
      <c r="D3231" s="17">
        <v>0.0</v>
      </c>
      <c r="E3231" s="16">
        <v>0.0</v>
      </c>
    </row>
    <row r="3232">
      <c r="A3232" s="6">
        <v>6462.0</v>
      </c>
      <c r="B3232" s="1" t="s">
        <v>3129</v>
      </c>
      <c r="D3232" s="1">
        <v>0.0</v>
      </c>
      <c r="E3232" s="16">
        <v>0.0</v>
      </c>
    </row>
    <row r="3233">
      <c r="A3233" s="6">
        <v>6464.0</v>
      </c>
      <c r="B3233" s="1" t="s">
        <v>3130</v>
      </c>
      <c r="D3233" s="1">
        <v>0.0</v>
      </c>
      <c r="E3233" s="16">
        <v>0.0</v>
      </c>
    </row>
    <row r="3234">
      <c r="A3234" s="6">
        <v>6466.0</v>
      </c>
      <c r="B3234" s="1" t="s">
        <v>3131</v>
      </c>
      <c r="D3234" s="1">
        <v>0.0</v>
      </c>
      <c r="E3234" s="16">
        <v>0.0</v>
      </c>
    </row>
    <row r="3235">
      <c r="A3235" s="6">
        <v>6468.0</v>
      </c>
      <c r="B3235" s="1" t="s">
        <v>3132</v>
      </c>
      <c r="D3235" s="17">
        <v>0.0</v>
      </c>
      <c r="E3235" s="16">
        <v>0.0</v>
      </c>
    </row>
    <row r="3236">
      <c r="A3236" s="6">
        <v>6470.0</v>
      </c>
      <c r="B3236" s="1" t="s">
        <v>3133</v>
      </c>
      <c r="D3236" s="1">
        <v>0.0</v>
      </c>
      <c r="E3236" s="16">
        <v>0.0</v>
      </c>
    </row>
    <row r="3237">
      <c r="A3237" s="6">
        <v>6472.0</v>
      </c>
      <c r="B3237" s="1" t="s">
        <v>3134</v>
      </c>
      <c r="D3237" s="1">
        <v>0.0</v>
      </c>
      <c r="E3237" s="16">
        <v>0.0</v>
      </c>
    </row>
    <row r="3238">
      <c r="A3238" s="6">
        <v>6474.0</v>
      </c>
      <c r="B3238" s="1" t="s">
        <v>3135</v>
      </c>
      <c r="D3238" s="1">
        <v>2.0</v>
      </c>
      <c r="E3238" s="16">
        <v>0.0</v>
      </c>
    </row>
    <row r="3239">
      <c r="A3239" s="6">
        <v>6476.0</v>
      </c>
      <c r="B3239" s="1" t="s">
        <v>3136</v>
      </c>
      <c r="D3239" s="17">
        <v>0.0</v>
      </c>
      <c r="E3239" s="16">
        <v>0.0</v>
      </c>
    </row>
    <row r="3240">
      <c r="A3240" s="6">
        <v>6478.0</v>
      </c>
      <c r="B3240" s="1" t="s">
        <v>3137</v>
      </c>
      <c r="D3240" s="1">
        <v>0.0</v>
      </c>
      <c r="E3240" s="16">
        <v>0.0</v>
      </c>
    </row>
    <row r="3241">
      <c r="A3241" s="6">
        <v>6480.0</v>
      </c>
      <c r="B3241" s="1" t="s">
        <v>3138</v>
      </c>
      <c r="D3241" s="1">
        <v>0.0</v>
      </c>
      <c r="E3241" s="16">
        <v>0.0</v>
      </c>
    </row>
    <row r="3242">
      <c r="A3242" s="6">
        <v>6482.0</v>
      </c>
      <c r="B3242" s="1" t="s">
        <v>3139</v>
      </c>
      <c r="D3242" s="17">
        <v>0.0</v>
      </c>
      <c r="E3242" s="16">
        <v>0.0</v>
      </c>
    </row>
    <row r="3243">
      <c r="A3243" s="6">
        <v>6484.0</v>
      </c>
      <c r="B3243" s="1" t="s">
        <v>3140</v>
      </c>
      <c r="D3243" s="1">
        <v>0.0</v>
      </c>
      <c r="E3243" s="16">
        <v>0.0</v>
      </c>
    </row>
    <row r="3244">
      <c r="A3244" s="6">
        <v>6486.0</v>
      </c>
      <c r="B3244" s="1" t="s">
        <v>3141</v>
      </c>
      <c r="D3244" s="1">
        <v>0.0</v>
      </c>
      <c r="E3244" s="16">
        <v>0.0</v>
      </c>
    </row>
    <row r="3245">
      <c r="A3245" s="6">
        <v>6488.0</v>
      </c>
      <c r="B3245" s="1" t="s">
        <v>3142</v>
      </c>
      <c r="D3245" s="1">
        <v>0.0</v>
      </c>
      <c r="E3245" s="16">
        <v>0.0</v>
      </c>
    </row>
    <row r="3246">
      <c r="A3246" s="6">
        <v>6490.0</v>
      </c>
      <c r="B3246" s="1" t="s">
        <v>3143</v>
      </c>
      <c r="D3246" s="17">
        <v>0.0</v>
      </c>
      <c r="E3246" s="16">
        <v>0.0</v>
      </c>
    </row>
    <row r="3247">
      <c r="A3247" s="6">
        <v>6492.0</v>
      </c>
      <c r="B3247" s="1" t="s">
        <v>3144</v>
      </c>
      <c r="D3247" s="1">
        <v>0.0</v>
      </c>
      <c r="E3247" s="16">
        <v>0.0</v>
      </c>
    </row>
    <row r="3248">
      <c r="A3248" s="6">
        <v>6494.0</v>
      </c>
      <c r="B3248" s="1" t="s">
        <v>3145</v>
      </c>
      <c r="D3248" s="1">
        <v>0.0</v>
      </c>
      <c r="E3248" s="16">
        <v>0.0</v>
      </c>
    </row>
    <row r="3249">
      <c r="A3249" s="6">
        <v>6496.0</v>
      </c>
      <c r="B3249" s="1" t="s">
        <v>3146</v>
      </c>
      <c r="D3249" s="1">
        <v>0.0</v>
      </c>
      <c r="E3249" s="16">
        <v>0.0</v>
      </c>
    </row>
    <row r="3250">
      <c r="A3250" s="6">
        <v>6498.0</v>
      </c>
      <c r="B3250" s="1" t="s">
        <v>3147</v>
      </c>
      <c r="D3250" s="17">
        <v>0.0</v>
      </c>
      <c r="E3250" s="16">
        <v>0.0</v>
      </c>
    </row>
    <row r="3251">
      <c r="A3251" s="6">
        <v>6500.0</v>
      </c>
      <c r="B3251" s="1" t="s">
        <v>3148</v>
      </c>
      <c r="D3251" s="1">
        <v>0.0</v>
      </c>
      <c r="E3251" s="16">
        <v>0.0</v>
      </c>
    </row>
    <row r="3252">
      <c r="A3252" s="6">
        <v>6502.0</v>
      </c>
      <c r="B3252" s="1" t="s">
        <v>3149</v>
      </c>
      <c r="D3252" s="1">
        <v>2.0</v>
      </c>
      <c r="E3252" s="16">
        <v>0.0</v>
      </c>
    </row>
    <row r="3253">
      <c r="A3253" s="6">
        <v>6504.0</v>
      </c>
      <c r="B3253" s="1" t="s">
        <v>3150</v>
      </c>
      <c r="E3253" s="16">
        <v>0.0</v>
      </c>
    </row>
    <row r="3254">
      <c r="A3254" s="6">
        <v>6506.0</v>
      </c>
      <c r="B3254" s="1" t="s">
        <v>3151</v>
      </c>
      <c r="D3254" s="17">
        <v>0.0</v>
      </c>
      <c r="E3254" s="16">
        <v>0.0</v>
      </c>
    </row>
    <row r="3255">
      <c r="A3255" s="6">
        <v>6508.0</v>
      </c>
      <c r="B3255" s="1" t="s">
        <v>3152</v>
      </c>
      <c r="D3255" s="1">
        <v>0.0</v>
      </c>
      <c r="E3255" s="16">
        <v>0.0</v>
      </c>
    </row>
    <row r="3256">
      <c r="A3256" s="6">
        <v>6510.0</v>
      </c>
      <c r="B3256" s="1" t="s">
        <v>3153</v>
      </c>
      <c r="D3256" s="1">
        <v>0.0</v>
      </c>
      <c r="E3256" s="16">
        <v>0.0</v>
      </c>
    </row>
    <row r="3257">
      <c r="A3257" s="6">
        <v>6512.0</v>
      </c>
      <c r="B3257" s="1" t="s">
        <v>3154</v>
      </c>
      <c r="D3257" s="1">
        <v>0.0</v>
      </c>
      <c r="E3257" s="16">
        <v>0.0</v>
      </c>
    </row>
    <row r="3258">
      <c r="A3258" s="6">
        <v>6514.0</v>
      </c>
      <c r="B3258" s="1" t="s">
        <v>3155</v>
      </c>
      <c r="D3258" s="17">
        <v>0.0</v>
      </c>
      <c r="E3258" s="16">
        <v>0.0</v>
      </c>
    </row>
    <row r="3259">
      <c r="A3259" s="6">
        <v>6516.0</v>
      </c>
      <c r="B3259" s="1" t="s">
        <v>3156</v>
      </c>
      <c r="D3259" s="1">
        <v>0.0</v>
      </c>
      <c r="E3259" s="16">
        <v>0.0</v>
      </c>
    </row>
    <row r="3260">
      <c r="A3260" s="6">
        <v>6518.0</v>
      </c>
      <c r="B3260" s="1" t="s">
        <v>3157</v>
      </c>
      <c r="D3260" s="1">
        <v>0.0</v>
      </c>
      <c r="E3260" s="16">
        <v>0.0</v>
      </c>
    </row>
    <row r="3261">
      <c r="A3261" s="6">
        <v>6520.0</v>
      </c>
      <c r="B3261" s="1" t="s">
        <v>1823</v>
      </c>
      <c r="D3261" s="1">
        <v>0.0</v>
      </c>
      <c r="E3261" s="16">
        <v>0.0</v>
      </c>
    </row>
    <row r="3262">
      <c r="A3262" s="6">
        <v>6522.0</v>
      </c>
      <c r="B3262" s="1" t="s">
        <v>3158</v>
      </c>
      <c r="D3262" s="17">
        <v>0.0</v>
      </c>
      <c r="E3262" s="16">
        <v>0.0</v>
      </c>
    </row>
    <row r="3263">
      <c r="A3263" s="6">
        <v>6524.0</v>
      </c>
      <c r="B3263" s="1" t="s">
        <v>3159</v>
      </c>
      <c r="D3263" s="1">
        <v>0.0</v>
      </c>
      <c r="E3263" s="16">
        <v>0.0</v>
      </c>
    </row>
    <row r="3264">
      <c r="A3264" s="6">
        <v>6526.0</v>
      </c>
      <c r="B3264" s="1" t="s">
        <v>3160</v>
      </c>
      <c r="D3264" s="1">
        <v>0.0</v>
      </c>
      <c r="E3264" s="16">
        <v>0.0</v>
      </c>
    </row>
    <row r="3265">
      <c r="A3265" s="6">
        <v>6528.0</v>
      </c>
      <c r="B3265" s="1" t="s">
        <v>3161</v>
      </c>
      <c r="D3265" s="17">
        <v>0.0</v>
      </c>
      <c r="E3265" s="16">
        <v>0.0</v>
      </c>
    </row>
    <row r="3266">
      <c r="A3266" s="6">
        <v>6530.0</v>
      </c>
      <c r="B3266" s="1" t="s">
        <v>3162</v>
      </c>
      <c r="D3266" s="1">
        <v>0.0</v>
      </c>
      <c r="E3266" s="16">
        <v>0.0</v>
      </c>
    </row>
    <row r="3267">
      <c r="A3267" s="6">
        <v>6532.0</v>
      </c>
      <c r="B3267" s="1" t="s">
        <v>3163</v>
      </c>
      <c r="D3267" s="1">
        <v>0.0</v>
      </c>
      <c r="E3267" s="16">
        <v>0.0</v>
      </c>
    </row>
    <row r="3268">
      <c r="A3268" s="6">
        <v>6534.0</v>
      </c>
      <c r="B3268" s="1" t="s">
        <v>3164</v>
      </c>
      <c r="D3268" s="1">
        <v>0.0</v>
      </c>
      <c r="E3268" s="16">
        <v>0.0</v>
      </c>
    </row>
    <row r="3269">
      <c r="A3269" s="6">
        <v>6536.0</v>
      </c>
      <c r="B3269" s="1" t="s">
        <v>3165</v>
      </c>
      <c r="D3269" s="17">
        <v>0.0</v>
      </c>
      <c r="E3269" s="16">
        <v>0.0</v>
      </c>
    </row>
    <row r="3270">
      <c r="A3270" s="6">
        <v>6538.0</v>
      </c>
      <c r="B3270" s="1" t="s">
        <v>3166</v>
      </c>
      <c r="D3270" s="1">
        <v>0.0</v>
      </c>
      <c r="E3270" s="16">
        <v>0.0</v>
      </c>
    </row>
    <row r="3271">
      <c r="A3271" s="6">
        <v>6540.0</v>
      </c>
      <c r="B3271" s="1" t="s">
        <v>3167</v>
      </c>
      <c r="D3271" s="1">
        <v>0.0</v>
      </c>
      <c r="E3271" s="16">
        <v>0.0</v>
      </c>
    </row>
    <row r="3272">
      <c r="A3272" s="6">
        <v>6542.0</v>
      </c>
      <c r="B3272" s="1" t="s">
        <v>3168</v>
      </c>
      <c r="D3272" s="1">
        <v>0.0</v>
      </c>
      <c r="E3272" s="16">
        <v>0.0</v>
      </c>
    </row>
    <row r="3273">
      <c r="A3273" s="6">
        <v>6544.0</v>
      </c>
      <c r="B3273" s="1" t="s">
        <v>3169</v>
      </c>
      <c r="D3273" s="17">
        <v>0.0</v>
      </c>
      <c r="E3273" s="16">
        <v>0.0</v>
      </c>
    </row>
    <row r="3274">
      <c r="A3274" s="6">
        <v>6546.0</v>
      </c>
      <c r="B3274" s="1" t="s">
        <v>3170</v>
      </c>
      <c r="D3274" s="1">
        <v>0.0</v>
      </c>
      <c r="E3274" s="16">
        <v>0.0</v>
      </c>
    </row>
    <row r="3275">
      <c r="A3275" s="6">
        <v>6548.0</v>
      </c>
      <c r="B3275" s="1" t="s">
        <v>3171</v>
      </c>
      <c r="D3275" s="1">
        <v>0.0</v>
      </c>
      <c r="E3275" s="16">
        <v>1.0</v>
      </c>
    </row>
    <row r="3276">
      <c r="A3276" s="6">
        <v>6550.0</v>
      </c>
      <c r="B3276" s="1" t="s">
        <v>3172</v>
      </c>
      <c r="D3276" s="17">
        <v>0.0</v>
      </c>
      <c r="E3276" s="16">
        <v>0.0</v>
      </c>
    </row>
    <row r="3277">
      <c r="A3277" s="6">
        <v>6552.0</v>
      </c>
      <c r="B3277" s="1" t="s">
        <v>3173</v>
      </c>
      <c r="D3277" s="1">
        <v>0.0</v>
      </c>
      <c r="E3277" s="16">
        <v>0.0</v>
      </c>
    </row>
    <row r="3278">
      <c r="A3278" s="6">
        <v>6554.0</v>
      </c>
      <c r="B3278" s="1" t="s">
        <v>3174</v>
      </c>
      <c r="D3278" s="1">
        <v>0.0</v>
      </c>
      <c r="E3278" s="16">
        <v>0.0</v>
      </c>
    </row>
    <row r="3279">
      <c r="A3279" s="6">
        <v>6556.0</v>
      </c>
      <c r="B3279" s="1" t="s">
        <v>3175</v>
      </c>
      <c r="D3279" s="1">
        <v>0.0</v>
      </c>
      <c r="E3279" s="16">
        <v>0.0</v>
      </c>
    </row>
    <row r="3280">
      <c r="A3280" s="6">
        <v>6558.0</v>
      </c>
      <c r="B3280" s="1" t="s">
        <v>3176</v>
      </c>
      <c r="D3280" s="17">
        <v>0.0</v>
      </c>
      <c r="E3280" s="16">
        <v>0.0</v>
      </c>
    </row>
    <row r="3281">
      <c r="A3281" s="6">
        <v>6560.0</v>
      </c>
      <c r="B3281" s="1" t="s">
        <v>3177</v>
      </c>
      <c r="D3281" s="1">
        <v>0.0</v>
      </c>
      <c r="E3281" s="16">
        <v>0.0</v>
      </c>
    </row>
    <row r="3282">
      <c r="A3282" s="6">
        <v>6562.0</v>
      </c>
      <c r="B3282" s="1" t="s">
        <v>3178</v>
      </c>
      <c r="D3282" s="1">
        <v>0.0</v>
      </c>
      <c r="E3282" s="16">
        <v>0.0</v>
      </c>
    </row>
    <row r="3283">
      <c r="A3283" s="6">
        <v>6564.0</v>
      </c>
      <c r="B3283" s="1" t="s">
        <v>3179</v>
      </c>
      <c r="D3283" s="1">
        <v>0.0</v>
      </c>
      <c r="E3283" s="16">
        <v>0.0</v>
      </c>
    </row>
    <row r="3284">
      <c r="A3284" s="6">
        <v>6566.0</v>
      </c>
      <c r="B3284" s="1" t="s">
        <v>3180</v>
      </c>
      <c r="D3284" s="17">
        <v>0.0</v>
      </c>
      <c r="E3284" s="16">
        <v>1.0</v>
      </c>
    </row>
    <row r="3285">
      <c r="A3285" s="6">
        <v>6568.0</v>
      </c>
      <c r="B3285" s="1" t="s">
        <v>3181</v>
      </c>
      <c r="D3285" s="1">
        <v>0.0</v>
      </c>
      <c r="E3285" s="16">
        <v>0.0</v>
      </c>
    </row>
    <row r="3286">
      <c r="A3286" s="6">
        <v>6570.0</v>
      </c>
      <c r="B3286" s="1" t="s">
        <v>3182</v>
      </c>
      <c r="D3286" s="1">
        <v>0.0</v>
      </c>
      <c r="E3286" s="16">
        <v>0.0</v>
      </c>
    </row>
    <row r="3287">
      <c r="A3287" s="6">
        <v>6572.0</v>
      </c>
      <c r="B3287" s="1" t="s">
        <v>3183</v>
      </c>
      <c r="D3287" s="1">
        <v>0.0</v>
      </c>
      <c r="E3287" s="16">
        <v>0.0</v>
      </c>
    </row>
    <row r="3288">
      <c r="A3288" s="6">
        <v>6574.0</v>
      </c>
      <c r="B3288" s="1" t="s">
        <v>3184</v>
      </c>
      <c r="D3288" s="1">
        <v>0.0</v>
      </c>
      <c r="E3288" s="16">
        <v>0.0</v>
      </c>
    </row>
    <row r="3289">
      <c r="A3289" s="6">
        <v>6576.0</v>
      </c>
      <c r="B3289" s="1" t="s">
        <v>3185</v>
      </c>
      <c r="D3289" s="1">
        <v>1.0</v>
      </c>
      <c r="E3289" s="16">
        <v>0.0</v>
      </c>
    </row>
    <row r="3290">
      <c r="A3290" s="6">
        <v>6578.0</v>
      </c>
      <c r="B3290" s="1" t="s">
        <v>3186</v>
      </c>
      <c r="D3290" s="17">
        <v>0.0</v>
      </c>
      <c r="E3290" s="16">
        <v>0.0</v>
      </c>
    </row>
    <row r="3291">
      <c r="A3291" s="6">
        <v>6580.0</v>
      </c>
      <c r="B3291" s="1" t="s">
        <v>3187</v>
      </c>
      <c r="D3291" s="1">
        <v>0.0</v>
      </c>
      <c r="E3291" s="16">
        <v>0.0</v>
      </c>
    </row>
    <row r="3292">
      <c r="A3292" s="6">
        <v>6582.0</v>
      </c>
      <c r="B3292" s="1" t="s">
        <v>3188</v>
      </c>
      <c r="D3292" s="1">
        <v>0.0</v>
      </c>
      <c r="E3292" s="16">
        <v>0.0</v>
      </c>
    </row>
    <row r="3293">
      <c r="A3293" s="6">
        <v>6584.0</v>
      </c>
      <c r="B3293" s="1" t="s">
        <v>3189</v>
      </c>
      <c r="D3293" s="1">
        <v>0.0</v>
      </c>
      <c r="E3293" s="16">
        <v>0.0</v>
      </c>
    </row>
    <row r="3294">
      <c r="A3294" s="6">
        <v>6586.0</v>
      </c>
      <c r="B3294" s="1" t="s">
        <v>3190</v>
      </c>
      <c r="D3294" s="17">
        <v>0.0</v>
      </c>
      <c r="E3294" s="16">
        <v>0.0</v>
      </c>
    </row>
    <row r="3295">
      <c r="A3295" s="6">
        <v>6588.0</v>
      </c>
      <c r="B3295" s="1" t="s">
        <v>3191</v>
      </c>
      <c r="D3295" s="17">
        <v>0.0</v>
      </c>
      <c r="E3295" s="16">
        <v>0.0</v>
      </c>
    </row>
    <row r="3296">
      <c r="A3296" s="6">
        <v>6590.0</v>
      </c>
      <c r="B3296" s="1" t="s">
        <v>3192</v>
      </c>
      <c r="D3296" s="1">
        <v>0.0</v>
      </c>
      <c r="E3296" s="16">
        <v>0.0</v>
      </c>
    </row>
    <row r="3297">
      <c r="A3297" s="6">
        <v>6592.0</v>
      </c>
      <c r="B3297" s="1" t="s">
        <v>3193</v>
      </c>
      <c r="D3297" s="1">
        <v>0.0</v>
      </c>
      <c r="E3297" s="16">
        <v>0.0</v>
      </c>
    </row>
    <row r="3298">
      <c r="A3298" s="6">
        <v>6594.0</v>
      </c>
      <c r="B3298" s="1" t="s">
        <v>3194</v>
      </c>
      <c r="D3298" s="1">
        <v>0.0</v>
      </c>
      <c r="E3298" s="16">
        <v>0.0</v>
      </c>
    </row>
    <row r="3299">
      <c r="A3299" s="6">
        <v>6596.0</v>
      </c>
      <c r="B3299" s="1" t="s">
        <v>3195</v>
      </c>
      <c r="D3299" s="17">
        <v>0.0</v>
      </c>
      <c r="E3299" s="16">
        <v>0.0</v>
      </c>
    </row>
    <row r="3300">
      <c r="A3300" s="6">
        <v>6598.0</v>
      </c>
      <c r="B3300" s="1" t="s">
        <v>3196</v>
      </c>
      <c r="D3300" s="1">
        <v>1.0</v>
      </c>
      <c r="E3300" s="16">
        <v>0.0</v>
      </c>
    </row>
    <row r="3301">
      <c r="A3301" s="6">
        <v>6600.0</v>
      </c>
      <c r="B3301" s="1" t="s">
        <v>3197</v>
      </c>
      <c r="D3301" s="17">
        <v>0.0</v>
      </c>
      <c r="E3301" s="16">
        <v>0.0</v>
      </c>
    </row>
    <row r="3302">
      <c r="A3302" s="6">
        <v>6602.0</v>
      </c>
      <c r="B3302" s="1" t="s">
        <v>3198</v>
      </c>
      <c r="D3302" s="1">
        <v>0.0</v>
      </c>
      <c r="E3302" s="16">
        <v>0.0</v>
      </c>
    </row>
    <row r="3303">
      <c r="A3303" s="6">
        <v>6604.0</v>
      </c>
      <c r="B3303" s="1" t="s">
        <v>3199</v>
      </c>
      <c r="D3303" s="1">
        <v>0.0</v>
      </c>
      <c r="E3303" s="16">
        <v>0.0</v>
      </c>
    </row>
    <row r="3304">
      <c r="A3304" s="6">
        <v>6606.0</v>
      </c>
      <c r="B3304" s="1" t="s">
        <v>3200</v>
      </c>
      <c r="D3304" s="1">
        <v>0.0</v>
      </c>
      <c r="E3304" s="16">
        <v>0.0</v>
      </c>
    </row>
    <row r="3305">
      <c r="A3305" s="6">
        <v>6608.0</v>
      </c>
      <c r="B3305" s="1" t="s">
        <v>3201</v>
      </c>
      <c r="D3305" s="17">
        <v>0.0</v>
      </c>
      <c r="E3305" s="16">
        <v>0.0</v>
      </c>
    </row>
    <row r="3306">
      <c r="A3306" s="6">
        <v>6610.0</v>
      </c>
      <c r="B3306" s="1" t="s">
        <v>3202</v>
      </c>
      <c r="D3306" s="17">
        <v>0.0</v>
      </c>
      <c r="E3306" s="16">
        <v>0.0</v>
      </c>
    </row>
    <row r="3307">
      <c r="A3307" s="6">
        <v>6612.0</v>
      </c>
      <c r="B3307" s="1" t="s">
        <v>3203</v>
      </c>
      <c r="D3307" s="1">
        <v>0.0</v>
      </c>
      <c r="E3307" s="16">
        <v>0.0</v>
      </c>
    </row>
    <row r="3308">
      <c r="A3308" s="6">
        <v>6614.0</v>
      </c>
      <c r="B3308" s="1" t="s">
        <v>3204</v>
      </c>
      <c r="D3308" s="1">
        <v>0.0</v>
      </c>
      <c r="E3308" s="16">
        <v>0.0</v>
      </c>
    </row>
    <row r="3309">
      <c r="A3309" s="6">
        <v>6616.0</v>
      </c>
      <c r="B3309" s="1" t="s">
        <v>3205</v>
      </c>
      <c r="D3309" s="1">
        <v>0.0</v>
      </c>
      <c r="E3309" s="16">
        <v>0.0</v>
      </c>
    </row>
    <row r="3310">
      <c r="A3310" s="6">
        <v>6618.0</v>
      </c>
      <c r="B3310" s="1" t="s">
        <v>3206</v>
      </c>
      <c r="D3310" s="17">
        <v>0.0</v>
      </c>
      <c r="E3310" s="16">
        <v>0.0</v>
      </c>
    </row>
    <row r="3311">
      <c r="A3311" s="6">
        <v>6620.0</v>
      </c>
      <c r="B3311" s="1" t="s">
        <v>3207</v>
      </c>
      <c r="D3311" s="17">
        <v>0.0</v>
      </c>
      <c r="E3311" s="16">
        <v>1.0</v>
      </c>
    </row>
    <row r="3312">
      <c r="A3312" s="6">
        <v>6622.0</v>
      </c>
      <c r="B3312" s="1" t="s">
        <v>3208</v>
      </c>
      <c r="D3312" s="1">
        <v>0.0</v>
      </c>
      <c r="E3312" s="16">
        <v>0.0</v>
      </c>
    </row>
    <row r="3313">
      <c r="A3313" s="6">
        <v>6624.0</v>
      </c>
      <c r="B3313" s="1" t="s">
        <v>3209</v>
      </c>
      <c r="D3313" s="1">
        <v>0.0</v>
      </c>
      <c r="E3313" s="16">
        <v>0.0</v>
      </c>
    </row>
    <row r="3314">
      <c r="A3314" s="6">
        <v>6626.0</v>
      </c>
      <c r="B3314" s="1" t="s">
        <v>3210</v>
      </c>
      <c r="D3314" s="1">
        <v>0.0</v>
      </c>
      <c r="E3314" s="16">
        <v>0.0</v>
      </c>
    </row>
    <row r="3315">
      <c r="A3315" s="6">
        <v>6628.0</v>
      </c>
      <c r="B3315" s="1" t="s">
        <v>3211</v>
      </c>
      <c r="D3315" s="17">
        <v>0.0</v>
      </c>
      <c r="E3315" s="16">
        <v>0.0</v>
      </c>
    </row>
    <row r="3316">
      <c r="A3316" s="6">
        <v>6630.0</v>
      </c>
      <c r="B3316" s="1" t="s">
        <v>3212</v>
      </c>
      <c r="D3316" s="17">
        <v>0.0</v>
      </c>
      <c r="E3316" s="16">
        <v>0.0</v>
      </c>
    </row>
    <row r="3317">
      <c r="A3317" s="6">
        <v>6632.0</v>
      </c>
      <c r="B3317" s="1" t="s">
        <v>3213</v>
      </c>
      <c r="D3317" s="1">
        <v>0.0</v>
      </c>
      <c r="E3317" s="16">
        <v>0.0</v>
      </c>
    </row>
    <row r="3318">
      <c r="A3318" s="6">
        <v>6634.0</v>
      </c>
      <c r="B3318" s="1" t="s">
        <v>3214</v>
      </c>
      <c r="D3318" s="1">
        <v>0.0</v>
      </c>
      <c r="E3318" s="16">
        <v>0.0</v>
      </c>
    </row>
    <row r="3319">
      <c r="A3319" s="6">
        <v>6636.0</v>
      </c>
      <c r="B3319" s="1" t="s">
        <v>3215</v>
      </c>
      <c r="D3319" s="1">
        <v>0.0</v>
      </c>
      <c r="E3319" s="16">
        <v>1.0</v>
      </c>
    </row>
    <row r="3320">
      <c r="A3320" s="6">
        <v>6638.0</v>
      </c>
      <c r="B3320" s="1" t="s">
        <v>3216</v>
      </c>
      <c r="D3320" s="17">
        <v>0.0</v>
      </c>
      <c r="E3320" s="16">
        <v>0.0</v>
      </c>
    </row>
    <row r="3321">
      <c r="A3321" s="6">
        <v>6640.0</v>
      </c>
      <c r="B3321" s="1" t="s">
        <v>3217</v>
      </c>
      <c r="D3321" s="17">
        <v>0.0</v>
      </c>
      <c r="E3321" s="16">
        <v>0.0</v>
      </c>
    </row>
    <row r="3322">
      <c r="A3322" s="6">
        <v>6642.0</v>
      </c>
      <c r="B3322" s="1" t="s">
        <v>3218</v>
      </c>
      <c r="D3322" s="1">
        <v>0.0</v>
      </c>
      <c r="E3322" s="16">
        <v>0.0</v>
      </c>
    </row>
    <row r="3323">
      <c r="A3323" s="6">
        <v>6644.0</v>
      </c>
      <c r="B3323" s="1" t="s">
        <v>3219</v>
      </c>
      <c r="D3323" s="1">
        <v>0.0</v>
      </c>
      <c r="E3323" s="16">
        <v>0.0</v>
      </c>
    </row>
    <row r="3324">
      <c r="A3324" s="6">
        <v>6646.0</v>
      </c>
      <c r="B3324" s="1" t="s">
        <v>3220</v>
      </c>
      <c r="D3324" s="1">
        <v>0.0</v>
      </c>
      <c r="E3324" s="16">
        <v>0.0</v>
      </c>
    </row>
    <row r="3325">
      <c r="A3325" s="6">
        <v>6648.0</v>
      </c>
      <c r="B3325" s="1" t="s">
        <v>3221</v>
      </c>
      <c r="D3325" s="18">
        <v>2.0</v>
      </c>
      <c r="E3325" s="16">
        <v>1.0</v>
      </c>
    </row>
    <row r="3326">
      <c r="A3326" s="6">
        <v>6650.0</v>
      </c>
      <c r="B3326" s="1" t="s">
        <v>3222</v>
      </c>
      <c r="D3326" s="1">
        <v>0.0</v>
      </c>
      <c r="E3326" s="16">
        <v>0.0</v>
      </c>
    </row>
    <row r="3327">
      <c r="A3327" s="6">
        <v>6652.0</v>
      </c>
      <c r="B3327" s="1" t="s">
        <v>3223</v>
      </c>
      <c r="D3327" s="1">
        <v>1.0</v>
      </c>
      <c r="E3327" s="16">
        <v>0.0</v>
      </c>
    </row>
    <row r="3328">
      <c r="A3328" s="6">
        <v>6654.0</v>
      </c>
      <c r="B3328" s="1" t="s">
        <v>3224</v>
      </c>
      <c r="D3328" s="17">
        <v>0.0</v>
      </c>
      <c r="E3328" s="16">
        <v>0.0</v>
      </c>
    </row>
    <row r="3329">
      <c r="A3329" s="6">
        <v>6656.0</v>
      </c>
      <c r="B3329" s="1" t="s">
        <v>3225</v>
      </c>
      <c r="D3329" s="1">
        <v>0.0</v>
      </c>
      <c r="E3329" s="16">
        <v>0.0</v>
      </c>
    </row>
    <row r="3330">
      <c r="A3330" s="6">
        <v>6658.0</v>
      </c>
      <c r="B3330" s="1" t="s">
        <v>3226</v>
      </c>
      <c r="D3330" s="1">
        <v>0.0</v>
      </c>
      <c r="E3330" s="16">
        <v>0.0</v>
      </c>
    </row>
    <row r="3331">
      <c r="A3331" s="6">
        <v>6660.0</v>
      </c>
      <c r="B3331" s="1" t="s">
        <v>3227</v>
      </c>
      <c r="D3331" s="1">
        <v>0.0</v>
      </c>
      <c r="E3331" s="16">
        <v>0.0</v>
      </c>
    </row>
    <row r="3332">
      <c r="A3332" s="6">
        <v>6662.0</v>
      </c>
      <c r="B3332" s="1" t="s">
        <v>548</v>
      </c>
      <c r="D3332" s="17">
        <v>0.0</v>
      </c>
      <c r="E3332" s="16">
        <v>0.0</v>
      </c>
    </row>
    <row r="3333">
      <c r="A3333" s="6">
        <v>6664.0</v>
      </c>
      <c r="B3333" s="1" t="s">
        <v>3228</v>
      </c>
      <c r="D3333" s="17">
        <v>0.0</v>
      </c>
      <c r="E3333" s="16">
        <v>1.0</v>
      </c>
    </row>
    <row r="3334">
      <c r="A3334" s="6">
        <v>6666.0</v>
      </c>
      <c r="B3334" s="1" t="s">
        <v>3229</v>
      </c>
      <c r="D3334" s="1">
        <v>0.0</v>
      </c>
      <c r="E3334" s="16">
        <v>0.0</v>
      </c>
    </row>
    <row r="3335">
      <c r="A3335" s="6">
        <v>6668.0</v>
      </c>
      <c r="B3335" s="1" t="s">
        <v>3230</v>
      </c>
      <c r="D3335" s="1">
        <v>0.0</v>
      </c>
      <c r="E3335" s="16">
        <v>0.0</v>
      </c>
    </row>
    <row r="3336">
      <c r="A3336" s="6">
        <v>6670.0</v>
      </c>
      <c r="B3336" s="1" t="s">
        <v>3231</v>
      </c>
      <c r="D3336" s="1">
        <v>0.0</v>
      </c>
      <c r="E3336" s="16">
        <v>0.0</v>
      </c>
    </row>
    <row r="3337">
      <c r="A3337" s="6">
        <v>6672.0</v>
      </c>
      <c r="B3337" s="1" t="s">
        <v>3232</v>
      </c>
      <c r="D3337" s="17">
        <v>0.0</v>
      </c>
      <c r="E3337" s="16">
        <v>0.0</v>
      </c>
    </row>
    <row r="3338">
      <c r="A3338" s="6">
        <v>6674.0</v>
      </c>
      <c r="B3338" s="1" t="s">
        <v>3233</v>
      </c>
      <c r="D3338" s="17">
        <v>0.0</v>
      </c>
      <c r="E3338" s="16">
        <v>0.0</v>
      </c>
    </row>
    <row r="3339">
      <c r="A3339" s="6">
        <v>6676.0</v>
      </c>
      <c r="B3339" s="1" t="s">
        <v>3234</v>
      </c>
      <c r="D3339" s="1">
        <v>0.0</v>
      </c>
      <c r="E3339" s="16">
        <v>0.0</v>
      </c>
    </row>
    <row r="3340">
      <c r="A3340" s="6">
        <v>6678.0</v>
      </c>
      <c r="B3340" s="1" t="s">
        <v>3235</v>
      </c>
      <c r="D3340" s="1">
        <v>0.0</v>
      </c>
      <c r="E3340" s="16">
        <v>0.0</v>
      </c>
    </row>
    <row r="3341">
      <c r="A3341" s="6">
        <v>6680.0</v>
      </c>
      <c r="B3341" s="1" t="s">
        <v>3236</v>
      </c>
      <c r="D3341" s="1">
        <v>0.0</v>
      </c>
      <c r="E3341" s="16">
        <v>0.0</v>
      </c>
    </row>
    <row r="3342">
      <c r="A3342" s="6">
        <v>6682.0</v>
      </c>
      <c r="B3342" s="1" t="s">
        <v>3237</v>
      </c>
      <c r="D3342" s="17">
        <v>0.0</v>
      </c>
      <c r="E3342" s="16">
        <v>0.0</v>
      </c>
    </row>
    <row r="3343">
      <c r="A3343" s="6">
        <v>6684.0</v>
      </c>
      <c r="B3343" s="1" t="s">
        <v>3238</v>
      </c>
      <c r="D3343" s="17">
        <v>0.0</v>
      </c>
      <c r="E3343" s="16">
        <v>0.0</v>
      </c>
    </row>
    <row r="3344">
      <c r="A3344" s="6">
        <v>6686.0</v>
      </c>
      <c r="B3344" s="1" t="s">
        <v>3239</v>
      </c>
      <c r="D3344" s="1">
        <v>0.0</v>
      </c>
      <c r="E3344" s="16">
        <v>0.0</v>
      </c>
    </row>
    <row r="3345">
      <c r="A3345" s="6">
        <v>6688.0</v>
      </c>
      <c r="B3345" s="1" t="s">
        <v>3240</v>
      </c>
      <c r="D3345" s="1">
        <v>0.0</v>
      </c>
      <c r="E3345" s="16">
        <v>0.0</v>
      </c>
    </row>
    <row r="3346">
      <c r="A3346" s="6">
        <v>6690.0</v>
      </c>
      <c r="B3346" s="1" t="s">
        <v>3241</v>
      </c>
      <c r="D3346" s="1">
        <v>0.0</v>
      </c>
      <c r="E3346" s="16">
        <v>0.0</v>
      </c>
    </row>
    <row r="3347">
      <c r="A3347" s="6">
        <v>6692.0</v>
      </c>
      <c r="B3347" s="1" t="s">
        <v>3242</v>
      </c>
      <c r="D3347" s="17">
        <v>0.0</v>
      </c>
      <c r="E3347" s="16">
        <v>0.0</v>
      </c>
    </row>
    <row r="3348">
      <c r="A3348" s="6">
        <v>6694.0</v>
      </c>
      <c r="B3348" s="1" t="s">
        <v>3243</v>
      </c>
      <c r="D3348" s="17">
        <v>0.0</v>
      </c>
      <c r="E3348" s="16">
        <v>0.0</v>
      </c>
    </row>
    <row r="3349">
      <c r="A3349" s="6">
        <v>6696.0</v>
      </c>
      <c r="B3349" s="1" t="s">
        <v>3244</v>
      </c>
      <c r="D3349" s="1">
        <v>0.0</v>
      </c>
      <c r="E3349" s="16">
        <v>0.0</v>
      </c>
    </row>
    <row r="3350">
      <c r="A3350" s="6">
        <v>6698.0</v>
      </c>
      <c r="B3350" s="1" t="s">
        <v>3245</v>
      </c>
      <c r="D3350" s="1">
        <v>0.0</v>
      </c>
      <c r="E3350" s="16">
        <v>0.0</v>
      </c>
    </row>
    <row r="3351">
      <c r="A3351" s="6">
        <v>6700.0</v>
      </c>
      <c r="B3351" s="1" t="s">
        <v>3246</v>
      </c>
      <c r="D3351" s="1">
        <v>0.0</v>
      </c>
      <c r="E3351" s="16">
        <v>0.0</v>
      </c>
    </row>
    <row r="3352">
      <c r="A3352" s="6">
        <v>6702.0</v>
      </c>
      <c r="B3352" s="1" t="s">
        <v>3247</v>
      </c>
      <c r="D3352" s="17">
        <v>0.0</v>
      </c>
      <c r="E3352" s="16">
        <v>0.0</v>
      </c>
    </row>
    <row r="3353">
      <c r="A3353" s="6">
        <v>6704.0</v>
      </c>
      <c r="B3353" s="1" t="s">
        <v>3248</v>
      </c>
      <c r="D3353" s="17">
        <v>0.0</v>
      </c>
      <c r="E3353" s="16">
        <v>0.0</v>
      </c>
    </row>
    <row r="3354">
      <c r="A3354" s="6">
        <v>6706.0</v>
      </c>
      <c r="B3354" s="1" t="s">
        <v>3249</v>
      </c>
      <c r="D3354" s="1">
        <v>0.0</v>
      </c>
      <c r="E3354" s="16">
        <v>0.0</v>
      </c>
    </row>
    <row r="3355">
      <c r="A3355" s="6">
        <v>6708.0</v>
      </c>
      <c r="B3355" s="1" t="s">
        <v>3250</v>
      </c>
      <c r="D3355" s="1">
        <v>0.0</v>
      </c>
      <c r="E3355" s="16">
        <v>0.0</v>
      </c>
    </row>
    <row r="3356">
      <c r="A3356" s="6">
        <v>6710.0</v>
      </c>
      <c r="B3356" s="1" t="s">
        <v>3251</v>
      </c>
      <c r="D3356" s="1">
        <v>0.0</v>
      </c>
      <c r="E3356" s="16">
        <v>0.0</v>
      </c>
    </row>
    <row r="3357">
      <c r="A3357" s="6">
        <v>6712.0</v>
      </c>
      <c r="B3357" s="1" t="s">
        <v>3252</v>
      </c>
      <c r="D3357" s="17">
        <v>0.0</v>
      </c>
      <c r="E3357" s="16">
        <v>0.0</v>
      </c>
    </row>
    <row r="3358">
      <c r="A3358" s="6">
        <v>6714.0</v>
      </c>
      <c r="B3358" s="1" t="s">
        <v>3253</v>
      </c>
      <c r="D3358" s="17">
        <v>0.0</v>
      </c>
      <c r="E3358" s="16">
        <v>0.0</v>
      </c>
    </row>
    <row r="3359">
      <c r="A3359" s="6">
        <v>6716.0</v>
      </c>
      <c r="B3359" s="1" t="s">
        <v>3254</v>
      </c>
      <c r="D3359" s="1">
        <v>0.0</v>
      </c>
      <c r="E3359" s="16">
        <v>0.0</v>
      </c>
    </row>
    <row r="3360">
      <c r="A3360" s="6">
        <v>6718.0</v>
      </c>
      <c r="B3360" s="1" t="s">
        <v>3255</v>
      </c>
      <c r="D3360" s="1">
        <v>0.0</v>
      </c>
      <c r="E3360" s="16">
        <v>0.0</v>
      </c>
    </row>
    <row r="3361">
      <c r="A3361" s="6">
        <v>6720.0</v>
      </c>
      <c r="B3361" s="1" t="s">
        <v>3256</v>
      </c>
      <c r="D3361" s="1">
        <v>0.0</v>
      </c>
      <c r="E3361" s="16">
        <v>0.0</v>
      </c>
    </row>
    <row r="3362">
      <c r="A3362" s="6">
        <v>6722.0</v>
      </c>
      <c r="B3362" s="1" t="s">
        <v>3257</v>
      </c>
      <c r="D3362" s="17">
        <v>0.0</v>
      </c>
      <c r="E3362" s="16">
        <v>0.0</v>
      </c>
    </row>
    <row r="3363">
      <c r="A3363" s="6">
        <v>6724.0</v>
      </c>
      <c r="B3363" s="1" t="s">
        <v>3258</v>
      </c>
      <c r="D3363" s="1">
        <v>0.0</v>
      </c>
      <c r="E3363" s="16">
        <v>0.0</v>
      </c>
    </row>
    <row r="3364">
      <c r="A3364" s="6">
        <v>6726.0</v>
      </c>
      <c r="B3364" s="1" t="s">
        <v>3259</v>
      </c>
      <c r="D3364" s="1">
        <v>1.0</v>
      </c>
      <c r="E3364" s="16">
        <v>0.0</v>
      </c>
    </row>
    <row r="3365">
      <c r="A3365" s="6">
        <v>6728.0</v>
      </c>
      <c r="B3365" s="1" t="s">
        <v>3260</v>
      </c>
      <c r="D3365" s="17">
        <v>0.0</v>
      </c>
      <c r="E3365" s="16">
        <v>0.0</v>
      </c>
    </row>
    <row r="3366">
      <c r="A3366" s="6">
        <v>6730.0</v>
      </c>
      <c r="B3366" s="1" t="s">
        <v>3261</v>
      </c>
      <c r="D3366" s="1">
        <v>0.0</v>
      </c>
      <c r="E3366" s="16">
        <v>0.0</v>
      </c>
    </row>
    <row r="3367">
      <c r="A3367" s="6">
        <v>6732.0</v>
      </c>
      <c r="B3367" s="1" t="s">
        <v>3262</v>
      </c>
      <c r="D3367" s="1">
        <v>0.0</v>
      </c>
      <c r="E3367" s="16">
        <v>0.0</v>
      </c>
    </row>
    <row r="3368">
      <c r="A3368" s="6">
        <v>6734.0</v>
      </c>
      <c r="B3368" s="1" t="s">
        <v>3263</v>
      </c>
      <c r="D3368" s="1">
        <v>0.0</v>
      </c>
      <c r="E3368" s="16">
        <v>0.0</v>
      </c>
    </row>
    <row r="3369">
      <c r="A3369" s="6">
        <v>6736.0</v>
      </c>
      <c r="B3369" s="1" t="s">
        <v>3264</v>
      </c>
      <c r="D3369" s="17">
        <v>0.0</v>
      </c>
      <c r="E3369" s="16">
        <v>0.0</v>
      </c>
    </row>
    <row r="3370">
      <c r="A3370" s="6">
        <v>6738.0</v>
      </c>
      <c r="B3370" s="1" t="s">
        <v>3265</v>
      </c>
      <c r="D3370" s="17">
        <v>0.0</v>
      </c>
      <c r="E3370" s="16">
        <v>0.0</v>
      </c>
    </row>
    <row r="3371">
      <c r="A3371" s="6">
        <v>6740.0</v>
      </c>
      <c r="B3371" s="1" t="s">
        <v>3266</v>
      </c>
      <c r="D3371" s="1">
        <v>0.0</v>
      </c>
      <c r="E3371" s="16">
        <v>0.0</v>
      </c>
    </row>
    <row r="3372">
      <c r="A3372" s="6">
        <v>6742.0</v>
      </c>
      <c r="B3372" s="1" t="s">
        <v>3267</v>
      </c>
      <c r="D3372" s="1">
        <v>0.0</v>
      </c>
      <c r="E3372" s="16">
        <v>0.0</v>
      </c>
    </row>
    <row r="3373">
      <c r="A3373" s="6">
        <v>6744.0</v>
      </c>
      <c r="B3373" s="1" t="s">
        <v>3268</v>
      </c>
      <c r="D3373" s="1">
        <v>0.0</v>
      </c>
      <c r="E3373" s="16">
        <v>0.0</v>
      </c>
    </row>
    <row r="3374">
      <c r="A3374" s="6">
        <v>6746.0</v>
      </c>
      <c r="B3374" s="1" t="s">
        <v>3269</v>
      </c>
      <c r="D3374" s="17">
        <v>0.0</v>
      </c>
      <c r="E3374" s="16">
        <v>0.0</v>
      </c>
    </row>
    <row r="3375">
      <c r="A3375" s="6">
        <v>6748.0</v>
      </c>
      <c r="B3375" s="1" t="s">
        <v>3270</v>
      </c>
      <c r="D3375" s="17">
        <v>0.0</v>
      </c>
      <c r="E3375" s="16">
        <v>0.0</v>
      </c>
    </row>
    <row r="3376">
      <c r="A3376" s="6">
        <v>6750.0</v>
      </c>
      <c r="B3376" s="1" t="s">
        <v>3271</v>
      </c>
      <c r="D3376" s="1">
        <v>0.0</v>
      </c>
      <c r="E3376" s="16">
        <v>0.0</v>
      </c>
    </row>
    <row r="3377">
      <c r="A3377" s="6">
        <v>6752.0</v>
      </c>
      <c r="B3377" s="1" t="s">
        <v>3272</v>
      </c>
      <c r="D3377" s="1">
        <v>0.0</v>
      </c>
      <c r="E3377" s="16">
        <v>0.0</v>
      </c>
    </row>
    <row r="3378">
      <c r="A3378" s="6">
        <v>6754.0</v>
      </c>
      <c r="B3378" s="1" t="s">
        <v>3273</v>
      </c>
      <c r="D3378" s="1">
        <v>0.0</v>
      </c>
      <c r="E3378" s="16">
        <v>0.0</v>
      </c>
    </row>
    <row r="3379">
      <c r="A3379" s="6">
        <v>6756.0</v>
      </c>
      <c r="B3379" s="1" t="s">
        <v>3274</v>
      </c>
      <c r="D3379" s="17">
        <v>0.0</v>
      </c>
      <c r="E3379" s="16">
        <v>0.0</v>
      </c>
    </row>
    <row r="3380">
      <c r="A3380" s="6">
        <v>6758.0</v>
      </c>
      <c r="B3380" s="1" t="s">
        <v>3275</v>
      </c>
      <c r="D3380" s="17">
        <v>0.0</v>
      </c>
      <c r="E3380" s="16">
        <v>0.0</v>
      </c>
    </row>
    <row r="3381">
      <c r="A3381" s="6">
        <v>6760.0</v>
      </c>
      <c r="B3381" s="1" t="s">
        <v>3276</v>
      </c>
      <c r="D3381" s="1">
        <v>0.0</v>
      </c>
      <c r="E3381" s="16">
        <v>0.0</v>
      </c>
    </row>
    <row r="3382">
      <c r="A3382" s="6">
        <v>6762.0</v>
      </c>
      <c r="B3382" s="1" t="s">
        <v>3277</v>
      </c>
      <c r="D3382" s="1">
        <v>0.0</v>
      </c>
      <c r="E3382" s="16">
        <v>0.0</v>
      </c>
    </row>
    <row r="3383">
      <c r="A3383" s="6">
        <v>6764.0</v>
      </c>
      <c r="B3383" s="1" t="s">
        <v>3278</v>
      </c>
      <c r="D3383" s="1">
        <v>0.0</v>
      </c>
      <c r="E3383" s="16">
        <v>0.0</v>
      </c>
    </row>
    <row r="3384">
      <c r="A3384" s="6">
        <v>6766.0</v>
      </c>
      <c r="B3384" s="1" t="s">
        <v>3279</v>
      </c>
      <c r="D3384" s="17">
        <v>0.0</v>
      </c>
      <c r="E3384" s="16">
        <v>0.0</v>
      </c>
    </row>
    <row r="3385">
      <c r="A3385" s="6">
        <v>6768.0</v>
      </c>
      <c r="B3385" s="1" t="s">
        <v>3280</v>
      </c>
      <c r="D3385" s="17">
        <v>0.0</v>
      </c>
      <c r="E3385" s="16">
        <v>0.0</v>
      </c>
    </row>
    <row r="3386">
      <c r="A3386" s="6">
        <v>6770.0</v>
      </c>
      <c r="B3386" s="1" t="s">
        <v>3281</v>
      </c>
      <c r="D3386" s="1">
        <v>0.0</v>
      </c>
      <c r="E3386" s="16">
        <v>0.0</v>
      </c>
    </row>
    <row r="3387">
      <c r="A3387" s="6">
        <v>6772.0</v>
      </c>
      <c r="B3387" s="1" t="s">
        <v>3282</v>
      </c>
      <c r="D3387" s="1">
        <v>0.0</v>
      </c>
      <c r="E3387" s="16">
        <v>0.0</v>
      </c>
    </row>
    <row r="3388">
      <c r="A3388" s="6">
        <v>6774.0</v>
      </c>
      <c r="B3388" s="1" t="s">
        <v>3283</v>
      </c>
      <c r="D3388" s="1">
        <v>0.0</v>
      </c>
      <c r="E3388" s="16">
        <v>0.0</v>
      </c>
    </row>
    <row r="3389">
      <c r="A3389" s="6">
        <v>6776.0</v>
      </c>
      <c r="B3389" s="1" t="s">
        <v>3284</v>
      </c>
      <c r="D3389" s="17">
        <v>0.0</v>
      </c>
      <c r="E3389" s="16">
        <v>0.0</v>
      </c>
    </row>
    <row r="3390">
      <c r="A3390" s="6">
        <v>6778.0</v>
      </c>
      <c r="B3390" s="1" t="s">
        <v>3285</v>
      </c>
      <c r="D3390" s="17">
        <v>0.0</v>
      </c>
      <c r="E3390" s="16">
        <v>0.0</v>
      </c>
    </row>
    <row r="3391">
      <c r="A3391" s="6">
        <v>6780.0</v>
      </c>
      <c r="B3391" s="1" t="s">
        <v>3286</v>
      </c>
      <c r="D3391" s="1">
        <v>0.0</v>
      </c>
      <c r="E3391" s="16">
        <v>0.0</v>
      </c>
    </row>
    <row r="3392">
      <c r="A3392" s="6">
        <v>6782.0</v>
      </c>
      <c r="B3392" s="1" t="s">
        <v>3287</v>
      </c>
      <c r="D3392" s="1">
        <v>0.0</v>
      </c>
      <c r="E3392" s="16">
        <v>0.0</v>
      </c>
    </row>
    <row r="3393">
      <c r="A3393" s="6">
        <v>6784.0</v>
      </c>
      <c r="B3393" s="1" t="s">
        <v>3288</v>
      </c>
      <c r="D3393" s="1">
        <v>0.0</v>
      </c>
      <c r="E3393" s="16">
        <v>0.0</v>
      </c>
    </row>
    <row r="3394">
      <c r="A3394" s="6">
        <v>6786.0</v>
      </c>
      <c r="B3394" s="1" t="s">
        <v>3289</v>
      </c>
      <c r="D3394" s="17">
        <v>0.0</v>
      </c>
      <c r="E3394" s="16">
        <v>0.0</v>
      </c>
    </row>
    <row r="3395">
      <c r="A3395" s="6">
        <v>6788.0</v>
      </c>
      <c r="B3395" s="1" t="s">
        <v>3237</v>
      </c>
      <c r="D3395" s="17">
        <v>0.0</v>
      </c>
      <c r="E3395" s="16">
        <v>0.0</v>
      </c>
    </row>
    <row r="3396">
      <c r="A3396" s="6">
        <v>6790.0</v>
      </c>
      <c r="B3396" s="1" t="s">
        <v>3290</v>
      </c>
      <c r="D3396" s="1">
        <v>0.0</v>
      </c>
      <c r="E3396" s="16">
        <v>0.0</v>
      </c>
    </row>
    <row r="3397">
      <c r="A3397" s="6">
        <v>6792.0</v>
      </c>
      <c r="B3397" s="1" t="s">
        <v>3291</v>
      </c>
      <c r="D3397" s="1">
        <v>0.0</v>
      </c>
      <c r="E3397" s="16">
        <v>0.0</v>
      </c>
    </row>
    <row r="3398">
      <c r="A3398" s="6">
        <v>6794.0</v>
      </c>
      <c r="B3398" s="1" t="s">
        <v>3292</v>
      </c>
      <c r="D3398" s="1">
        <v>0.0</v>
      </c>
      <c r="E3398" s="16">
        <v>0.0</v>
      </c>
    </row>
    <row r="3399">
      <c r="A3399" s="6">
        <v>6796.0</v>
      </c>
      <c r="B3399" s="1" t="s">
        <v>3293</v>
      </c>
      <c r="D3399" s="17">
        <v>0.0</v>
      </c>
      <c r="E3399" s="16">
        <v>0.0</v>
      </c>
    </row>
    <row r="3400">
      <c r="A3400" s="6">
        <v>6798.0</v>
      </c>
      <c r="B3400" s="1" t="s">
        <v>3294</v>
      </c>
      <c r="D3400" s="17">
        <v>0.0</v>
      </c>
      <c r="E3400" s="16">
        <v>0.0</v>
      </c>
    </row>
    <row r="3401">
      <c r="A3401" s="6">
        <v>6800.0</v>
      </c>
      <c r="B3401" s="1" t="s">
        <v>3295</v>
      </c>
      <c r="D3401" s="1">
        <v>0.0</v>
      </c>
      <c r="E3401" s="16">
        <v>0.0</v>
      </c>
    </row>
    <row r="3402">
      <c r="A3402" s="6">
        <v>6802.0</v>
      </c>
      <c r="B3402" s="1" t="s">
        <v>3296</v>
      </c>
      <c r="D3402" s="1">
        <v>0.0</v>
      </c>
      <c r="E3402" s="16">
        <v>0.0</v>
      </c>
    </row>
    <row r="3403">
      <c r="A3403" s="6">
        <v>6804.0</v>
      </c>
      <c r="B3403" s="1" t="s">
        <v>3297</v>
      </c>
      <c r="D3403" s="1">
        <v>0.0</v>
      </c>
      <c r="E3403" s="16">
        <v>0.0</v>
      </c>
    </row>
    <row r="3404">
      <c r="A3404" s="6">
        <v>6806.0</v>
      </c>
      <c r="B3404" s="1" t="s">
        <v>3298</v>
      </c>
      <c r="D3404" s="17">
        <v>0.0</v>
      </c>
      <c r="E3404" s="16">
        <v>0.0</v>
      </c>
    </row>
    <row r="3405">
      <c r="A3405" s="6">
        <v>6808.0</v>
      </c>
      <c r="B3405" s="1" t="s">
        <v>3299</v>
      </c>
      <c r="D3405" s="17">
        <v>0.0</v>
      </c>
      <c r="E3405" s="16">
        <v>0.0</v>
      </c>
    </row>
    <row r="3406">
      <c r="A3406" s="6">
        <v>6810.0</v>
      </c>
      <c r="B3406" s="1" t="s">
        <v>3300</v>
      </c>
      <c r="D3406" s="1">
        <v>0.0</v>
      </c>
      <c r="E3406" s="16">
        <v>0.0</v>
      </c>
    </row>
    <row r="3407">
      <c r="A3407" s="6">
        <v>6812.0</v>
      </c>
      <c r="B3407" s="1" t="s">
        <v>3301</v>
      </c>
      <c r="D3407" s="1">
        <v>0.0</v>
      </c>
      <c r="E3407" s="16">
        <v>0.0</v>
      </c>
    </row>
    <row r="3408">
      <c r="A3408" s="6">
        <v>6814.0</v>
      </c>
      <c r="B3408" s="1" t="s">
        <v>3302</v>
      </c>
      <c r="D3408" s="1">
        <v>0.0</v>
      </c>
      <c r="E3408" s="16">
        <v>0.0</v>
      </c>
    </row>
    <row r="3409">
      <c r="A3409" s="6">
        <v>6816.0</v>
      </c>
      <c r="B3409" s="1" t="s">
        <v>3303</v>
      </c>
      <c r="D3409" s="17">
        <v>0.0</v>
      </c>
      <c r="E3409" s="16">
        <v>1.0</v>
      </c>
    </row>
    <row r="3410">
      <c r="A3410" s="6">
        <v>6818.0</v>
      </c>
      <c r="B3410" s="1" t="s">
        <v>3304</v>
      </c>
      <c r="D3410" s="17">
        <v>0.0</v>
      </c>
      <c r="E3410" s="16">
        <v>0.0</v>
      </c>
    </row>
    <row r="3411">
      <c r="A3411" s="6">
        <v>6820.0</v>
      </c>
      <c r="B3411" s="1" t="s">
        <v>3305</v>
      </c>
      <c r="D3411" s="1">
        <v>0.0</v>
      </c>
      <c r="E3411" s="16">
        <v>0.0</v>
      </c>
    </row>
    <row r="3412">
      <c r="A3412" s="6">
        <v>6822.0</v>
      </c>
      <c r="B3412" s="1" t="s">
        <v>3306</v>
      </c>
      <c r="D3412" s="1">
        <v>0.0</v>
      </c>
      <c r="E3412" s="16">
        <v>0.0</v>
      </c>
    </row>
    <row r="3413">
      <c r="A3413" s="6">
        <v>6824.0</v>
      </c>
      <c r="B3413" s="1" t="s">
        <v>3307</v>
      </c>
      <c r="D3413" s="1">
        <v>0.0</v>
      </c>
      <c r="E3413" s="16">
        <v>0.0</v>
      </c>
    </row>
    <row r="3414">
      <c r="A3414" s="6">
        <v>6826.0</v>
      </c>
      <c r="B3414" s="1" t="s">
        <v>3308</v>
      </c>
      <c r="D3414" s="17">
        <v>0.0</v>
      </c>
      <c r="E3414" s="16">
        <v>0.0</v>
      </c>
    </row>
    <row r="3415">
      <c r="A3415" s="6">
        <v>6828.0</v>
      </c>
      <c r="B3415" s="1" t="s">
        <v>3309</v>
      </c>
      <c r="D3415" s="17">
        <v>0.0</v>
      </c>
      <c r="E3415" s="16">
        <v>0.0</v>
      </c>
    </row>
    <row r="3416">
      <c r="A3416" s="6">
        <v>6830.0</v>
      </c>
      <c r="B3416" s="1" t="s">
        <v>3310</v>
      </c>
      <c r="D3416" s="1">
        <v>0.0</v>
      </c>
      <c r="E3416" s="16">
        <v>0.0</v>
      </c>
    </row>
    <row r="3417">
      <c r="A3417" s="6">
        <v>6832.0</v>
      </c>
      <c r="B3417" s="1" t="s">
        <v>3311</v>
      </c>
      <c r="D3417" s="1">
        <v>0.0</v>
      </c>
      <c r="E3417" s="16">
        <v>0.0</v>
      </c>
    </row>
    <row r="3418">
      <c r="A3418" s="6">
        <v>6834.0</v>
      </c>
      <c r="B3418" s="1" t="s">
        <v>3312</v>
      </c>
      <c r="D3418" s="1">
        <v>0.0</v>
      </c>
      <c r="E3418" s="16">
        <v>0.0</v>
      </c>
    </row>
    <row r="3419">
      <c r="A3419" s="6">
        <v>6836.0</v>
      </c>
      <c r="B3419" s="1" t="s">
        <v>3313</v>
      </c>
      <c r="D3419" s="17">
        <v>0.0</v>
      </c>
      <c r="E3419" s="16">
        <v>0.0</v>
      </c>
    </row>
    <row r="3420">
      <c r="A3420" s="6">
        <v>6838.0</v>
      </c>
      <c r="B3420" s="1" t="s">
        <v>3314</v>
      </c>
      <c r="D3420" s="1">
        <v>0.0</v>
      </c>
      <c r="E3420" s="16">
        <v>0.0</v>
      </c>
    </row>
    <row r="3421">
      <c r="A3421" s="6">
        <v>6840.0</v>
      </c>
      <c r="B3421" s="1" t="s">
        <v>3315</v>
      </c>
      <c r="D3421" s="1">
        <v>0.0</v>
      </c>
      <c r="E3421" s="16">
        <v>0.0</v>
      </c>
    </row>
    <row r="3422">
      <c r="A3422" s="6">
        <v>6842.0</v>
      </c>
      <c r="B3422" s="1" t="s">
        <v>3316</v>
      </c>
      <c r="D3422" s="1">
        <v>0.0</v>
      </c>
      <c r="E3422" s="16">
        <v>0.0</v>
      </c>
    </row>
    <row r="3423">
      <c r="A3423" s="6">
        <v>6844.0</v>
      </c>
      <c r="B3423" s="1" t="s">
        <v>3317</v>
      </c>
      <c r="D3423" s="1">
        <v>2.0</v>
      </c>
      <c r="E3423" s="16">
        <v>0.0</v>
      </c>
    </row>
    <row r="3424">
      <c r="A3424" s="6">
        <v>6846.0</v>
      </c>
      <c r="B3424" s="1" t="s">
        <v>3318</v>
      </c>
      <c r="D3424" s="17">
        <v>0.0</v>
      </c>
      <c r="E3424" s="16">
        <v>0.0</v>
      </c>
    </row>
    <row r="3425">
      <c r="A3425" s="6">
        <v>6848.0</v>
      </c>
      <c r="B3425" s="1" t="s">
        <v>3319</v>
      </c>
      <c r="D3425" s="1">
        <v>0.0</v>
      </c>
      <c r="E3425" s="16">
        <v>0.0</v>
      </c>
    </row>
    <row r="3426">
      <c r="A3426" s="6">
        <v>6850.0</v>
      </c>
      <c r="B3426" s="1" t="s">
        <v>3320</v>
      </c>
      <c r="D3426" s="1">
        <v>0.0</v>
      </c>
      <c r="E3426" s="16">
        <v>0.0</v>
      </c>
    </row>
    <row r="3427">
      <c r="A3427" s="6">
        <v>6852.0</v>
      </c>
      <c r="B3427" s="1" t="s">
        <v>3321</v>
      </c>
      <c r="D3427" s="1">
        <v>0.0</v>
      </c>
      <c r="E3427" s="16">
        <v>0.0</v>
      </c>
    </row>
    <row r="3428">
      <c r="A3428" s="6">
        <v>6854.0</v>
      </c>
      <c r="B3428" s="1" t="s">
        <v>3322</v>
      </c>
      <c r="D3428" s="18">
        <v>1.0</v>
      </c>
      <c r="E3428" s="16">
        <v>0.0</v>
      </c>
    </row>
    <row r="3429">
      <c r="A3429" s="6">
        <v>6856.0</v>
      </c>
      <c r="B3429" s="1" t="s">
        <v>3323</v>
      </c>
      <c r="D3429" s="17">
        <v>0.0</v>
      </c>
      <c r="E3429" s="16">
        <v>0.0</v>
      </c>
    </row>
    <row r="3430">
      <c r="A3430" s="6">
        <v>6858.0</v>
      </c>
      <c r="B3430" s="1" t="s">
        <v>3324</v>
      </c>
      <c r="D3430" s="1">
        <v>0.0</v>
      </c>
      <c r="E3430" s="16">
        <v>0.0</v>
      </c>
    </row>
    <row r="3431">
      <c r="A3431" s="6">
        <v>6860.0</v>
      </c>
      <c r="B3431" s="1" t="s">
        <v>3325</v>
      </c>
      <c r="D3431" s="1">
        <v>0.0</v>
      </c>
      <c r="E3431" s="16">
        <v>0.0</v>
      </c>
    </row>
    <row r="3432">
      <c r="A3432" s="6">
        <v>6862.0</v>
      </c>
      <c r="B3432" s="1" t="s">
        <v>3326</v>
      </c>
      <c r="D3432" s="1">
        <v>0.0</v>
      </c>
      <c r="E3432" s="16">
        <v>0.0</v>
      </c>
    </row>
    <row r="3433">
      <c r="A3433" s="6">
        <v>6864.0</v>
      </c>
      <c r="B3433" s="1" t="s">
        <v>3327</v>
      </c>
      <c r="D3433" s="17">
        <v>0.0</v>
      </c>
      <c r="E3433" s="16">
        <v>0.0</v>
      </c>
    </row>
    <row r="3434">
      <c r="A3434" s="6">
        <v>6866.0</v>
      </c>
      <c r="B3434" s="1" t="s">
        <v>3328</v>
      </c>
      <c r="D3434" s="17">
        <v>0.0</v>
      </c>
      <c r="E3434" s="16">
        <v>0.0</v>
      </c>
    </row>
    <row r="3435">
      <c r="A3435" s="6">
        <v>6868.0</v>
      </c>
      <c r="B3435" s="1" t="s">
        <v>3329</v>
      </c>
      <c r="D3435" s="1">
        <v>0.0</v>
      </c>
      <c r="E3435" s="16">
        <v>0.0</v>
      </c>
    </row>
    <row r="3436">
      <c r="A3436" s="6">
        <v>6870.0</v>
      </c>
      <c r="B3436" s="1" t="s">
        <v>3330</v>
      </c>
      <c r="D3436" s="1">
        <v>0.0</v>
      </c>
      <c r="E3436" s="16">
        <v>0.0</v>
      </c>
    </row>
    <row r="3437">
      <c r="A3437" s="6">
        <v>6872.0</v>
      </c>
      <c r="B3437" s="1" t="s">
        <v>3331</v>
      </c>
      <c r="D3437" s="1">
        <v>0.0</v>
      </c>
      <c r="E3437" s="16">
        <v>0.0</v>
      </c>
    </row>
    <row r="3438">
      <c r="A3438" s="6">
        <v>6874.0</v>
      </c>
      <c r="B3438" s="1" t="s">
        <v>3332</v>
      </c>
      <c r="D3438" s="17">
        <v>0.0</v>
      </c>
      <c r="E3438" s="16">
        <v>0.0</v>
      </c>
    </row>
    <row r="3439">
      <c r="A3439" s="6">
        <v>6876.0</v>
      </c>
      <c r="B3439" s="1" t="s">
        <v>3333</v>
      </c>
      <c r="D3439" s="17">
        <v>0.0</v>
      </c>
      <c r="E3439" s="16">
        <v>0.0</v>
      </c>
    </row>
    <row r="3440">
      <c r="A3440" s="6">
        <v>6878.0</v>
      </c>
      <c r="B3440" s="1" t="s">
        <v>3334</v>
      </c>
      <c r="D3440" s="1">
        <v>0.0</v>
      </c>
      <c r="E3440" s="16">
        <v>0.0</v>
      </c>
    </row>
    <row r="3441">
      <c r="A3441" s="6">
        <v>6880.0</v>
      </c>
      <c r="B3441" s="1" t="s">
        <v>3335</v>
      </c>
      <c r="D3441" s="1">
        <v>0.0</v>
      </c>
      <c r="E3441" s="16">
        <v>0.0</v>
      </c>
    </row>
    <row r="3442">
      <c r="A3442" s="6">
        <v>6882.0</v>
      </c>
      <c r="B3442" s="1" t="s">
        <v>3336</v>
      </c>
      <c r="D3442" s="1">
        <v>0.0</v>
      </c>
      <c r="E3442" s="16">
        <v>0.0</v>
      </c>
    </row>
    <row r="3443">
      <c r="A3443" s="6">
        <v>6884.0</v>
      </c>
      <c r="B3443" s="1" t="s">
        <v>3337</v>
      </c>
      <c r="D3443" s="17">
        <v>0.0</v>
      </c>
      <c r="E3443" s="16">
        <v>0.0</v>
      </c>
    </row>
    <row r="3444">
      <c r="A3444" s="6">
        <v>6886.0</v>
      </c>
      <c r="B3444" s="1" t="s">
        <v>3338</v>
      </c>
      <c r="D3444" s="17">
        <v>0.0</v>
      </c>
      <c r="E3444" s="16">
        <v>0.0</v>
      </c>
    </row>
    <row r="3445">
      <c r="A3445" s="6">
        <v>6888.0</v>
      </c>
      <c r="B3445" s="1" t="s">
        <v>3339</v>
      </c>
      <c r="D3445" s="1">
        <v>0.0</v>
      </c>
      <c r="E3445" s="16">
        <v>0.0</v>
      </c>
    </row>
    <row r="3446">
      <c r="A3446" s="6">
        <v>6890.0</v>
      </c>
      <c r="B3446" s="1" t="s">
        <v>1954</v>
      </c>
      <c r="D3446" s="1">
        <v>0.0</v>
      </c>
      <c r="E3446" s="16">
        <v>0.0</v>
      </c>
    </row>
    <row r="3447">
      <c r="A3447" s="6">
        <v>6892.0</v>
      </c>
      <c r="B3447" s="1" t="s">
        <v>3147</v>
      </c>
      <c r="D3447" s="1">
        <v>0.0</v>
      </c>
      <c r="E3447" s="16">
        <v>0.0</v>
      </c>
    </row>
    <row r="3448">
      <c r="A3448" s="6">
        <v>6894.0</v>
      </c>
      <c r="B3448" s="1" t="s">
        <v>3340</v>
      </c>
      <c r="D3448" s="17">
        <v>0.0</v>
      </c>
      <c r="E3448" s="16">
        <v>0.0</v>
      </c>
    </row>
    <row r="3449">
      <c r="A3449" s="6">
        <v>6896.0</v>
      </c>
      <c r="B3449" s="1" t="s">
        <v>3341</v>
      </c>
      <c r="D3449" s="17">
        <v>0.0</v>
      </c>
      <c r="E3449" s="16">
        <v>0.0</v>
      </c>
    </row>
    <row r="3450">
      <c r="A3450" s="6">
        <v>6898.0</v>
      </c>
      <c r="B3450" s="1" t="s">
        <v>3342</v>
      </c>
      <c r="D3450" s="1">
        <v>0.0</v>
      </c>
      <c r="E3450" s="16">
        <v>0.0</v>
      </c>
    </row>
    <row r="3451">
      <c r="A3451" s="6">
        <v>6900.0</v>
      </c>
      <c r="B3451" s="1" t="s">
        <v>3343</v>
      </c>
      <c r="D3451" s="1">
        <v>0.0</v>
      </c>
      <c r="E3451" s="16">
        <v>0.0</v>
      </c>
    </row>
    <row r="3452">
      <c r="A3452" s="6">
        <v>6902.0</v>
      </c>
      <c r="B3452" s="1" t="s">
        <v>3344</v>
      </c>
      <c r="D3452" s="1">
        <v>0.0</v>
      </c>
      <c r="E3452" s="16">
        <v>0.0</v>
      </c>
    </row>
    <row r="3453">
      <c r="A3453" s="6">
        <v>6904.0</v>
      </c>
      <c r="B3453" s="1" t="s">
        <v>3345</v>
      </c>
      <c r="D3453" s="17">
        <v>0.0</v>
      </c>
      <c r="E3453" s="16">
        <v>0.0</v>
      </c>
    </row>
    <row r="3454">
      <c r="A3454" s="6">
        <v>6906.0</v>
      </c>
      <c r="B3454" s="1" t="s">
        <v>3346</v>
      </c>
      <c r="D3454" s="17">
        <v>0.0</v>
      </c>
      <c r="E3454" s="16">
        <v>0.0</v>
      </c>
    </row>
    <row r="3455">
      <c r="A3455" s="6">
        <v>6908.0</v>
      </c>
      <c r="B3455" s="1" t="s">
        <v>3347</v>
      </c>
      <c r="D3455" s="1">
        <v>0.0</v>
      </c>
      <c r="E3455" s="16">
        <v>0.0</v>
      </c>
    </row>
    <row r="3456">
      <c r="A3456" s="6">
        <v>6910.0</v>
      </c>
      <c r="B3456" s="1" t="s">
        <v>3348</v>
      </c>
      <c r="D3456" s="1">
        <v>0.0</v>
      </c>
      <c r="E3456" s="16">
        <v>0.0</v>
      </c>
    </row>
    <row r="3457">
      <c r="A3457" s="6">
        <v>6912.0</v>
      </c>
      <c r="B3457" s="1" t="s">
        <v>3349</v>
      </c>
      <c r="D3457" s="1">
        <v>0.0</v>
      </c>
      <c r="E3457" s="16">
        <v>0.0</v>
      </c>
    </row>
    <row r="3458">
      <c r="A3458" s="6">
        <v>6914.0</v>
      </c>
      <c r="B3458" s="1" t="s">
        <v>3350</v>
      </c>
      <c r="D3458" s="17">
        <v>0.0</v>
      </c>
      <c r="E3458" s="16">
        <v>0.0</v>
      </c>
    </row>
    <row r="3459">
      <c r="A3459" s="6">
        <v>6916.0</v>
      </c>
      <c r="B3459" s="1" t="s">
        <v>3351</v>
      </c>
      <c r="D3459" s="17">
        <v>0.0</v>
      </c>
      <c r="E3459" s="16">
        <v>0.0</v>
      </c>
    </row>
    <row r="3460">
      <c r="A3460" s="6">
        <v>6918.0</v>
      </c>
      <c r="B3460" s="1" t="s">
        <v>3352</v>
      </c>
      <c r="D3460" s="1">
        <v>0.0</v>
      </c>
      <c r="E3460" s="16">
        <v>0.0</v>
      </c>
    </row>
    <row r="3461">
      <c r="A3461" s="6">
        <v>6920.0</v>
      </c>
      <c r="B3461" s="1" t="s">
        <v>3353</v>
      </c>
      <c r="D3461" s="1">
        <v>0.0</v>
      </c>
      <c r="E3461" s="16">
        <v>0.0</v>
      </c>
    </row>
    <row r="3462">
      <c r="A3462" s="6">
        <v>6922.0</v>
      </c>
      <c r="B3462" s="1" t="s">
        <v>3354</v>
      </c>
      <c r="D3462" s="1">
        <v>0.0</v>
      </c>
      <c r="E3462" s="16">
        <v>0.0</v>
      </c>
    </row>
    <row r="3463">
      <c r="A3463" s="6">
        <v>6924.0</v>
      </c>
      <c r="B3463" s="1" t="s">
        <v>3355</v>
      </c>
      <c r="D3463" s="17">
        <v>0.0</v>
      </c>
      <c r="E3463" s="16">
        <v>0.0</v>
      </c>
    </row>
    <row r="3464">
      <c r="A3464" s="6">
        <v>6926.0</v>
      </c>
      <c r="B3464" s="1" t="s">
        <v>3356</v>
      </c>
      <c r="D3464" s="17">
        <v>0.0</v>
      </c>
      <c r="E3464" s="16">
        <v>0.0</v>
      </c>
    </row>
    <row r="3465">
      <c r="A3465" s="6">
        <v>6928.0</v>
      </c>
      <c r="B3465" s="1" t="s">
        <v>3357</v>
      </c>
      <c r="D3465" s="1">
        <v>0.0</v>
      </c>
      <c r="E3465" s="16">
        <v>0.0</v>
      </c>
    </row>
    <row r="3466">
      <c r="A3466" s="6">
        <v>6930.0</v>
      </c>
      <c r="B3466" s="1" t="s">
        <v>3358</v>
      </c>
      <c r="D3466" s="1">
        <v>0.0</v>
      </c>
      <c r="E3466" s="16">
        <v>0.0</v>
      </c>
    </row>
    <row r="3467">
      <c r="A3467" s="6">
        <v>6932.0</v>
      </c>
      <c r="B3467" s="1" t="s">
        <v>3359</v>
      </c>
      <c r="D3467" s="1">
        <v>0.0</v>
      </c>
      <c r="E3467" s="16">
        <v>0.0</v>
      </c>
    </row>
    <row r="3468">
      <c r="A3468" s="6">
        <v>6934.0</v>
      </c>
      <c r="B3468" s="1" t="s">
        <v>3360</v>
      </c>
      <c r="D3468" s="17">
        <v>0.0</v>
      </c>
      <c r="E3468" s="16">
        <v>0.0</v>
      </c>
    </row>
    <row r="3469">
      <c r="A3469" s="6">
        <v>6936.0</v>
      </c>
      <c r="B3469" s="1" t="s">
        <v>3361</v>
      </c>
      <c r="D3469" s="17">
        <v>0.0</v>
      </c>
      <c r="E3469" s="16">
        <v>0.0</v>
      </c>
    </row>
    <row r="3470">
      <c r="A3470" s="6">
        <v>6938.0</v>
      </c>
      <c r="B3470" s="1" t="s">
        <v>3362</v>
      </c>
      <c r="D3470" s="1">
        <v>0.0</v>
      </c>
      <c r="E3470" s="16">
        <v>0.0</v>
      </c>
    </row>
    <row r="3471">
      <c r="A3471" s="6">
        <v>6940.0</v>
      </c>
      <c r="B3471" s="1" t="s">
        <v>3363</v>
      </c>
      <c r="D3471" s="1">
        <v>0.0</v>
      </c>
      <c r="E3471" s="16">
        <v>0.0</v>
      </c>
    </row>
    <row r="3472">
      <c r="A3472" s="6">
        <v>6942.0</v>
      </c>
      <c r="B3472" s="1" t="s">
        <v>3364</v>
      </c>
      <c r="D3472" s="1">
        <v>0.0</v>
      </c>
      <c r="E3472" s="16">
        <v>0.0</v>
      </c>
    </row>
    <row r="3473">
      <c r="A3473" s="6">
        <v>6944.0</v>
      </c>
      <c r="B3473" s="1" t="s">
        <v>3365</v>
      </c>
      <c r="D3473" s="17">
        <v>0.0</v>
      </c>
      <c r="E3473" s="16">
        <v>0.0</v>
      </c>
    </row>
    <row r="3474">
      <c r="A3474" s="6">
        <v>6946.0</v>
      </c>
      <c r="B3474" s="1" t="s">
        <v>3366</v>
      </c>
      <c r="D3474" s="17">
        <v>0.0</v>
      </c>
      <c r="E3474" s="16">
        <v>0.0</v>
      </c>
    </row>
    <row r="3475">
      <c r="A3475" s="6">
        <v>6948.0</v>
      </c>
      <c r="B3475" s="1" t="s">
        <v>3367</v>
      </c>
      <c r="D3475" s="1">
        <v>0.0</v>
      </c>
      <c r="E3475" s="16">
        <v>0.0</v>
      </c>
    </row>
    <row r="3476">
      <c r="A3476" s="6">
        <v>6950.0</v>
      </c>
      <c r="B3476" s="1" t="s">
        <v>3368</v>
      </c>
      <c r="D3476" s="1">
        <v>0.0</v>
      </c>
      <c r="E3476" s="16">
        <v>0.0</v>
      </c>
    </row>
    <row r="3477">
      <c r="A3477" s="6">
        <v>6952.0</v>
      </c>
      <c r="B3477" s="1" t="s">
        <v>3369</v>
      </c>
      <c r="D3477" s="1">
        <v>0.0</v>
      </c>
      <c r="E3477" s="16">
        <v>0.0</v>
      </c>
    </row>
    <row r="3478">
      <c r="A3478" s="6">
        <v>6954.0</v>
      </c>
      <c r="B3478" s="1" t="s">
        <v>3370</v>
      </c>
      <c r="D3478" s="17">
        <v>0.0</v>
      </c>
      <c r="E3478" s="16">
        <v>0.0</v>
      </c>
    </row>
    <row r="3479">
      <c r="A3479" s="6">
        <v>6956.0</v>
      </c>
      <c r="B3479" s="1" t="s">
        <v>3371</v>
      </c>
      <c r="D3479" s="17">
        <v>0.0</v>
      </c>
      <c r="E3479" s="16">
        <v>0.0</v>
      </c>
    </row>
    <row r="3480">
      <c r="A3480" s="6">
        <v>6958.0</v>
      </c>
      <c r="B3480" s="1" t="s">
        <v>3372</v>
      </c>
      <c r="D3480" s="1">
        <v>0.0</v>
      </c>
      <c r="E3480" s="16">
        <v>0.0</v>
      </c>
    </row>
    <row r="3481">
      <c r="A3481" s="6">
        <v>6960.0</v>
      </c>
      <c r="B3481" s="1" t="s">
        <v>3373</v>
      </c>
      <c r="D3481" s="1">
        <v>0.0</v>
      </c>
      <c r="E3481" s="16">
        <v>0.0</v>
      </c>
    </row>
    <row r="3482">
      <c r="A3482" s="6">
        <v>6962.0</v>
      </c>
      <c r="B3482" s="1" t="s">
        <v>3374</v>
      </c>
      <c r="D3482" s="1">
        <v>0.0</v>
      </c>
      <c r="E3482" s="16">
        <v>0.0</v>
      </c>
    </row>
    <row r="3483">
      <c r="A3483" s="6">
        <v>6964.0</v>
      </c>
      <c r="B3483" s="1" t="s">
        <v>3375</v>
      </c>
      <c r="D3483" s="17">
        <v>0.0</v>
      </c>
      <c r="E3483" s="16">
        <v>0.0</v>
      </c>
    </row>
    <row r="3484">
      <c r="A3484" s="6">
        <v>6966.0</v>
      </c>
      <c r="B3484" s="1" t="s">
        <v>3376</v>
      </c>
      <c r="D3484" s="17">
        <v>0.0</v>
      </c>
      <c r="E3484" s="16">
        <v>0.0</v>
      </c>
    </row>
    <row r="3485">
      <c r="A3485" s="6">
        <v>6968.0</v>
      </c>
      <c r="B3485" s="1" t="s">
        <v>3377</v>
      </c>
      <c r="D3485" s="1">
        <v>0.0</v>
      </c>
      <c r="E3485" s="16">
        <v>0.0</v>
      </c>
    </row>
    <row r="3486">
      <c r="A3486" s="6">
        <v>6970.0</v>
      </c>
      <c r="B3486" s="1" t="s">
        <v>3378</v>
      </c>
      <c r="D3486" s="1">
        <v>0.0</v>
      </c>
      <c r="E3486" s="16">
        <v>0.0</v>
      </c>
    </row>
    <row r="3487">
      <c r="A3487" s="6">
        <v>6972.0</v>
      </c>
      <c r="B3487" s="1" t="s">
        <v>3379</v>
      </c>
      <c r="D3487" s="1">
        <v>0.0</v>
      </c>
      <c r="E3487" s="16">
        <v>0.0</v>
      </c>
    </row>
    <row r="3488">
      <c r="A3488" s="6">
        <v>6974.0</v>
      </c>
      <c r="B3488" s="1" t="s">
        <v>3380</v>
      </c>
      <c r="D3488" s="17">
        <v>0.0</v>
      </c>
      <c r="E3488" s="16">
        <v>0.0</v>
      </c>
    </row>
    <row r="3489">
      <c r="A3489" s="6">
        <v>6976.0</v>
      </c>
      <c r="B3489" s="1" t="s">
        <v>3381</v>
      </c>
      <c r="D3489" s="1">
        <v>0.0</v>
      </c>
      <c r="E3489" s="16">
        <v>0.0</v>
      </c>
    </row>
    <row r="3490">
      <c r="A3490" s="6">
        <v>6978.0</v>
      </c>
      <c r="B3490" s="1" t="s">
        <v>3382</v>
      </c>
      <c r="D3490" s="1">
        <v>1.0</v>
      </c>
      <c r="E3490" s="16">
        <v>1.0</v>
      </c>
    </row>
    <row r="3491">
      <c r="A3491" s="6">
        <v>6980.0</v>
      </c>
      <c r="B3491" s="1" t="s">
        <v>1731</v>
      </c>
      <c r="D3491" s="17">
        <v>0.0</v>
      </c>
      <c r="E3491" s="16">
        <v>0.0</v>
      </c>
    </row>
    <row r="3492">
      <c r="A3492" s="6">
        <v>6982.0</v>
      </c>
      <c r="B3492" s="1" t="s">
        <v>3383</v>
      </c>
      <c r="D3492" s="1">
        <v>0.0</v>
      </c>
      <c r="E3492" s="16">
        <v>0.0</v>
      </c>
    </row>
    <row r="3493">
      <c r="A3493" s="6">
        <v>6984.0</v>
      </c>
      <c r="B3493" s="1" t="s">
        <v>3384</v>
      </c>
      <c r="D3493" s="1">
        <v>0.0</v>
      </c>
      <c r="E3493" s="16">
        <v>0.0</v>
      </c>
    </row>
    <row r="3494">
      <c r="A3494" s="6">
        <v>6986.0</v>
      </c>
      <c r="B3494" s="1" t="s">
        <v>3385</v>
      </c>
      <c r="D3494" s="1">
        <v>0.0</v>
      </c>
      <c r="E3494" s="16">
        <v>0.0</v>
      </c>
    </row>
    <row r="3495">
      <c r="A3495" s="6">
        <v>6988.0</v>
      </c>
      <c r="B3495" s="1" t="s">
        <v>3386</v>
      </c>
      <c r="D3495" s="17">
        <v>0.0</v>
      </c>
      <c r="E3495" s="16">
        <v>0.0</v>
      </c>
    </row>
    <row r="3496">
      <c r="A3496" s="6">
        <v>6990.0</v>
      </c>
      <c r="B3496" s="1" t="s">
        <v>3387</v>
      </c>
      <c r="D3496" s="17">
        <v>0.0</v>
      </c>
      <c r="E3496" s="16">
        <v>0.0</v>
      </c>
    </row>
    <row r="3497">
      <c r="A3497" s="6">
        <v>6992.0</v>
      </c>
      <c r="B3497" s="1" t="s">
        <v>3388</v>
      </c>
      <c r="D3497" s="1">
        <v>0.0</v>
      </c>
      <c r="E3497" s="16">
        <v>0.0</v>
      </c>
    </row>
    <row r="3498">
      <c r="A3498" s="6">
        <v>6994.0</v>
      </c>
      <c r="B3498" s="1" t="s">
        <v>3389</v>
      </c>
      <c r="D3498" s="1">
        <v>0.0</v>
      </c>
      <c r="E3498" s="16">
        <v>0.0</v>
      </c>
    </row>
    <row r="3499">
      <c r="A3499" s="6">
        <v>6996.0</v>
      </c>
      <c r="B3499" s="1" t="s">
        <v>3390</v>
      </c>
      <c r="D3499" s="1">
        <v>0.0</v>
      </c>
      <c r="E3499" s="16">
        <v>0.0</v>
      </c>
    </row>
    <row r="3500">
      <c r="A3500" s="6">
        <v>6998.0</v>
      </c>
      <c r="B3500" s="1" t="s">
        <v>3391</v>
      </c>
      <c r="D3500" s="17">
        <v>0.0</v>
      </c>
      <c r="E3500" s="16">
        <v>0.0</v>
      </c>
    </row>
    <row r="3501">
      <c r="A3501" s="6">
        <v>7000.0</v>
      </c>
      <c r="B3501" s="1" t="s">
        <v>3392</v>
      </c>
      <c r="D3501" s="17">
        <v>0.0</v>
      </c>
      <c r="E3501" s="16">
        <v>0.0</v>
      </c>
    </row>
    <row r="3502">
      <c r="A3502" s="6">
        <v>7002.0</v>
      </c>
      <c r="B3502" s="1" t="s">
        <v>3393</v>
      </c>
      <c r="D3502" s="1">
        <v>0.0</v>
      </c>
      <c r="E3502" s="16">
        <v>0.0</v>
      </c>
    </row>
    <row r="3503">
      <c r="A3503" s="6">
        <v>7004.0</v>
      </c>
      <c r="B3503" s="1" t="s">
        <v>3394</v>
      </c>
      <c r="D3503" s="1">
        <v>0.0</v>
      </c>
      <c r="E3503" s="16">
        <v>0.0</v>
      </c>
    </row>
    <row r="3504">
      <c r="A3504" s="6">
        <v>7006.0</v>
      </c>
      <c r="B3504" s="1" t="s">
        <v>3395</v>
      </c>
      <c r="D3504" s="1">
        <v>0.0</v>
      </c>
      <c r="E3504" s="16">
        <v>0.0</v>
      </c>
    </row>
    <row r="3505">
      <c r="A3505" s="6">
        <v>7008.0</v>
      </c>
      <c r="B3505" s="1" t="s">
        <v>3396</v>
      </c>
      <c r="D3505" s="17">
        <v>0.0</v>
      </c>
      <c r="E3505" s="16">
        <v>0.0</v>
      </c>
    </row>
    <row r="3506">
      <c r="A3506" s="6">
        <v>7010.0</v>
      </c>
      <c r="B3506" s="1" t="s">
        <v>3397</v>
      </c>
      <c r="D3506" s="17">
        <v>0.0</v>
      </c>
      <c r="E3506" s="16">
        <v>0.0</v>
      </c>
    </row>
    <row r="3507">
      <c r="A3507" s="6">
        <v>7012.0</v>
      </c>
      <c r="B3507" s="1" t="s">
        <v>3398</v>
      </c>
      <c r="D3507" s="1">
        <v>0.0</v>
      </c>
      <c r="E3507" s="16">
        <v>0.0</v>
      </c>
    </row>
    <row r="3508">
      <c r="A3508" s="6">
        <v>7014.0</v>
      </c>
      <c r="B3508" s="1" t="s">
        <v>3399</v>
      </c>
      <c r="D3508" s="1">
        <v>0.0</v>
      </c>
      <c r="E3508" s="16">
        <v>0.0</v>
      </c>
    </row>
    <row r="3509">
      <c r="A3509" s="6">
        <v>7016.0</v>
      </c>
      <c r="B3509" s="1" t="s">
        <v>3400</v>
      </c>
      <c r="D3509" s="1">
        <v>0.0</v>
      </c>
      <c r="E3509" s="16">
        <v>0.0</v>
      </c>
    </row>
    <row r="3510">
      <c r="A3510" s="6">
        <v>7018.0</v>
      </c>
      <c r="B3510" s="1" t="s">
        <v>3401</v>
      </c>
      <c r="D3510" s="17">
        <v>0.0</v>
      </c>
      <c r="E3510" s="16">
        <v>0.0</v>
      </c>
    </row>
    <row r="3511">
      <c r="A3511" s="6">
        <v>7020.0</v>
      </c>
      <c r="B3511" s="1" t="s">
        <v>3402</v>
      </c>
      <c r="D3511" s="17">
        <v>0.0</v>
      </c>
      <c r="E3511" s="16">
        <v>0.0</v>
      </c>
    </row>
    <row r="3512">
      <c r="A3512" s="6">
        <v>7022.0</v>
      </c>
      <c r="B3512" s="1" t="s">
        <v>3403</v>
      </c>
      <c r="D3512" s="1">
        <v>0.0</v>
      </c>
      <c r="E3512" s="16">
        <v>1.0</v>
      </c>
    </row>
    <row r="3513">
      <c r="A3513" s="6">
        <v>7024.0</v>
      </c>
      <c r="B3513" s="1" t="s">
        <v>3404</v>
      </c>
      <c r="D3513" s="1">
        <v>0.0</v>
      </c>
      <c r="E3513" s="16">
        <v>0.0</v>
      </c>
    </row>
    <row r="3514">
      <c r="A3514" s="6">
        <v>7026.0</v>
      </c>
      <c r="B3514" s="1" t="s">
        <v>3405</v>
      </c>
      <c r="D3514" s="1">
        <v>0.0</v>
      </c>
      <c r="E3514" s="16">
        <v>0.0</v>
      </c>
    </row>
    <row r="3515">
      <c r="A3515" s="6">
        <v>7028.0</v>
      </c>
      <c r="B3515" s="1" t="s">
        <v>3406</v>
      </c>
      <c r="D3515" s="17">
        <v>0.0</v>
      </c>
      <c r="E3515" s="16">
        <v>0.0</v>
      </c>
    </row>
    <row r="3516">
      <c r="A3516" s="6">
        <v>7030.0</v>
      </c>
      <c r="B3516" s="1" t="s">
        <v>3407</v>
      </c>
      <c r="D3516" s="17">
        <v>0.0</v>
      </c>
      <c r="E3516" s="16">
        <v>0.0</v>
      </c>
    </row>
    <row r="3517">
      <c r="A3517" s="6">
        <v>7032.0</v>
      </c>
      <c r="B3517" s="1" t="s">
        <v>3408</v>
      </c>
      <c r="D3517" s="1">
        <v>0.0</v>
      </c>
      <c r="E3517" s="16">
        <v>0.0</v>
      </c>
    </row>
    <row r="3518">
      <c r="A3518" s="6">
        <v>7034.0</v>
      </c>
      <c r="B3518" s="1" t="s">
        <v>3409</v>
      </c>
      <c r="D3518" s="1">
        <v>0.0</v>
      </c>
      <c r="E3518" s="16">
        <v>0.0</v>
      </c>
    </row>
    <row r="3519">
      <c r="A3519" s="6">
        <v>7036.0</v>
      </c>
      <c r="B3519" s="1" t="s">
        <v>3410</v>
      </c>
      <c r="D3519" s="1">
        <v>0.0</v>
      </c>
      <c r="E3519" s="16">
        <v>0.0</v>
      </c>
    </row>
    <row r="3520">
      <c r="A3520" s="6">
        <v>7038.0</v>
      </c>
      <c r="B3520" s="1" t="s">
        <v>3411</v>
      </c>
      <c r="D3520" s="17">
        <v>0.0</v>
      </c>
      <c r="E3520" s="16">
        <v>0.0</v>
      </c>
    </row>
    <row r="3521">
      <c r="A3521" s="6">
        <v>7040.0</v>
      </c>
      <c r="B3521" s="1" t="s">
        <v>3412</v>
      </c>
      <c r="D3521" s="17">
        <v>0.0</v>
      </c>
      <c r="E3521" s="16">
        <v>0.0</v>
      </c>
    </row>
    <row r="3522">
      <c r="A3522" s="6">
        <v>7042.0</v>
      </c>
      <c r="B3522" s="1" t="s">
        <v>3413</v>
      </c>
      <c r="D3522" s="1">
        <v>0.0</v>
      </c>
      <c r="E3522" s="16">
        <v>0.0</v>
      </c>
    </row>
    <row r="3523">
      <c r="A3523" s="6">
        <v>7044.0</v>
      </c>
      <c r="B3523" s="1" t="s">
        <v>3414</v>
      </c>
      <c r="D3523" s="1">
        <v>0.0</v>
      </c>
      <c r="E3523" s="16">
        <v>0.0</v>
      </c>
    </row>
    <row r="3524">
      <c r="A3524" s="6">
        <v>7046.0</v>
      </c>
      <c r="B3524" s="1" t="s">
        <v>3415</v>
      </c>
      <c r="D3524" s="1">
        <v>0.0</v>
      </c>
      <c r="E3524" s="16">
        <v>0.0</v>
      </c>
    </row>
    <row r="3525">
      <c r="A3525" s="6">
        <v>7048.0</v>
      </c>
      <c r="B3525" s="1" t="s">
        <v>3416</v>
      </c>
      <c r="D3525" s="17">
        <v>0.0</v>
      </c>
      <c r="E3525" s="16">
        <v>0.0</v>
      </c>
    </row>
    <row r="3526">
      <c r="A3526" s="6">
        <v>7050.0</v>
      </c>
      <c r="B3526" s="1" t="s">
        <v>3417</v>
      </c>
      <c r="D3526" s="17">
        <v>0.0</v>
      </c>
      <c r="E3526" s="16">
        <v>0.0</v>
      </c>
    </row>
    <row r="3527">
      <c r="A3527" s="6">
        <v>7052.0</v>
      </c>
      <c r="B3527" s="1" t="s">
        <v>3418</v>
      </c>
      <c r="D3527" s="1">
        <v>0.0</v>
      </c>
      <c r="E3527" s="16">
        <v>0.0</v>
      </c>
    </row>
    <row r="3528">
      <c r="A3528" s="6">
        <v>7054.0</v>
      </c>
      <c r="B3528" s="1" t="s">
        <v>3419</v>
      </c>
      <c r="D3528" s="1">
        <v>0.0</v>
      </c>
      <c r="E3528" s="16">
        <v>0.0</v>
      </c>
    </row>
    <row r="3529">
      <c r="A3529" s="6">
        <v>7056.0</v>
      </c>
      <c r="B3529" s="1" t="s">
        <v>3420</v>
      </c>
      <c r="D3529" s="1">
        <v>0.0</v>
      </c>
      <c r="E3529" s="16">
        <v>0.0</v>
      </c>
    </row>
    <row r="3530">
      <c r="A3530" s="6">
        <v>7058.0</v>
      </c>
      <c r="B3530" s="1" t="s">
        <v>3421</v>
      </c>
      <c r="D3530" s="17">
        <v>0.0</v>
      </c>
      <c r="E3530" s="16">
        <v>0.0</v>
      </c>
    </row>
    <row r="3531">
      <c r="A3531" s="6">
        <v>7060.0</v>
      </c>
      <c r="B3531" s="1" t="s">
        <v>3422</v>
      </c>
      <c r="D3531" s="17">
        <v>0.0</v>
      </c>
      <c r="E3531" s="16">
        <v>0.0</v>
      </c>
    </row>
    <row r="3532">
      <c r="A3532" s="6">
        <v>7062.0</v>
      </c>
      <c r="B3532" s="1" t="s">
        <v>3423</v>
      </c>
      <c r="D3532" s="1">
        <v>0.0</v>
      </c>
      <c r="E3532" s="16">
        <v>0.0</v>
      </c>
    </row>
    <row r="3533">
      <c r="A3533" s="6">
        <v>7064.0</v>
      </c>
      <c r="B3533" s="1" t="s">
        <v>3424</v>
      </c>
      <c r="D3533" s="1">
        <v>0.0</v>
      </c>
      <c r="E3533" s="16">
        <v>0.0</v>
      </c>
    </row>
    <row r="3534">
      <c r="A3534" s="6">
        <v>7066.0</v>
      </c>
      <c r="B3534" s="1" t="s">
        <v>3425</v>
      </c>
      <c r="D3534" s="1">
        <v>0.0</v>
      </c>
      <c r="E3534" s="16">
        <v>0.0</v>
      </c>
    </row>
    <row r="3535">
      <c r="A3535" s="6">
        <v>7068.0</v>
      </c>
      <c r="B3535" s="1" t="s">
        <v>3426</v>
      </c>
      <c r="D3535" s="17">
        <v>0.0</v>
      </c>
      <c r="E3535" s="16">
        <v>0.0</v>
      </c>
    </row>
    <row r="3536">
      <c r="A3536" s="6">
        <v>7070.0</v>
      </c>
      <c r="B3536" s="1" t="s">
        <v>3427</v>
      </c>
      <c r="D3536" s="17">
        <v>0.0</v>
      </c>
      <c r="E3536" s="16">
        <v>0.0</v>
      </c>
    </row>
    <row r="3537">
      <c r="A3537" s="6">
        <v>7072.0</v>
      </c>
      <c r="B3537" s="1" t="s">
        <v>3428</v>
      </c>
      <c r="D3537" s="1">
        <v>0.0</v>
      </c>
      <c r="E3537" s="16">
        <v>0.0</v>
      </c>
    </row>
    <row r="3538">
      <c r="A3538" s="6">
        <v>7074.0</v>
      </c>
      <c r="B3538" s="1" t="s">
        <v>3429</v>
      </c>
      <c r="D3538" s="1">
        <v>0.0</v>
      </c>
      <c r="E3538" s="16">
        <v>0.0</v>
      </c>
    </row>
    <row r="3539">
      <c r="A3539" s="6">
        <v>7076.0</v>
      </c>
      <c r="B3539" s="1" t="s">
        <v>3430</v>
      </c>
      <c r="D3539" s="1">
        <v>0.0</v>
      </c>
      <c r="E3539" s="16">
        <v>0.0</v>
      </c>
    </row>
    <row r="3540">
      <c r="A3540" s="6">
        <v>7078.0</v>
      </c>
      <c r="B3540" s="1" t="s">
        <v>3431</v>
      </c>
      <c r="D3540" s="17">
        <v>0.0</v>
      </c>
      <c r="E3540" s="16">
        <v>0.0</v>
      </c>
    </row>
    <row r="3541">
      <c r="A3541" s="6">
        <v>7080.0</v>
      </c>
      <c r="B3541" s="1" t="s">
        <v>3432</v>
      </c>
      <c r="D3541" s="1">
        <v>0.0</v>
      </c>
      <c r="E3541" s="16">
        <v>0.0</v>
      </c>
    </row>
    <row r="3542">
      <c r="A3542" s="6">
        <v>7082.0</v>
      </c>
      <c r="B3542" s="1" t="s">
        <v>3433</v>
      </c>
      <c r="D3542" s="1">
        <v>0.0</v>
      </c>
      <c r="E3542" s="16">
        <v>0.0</v>
      </c>
    </row>
    <row r="3543">
      <c r="A3543" s="6">
        <v>7084.0</v>
      </c>
      <c r="B3543" s="1" t="s">
        <v>3434</v>
      </c>
      <c r="D3543" s="1">
        <v>1.0</v>
      </c>
      <c r="E3543" s="16">
        <v>0.0</v>
      </c>
    </row>
    <row r="3544">
      <c r="A3544" s="6">
        <v>7086.0</v>
      </c>
      <c r="B3544" s="1" t="s">
        <v>3435</v>
      </c>
      <c r="D3544" s="17">
        <v>0.0</v>
      </c>
      <c r="E3544" s="16">
        <v>0.0</v>
      </c>
    </row>
    <row r="3545">
      <c r="A3545" s="6">
        <v>7088.0</v>
      </c>
      <c r="B3545" s="1" t="s">
        <v>3436</v>
      </c>
      <c r="D3545" s="1">
        <v>0.0</v>
      </c>
      <c r="E3545" s="16">
        <v>0.0</v>
      </c>
    </row>
    <row r="3546">
      <c r="A3546" s="6">
        <v>7090.0</v>
      </c>
      <c r="B3546" s="1" t="s">
        <v>3437</v>
      </c>
      <c r="D3546" s="1">
        <v>0.0</v>
      </c>
      <c r="E3546" s="16">
        <v>0.0</v>
      </c>
    </row>
    <row r="3547">
      <c r="A3547" s="6">
        <v>7092.0</v>
      </c>
      <c r="B3547" s="1" t="s">
        <v>3438</v>
      </c>
      <c r="D3547" s="1">
        <v>0.0</v>
      </c>
      <c r="E3547" s="16">
        <v>0.0</v>
      </c>
    </row>
    <row r="3548">
      <c r="A3548" s="6">
        <v>7094.0</v>
      </c>
      <c r="B3548" s="1" t="s">
        <v>3439</v>
      </c>
      <c r="D3548" s="17">
        <v>0.0</v>
      </c>
      <c r="E3548" s="16">
        <v>0.0</v>
      </c>
    </row>
    <row r="3549">
      <c r="A3549" s="6">
        <v>7096.0</v>
      </c>
      <c r="B3549" s="1" t="s">
        <v>3440</v>
      </c>
      <c r="D3549" s="17">
        <v>0.0</v>
      </c>
      <c r="E3549" s="16">
        <v>0.0</v>
      </c>
    </row>
    <row r="3550">
      <c r="A3550" s="6">
        <v>7098.0</v>
      </c>
      <c r="B3550" s="1" t="s">
        <v>3441</v>
      </c>
      <c r="D3550" s="1">
        <v>0.0</v>
      </c>
      <c r="E3550" s="16">
        <v>0.0</v>
      </c>
    </row>
    <row r="3551">
      <c r="A3551" s="6">
        <v>7100.0</v>
      </c>
      <c r="B3551" s="1" t="s">
        <v>3442</v>
      </c>
      <c r="D3551" s="1">
        <v>0.0</v>
      </c>
      <c r="E3551" s="16">
        <v>0.0</v>
      </c>
    </row>
    <row r="3552">
      <c r="A3552" s="6">
        <v>7102.0</v>
      </c>
      <c r="B3552" s="1" t="s">
        <v>3443</v>
      </c>
      <c r="D3552" s="1">
        <v>0.0</v>
      </c>
      <c r="E3552" s="16">
        <v>0.0</v>
      </c>
    </row>
    <row r="3553">
      <c r="A3553" s="6">
        <v>7104.0</v>
      </c>
      <c r="B3553" s="1" t="s">
        <v>3444</v>
      </c>
      <c r="D3553" s="17">
        <v>0.0</v>
      </c>
      <c r="E3553" s="16">
        <v>0.0</v>
      </c>
    </row>
    <row r="3554">
      <c r="A3554" s="6">
        <v>7106.0</v>
      </c>
      <c r="B3554" s="1" t="s">
        <v>3445</v>
      </c>
      <c r="D3554" s="17">
        <v>0.0</v>
      </c>
      <c r="E3554" s="16">
        <v>0.0</v>
      </c>
    </row>
    <row r="3555">
      <c r="A3555" s="6">
        <v>7108.0</v>
      </c>
      <c r="B3555" s="1" t="s">
        <v>3446</v>
      </c>
      <c r="D3555" s="1">
        <v>0.0</v>
      </c>
      <c r="E3555" s="16">
        <v>1.0</v>
      </c>
    </row>
    <row r="3556">
      <c r="A3556" s="6">
        <v>7110.0</v>
      </c>
      <c r="B3556" s="1" t="s">
        <v>3447</v>
      </c>
      <c r="D3556" s="1">
        <v>0.0</v>
      </c>
      <c r="E3556" s="16">
        <v>0.0</v>
      </c>
    </row>
    <row r="3557">
      <c r="A3557" s="6">
        <v>7112.0</v>
      </c>
      <c r="B3557" s="1" t="s">
        <v>3448</v>
      </c>
      <c r="D3557" s="1">
        <v>0.0</v>
      </c>
      <c r="E3557" s="16">
        <v>0.0</v>
      </c>
    </row>
    <row r="3558">
      <c r="A3558" s="6">
        <v>7114.0</v>
      </c>
      <c r="B3558" s="1" t="s">
        <v>3449</v>
      </c>
      <c r="D3558" s="17">
        <v>0.0</v>
      </c>
      <c r="E3558" s="16">
        <v>0.0</v>
      </c>
    </row>
    <row r="3559">
      <c r="A3559" s="6">
        <v>7116.0</v>
      </c>
      <c r="B3559" s="1" t="s">
        <v>3450</v>
      </c>
      <c r="D3559" s="17">
        <v>0.0</v>
      </c>
      <c r="E3559" s="16">
        <v>0.0</v>
      </c>
    </row>
    <row r="3560">
      <c r="A3560" s="6">
        <v>7118.0</v>
      </c>
      <c r="B3560" s="1" t="s">
        <v>3451</v>
      </c>
      <c r="D3560" s="1">
        <v>0.0</v>
      </c>
      <c r="E3560" s="16">
        <v>0.0</v>
      </c>
    </row>
    <row r="3561">
      <c r="A3561" s="6">
        <v>7120.0</v>
      </c>
      <c r="B3561" s="1" t="s">
        <v>3452</v>
      </c>
      <c r="D3561" s="1">
        <v>0.0</v>
      </c>
      <c r="E3561" s="16">
        <v>0.0</v>
      </c>
    </row>
    <row r="3562">
      <c r="A3562" s="6">
        <v>7122.0</v>
      </c>
      <c r="B3562" s="1" t="s">
        <v>3453</v>
      </c>
      <c r="D3562" s="1">
        <v>0.0</v>
      </c>
      <c r="E3562" s="16">
        <v>0.0</v>
      </c>
    </row>
    <row r="3563">
      <c r="A3563" s="6">
        <v>7124.0</v>
      </c>
      <c r="B3563" s="1" t="s">
        <v>3454</v>
      </c>
      <c r="D3563" s="17">
        <v>0.0</v>
      </c>
      <c r="E3563" s="16">
        <v>0.0</v>
      </c>
    </row>
    <row r="3564">
      <c r="A3564" s="6">
        <v>7126.0</v>
      </c>
      <c r="B3564" s="1" t="s">
        <v>3455</v>
      </c>
      <c r="D3564" s="17">
        <v>0.0</v>
      </c>
      <c r="E3564" s="16">
        <v>0.0</v>
      </c>
    </row>
    <row r="3565">
      <c r="A3565" s="6">
        <v>7128.0</v>
      </c>
      <c r="B3565" s="1" t="s">
        <v>3456</v>
      </c>
      <c r="D3565" s="1">
        <v>0.0</v>
      </c>
      <c r="E3565" s="16">
        <v>0.0</v>
      </c>
    </row>
    <row r="3566">
      <c r="A3566" s="6">
        <v>7130.0</v>
      </c>
      <c r="B3566" s="1" t="s">
        <v>3457</v>
      </c>
      <c r="D3566" s="1">
        <v>0.0</v>
      </c>
      <c r="E3566" s="16">
        <v>0.0</v>
      </c>
    </row>
    <row r="3567">
      <c r="A3567" s="6">
        <v>7132.0</v>
      </c>
      <c r="B3567" s="1" t="s">
        <v>3458</v>
      </c>
      <c r="D3567" s="1">
        <v>0.0</v>
      </c>
      <c r="E3567" s="16">
        <v>0.0</v>
      </c>
    </row>
    <row r="3568">
      <c r="A3568" s="6">
        <v>7134.0</v>
      </c>
      <c r="B3568" s="1" t="s">
        <v>3459</v>
      </c>
      <c r="D3568" s="17">
        <v>0.0</v>
      </c>
      <c r="E3568" s="16">
        <v>0.0</v>
      </c>
    </row>
    <row r="3569">
      <c r="A3569" s="6">
        <v>7136.0</v>
      </c>
      <c r="B3569" s="1" t="s">
        <v>3460</v>
      </c>
      <c r="D3569" s="17">
        <v>0.0</v>
      </c>
      <c r="E3569" s="16">
        <v>0.0</v>
      </c>
    </row>
    <row r="3570">
      <c r="A3570" s="6">
        <v>7138.0</v>
      </c>
      <c r="B3570" s="1" t="s">
        <v>3461</v>
      </c>
      <c r="D3570" s="1">
        <v>0.0</v>
      </c>
      <c r="E3570" s="16">
        <v>0.0</v>
      </c>
    </row>
    <row r="3571">
      <c r="A3571" s="6">
        <v>7140.0</v>
      </c>
      <c r="B3571" s="1" t="s">
        <v>3462</v>
      </c>
      <c r="D3571" s="1">
        <v>0.0</v>
      </c>
      <c r="E3571" s="16">
        <v>1.0</v>
      </c>
    </row>
    <row r="3572">
      <c r="A3572" s="6">
        <v>7142.0</v>
      </c>
      <c r="B3572" s="1" t="s">
        <v>3463</v>
      </c>
      <c r="D3572" s="1">
        <v>0.0</v>
      </c>
      <c r="E3572" s="16">
        <v>0.0</v>
      </c>
    </row>
    <row r="3573">
      <c r="A3573" s="6">
        <v>7144.0</v>
      </c>
      <c r="B3573" s="1" t="s">
        <v>3464</v>
      </c>
      <c r="D3573" s="17">
        <v>0.0</v>
      </c>
      <c r="E3573" s="16">
        <v>0.0</v>
      </c>
    </row>
    <row r="3574">
      <c r="A3574" s="6">
        <v>7146.0</v>
      </c>
      <c r="B3574" s="1" t="s">
        <v>3465</v>
      </c>
      <c r="D3574" s="17">
        <v>0.0</v>
      </c>
      <c r="E3574" s="16">
        <v>1.0</v>
      </c>
    </row>
    <row r="3575">
      <c r="A3575" s="6">
        <v>7148.0</v>
      </c>
      <c r="B3575" s="1" t="s">
        <v>3466</v>
      </c>
      <c r="D3575" s="1">
        <v>0.0</v>
      </c>
      <c r="E3575" s="16">
        <v>0.0</v>
      </c>
    </row>
    <row r="3576">
      <c r="A3576" s="6">
        <v>7150.0</v>
      </c>
      <c r="B3576" s="1" t="s">
        <v>3467</v>
      </c>
      <c r="D3576" s="1">
        <v>0.0</v>
      </c>
      <c r="E3576" s="16">
        <v>0.0</v>
      </c>
    </row>
    <row r="3577">
      <c r="A3577" s="6">
        <v>7152.0</v>
      </c>
      <c r="B3577" s="1" t="s">
        <v>3468</v>
      </c>
      <c r="D3577" s="1">
        <v>0.0</v>
      </c>
      <c r="E3577" s="16">
        <v>0.0</v>
      </c>
    </row>
    <row r="3578">
      <c r="A3578" s="6">
        <v>7154.0</v>
      </c>
      <c r="B3578" s="1" t="s">
        <v>3469</v>
      </c>
      <c r="D3578" s="17">
        <v>0.0</v>
      </c>
      <c r="E3578" s="16">
        <v>0.0</v>
      </c>
    </row>
    <row r="3579">
      <c r="A3579" s="6">
        <v>7156.0</v>
      </c>
      <c r="B3579" s="1" t="s">
        <v>3470</v>
      </c>
      <c r="D3579" s="17">
        <v>0.0</v>
      </c>
      <c r="E3579" s="16">
        <v>0.0</v>
      </c>
    </row>
    <row r="3580">
      <c r="A3580" s="6">
        <v>7158.0</v>
      </c>
      <c r="B3580" s="1" t="s">
        <v>3471</v>
      </c>
      <c r="D3580" s="1">
        <v>0.0</v>
      </c>
      <c r="E3580" s="16">
        <v>0.0</v>
      </c>
    </row>
    <row r="3581">
      <c r="A3581" s="6">
        <v>7160.0</v>
      </c>
      <c r="B3581" s="1" t="s">
        <v>3472</v>
      </c>
      <c r="D3581" s="1">
        <v>0.0</v>
      </c>
      <c r="E3581" s="16">
        <v>0.0</v>
      </c>
    </row>
    <row r="3582">
      <c r="A3582" s="6">
        <v>7162.0</v>
      </c>
      <c r="B3582" s="1" t="s">
        <v>3473</v>
      </c>
      <c r="D3582" s="1">
        <v>0.0</v>
      </c>
      <c r="E3582" s="16">
        <v>0.0</v>
      </c>
    </row>
    <row r="3583">
      <c r="A3583" s="6">
        <v>7164.0</v>
      </c>
      <c r="B3583" s="1" t="s">
        <v>3474</v>
      </c>
      <c r="D3583" s="17">
        <v>0.0</v>
      </c>
      <c r="E3583" s="16">
        <v>0.0</v>
      </c>
    </row>
    <row r="3584">
      <c r="A3584" s="6">
        <v>7166.0</v>
      </c>
      <c r="B3584" s="1" t="s">
        <v>3475</v>
      </c>
      <c r="D3584" s="17">
        <v>0.0</v>
      </c>
      <c r="E3584" s="16">
        <v>0.0</v>
      </c>
    </row>
    <row r="3585">
      <c r="A3585" s="6">
        <v>7168.0</v>
      </c>
      <c r="B3585" s="1" t="s">
        <v>3476</v>
      </c>
      <c r="D3585" s="1">
        <v>0.0</v>
      </c>
      <c r="E3585" s="16">
        <v>0.0</v>
      </c>
    </row>
    <row r="3586">
      <c r="A3586" s="6">
        <v>7170.0</v>
      </c>
      <c r="B3586" s="1" t="s">
        <v>3477</v>
      </c>
      <c r="D3586" s="1">
        <v>0.0</v>
      </c>
      <c r="E3586" s="16">
        <v>0.0</v>
      </c>
    </row>
    <row r="3587">
      <c r="A3587" s="6">
        <v>7172.0</v>
      </c>
      <c r="B3587" s="1" t="s">
        <v>3478</v>
      </c>
      <c r="D3587" s="1">
        <v>0.0</v>
      </c>
      <c r="E3587" s="16">
        <v>0.0</v>
      </c>
    </row>
    <row r="3588">
      <c r="A3588" s="6">
        <v>7174.0</v>
      </c>
      <c r="B3588" s="1" t="s">
        <v>3262</v>
      </c>
      <c r="D3588" s="17">
        <v>0.0</v>
      </c>
      <c r="E3588" s="16">
        <v>0.0</v>
      </c>
    </row>
    <row r="3589">
      <c r="A3589" s="6">
        <v>7176.0</v>
      </c>
      <c r="B3589" s="1" t="s">
        <v>3479</v>
      </c>
      <c r="D3589" s="17">
        <v>0.0</v>
      </c>
      <c r="E3589" s="16">
        <v>0.0</v>
      </c>
    </row>
    <row r="3590">
      <c r="A3590" s="6">
        <v>7178.0</v>
      </c>
      <c r="B3590" s="1" t="s">
        <v>3480</v>
      </c>
      <c r="D3590" s="1">
        <v>0.0</v>
      </c>
      <c r="E3590" s="16">
        <v>0.0</v>
      </c>
    </row>
    <row r="3591">
      <c r="A3591" s="6">
        <v>7180.0</v>
      </c>
      <c r="B3591" s="1" t="s">
        <v>3481</v>
      </c>
      <c r="D3591" s="1">
        <v>0.0</v>
      </c>
      <c r="E3591" s="16">
        <v>0.0</v>
      </c>
    </row>
    <row r="3592">
      <c r="A3592" s="6">
        <v>7182.0</v>
      </c>
      <c r="B3592" s="1" t="s">
        <v>3482</v>
      </c>
      <c r="D3592" s="1">
        <v>0.0</v>
      </c>
      <c r="E3592" s="16">
        <v>0.0</v>
      </c>
    </row>
    <row r="3593">
      <c r="A3593" s="6">
        <v>7184.0</v>
      </c>
      <c r="B3593" s="1" t="s">
        <v>3483</v>
      </c>
      <c r="D3593" s="17">
        <v>0.0</v>
      </c>
      <c r="E3593" s="16">
        <v>0.0</v>
      </c>
    </row>
    <row r="3594">
      <c r="A3594" s="6">
        <v>7186.0</v>
      </c>
      <c r="B3594" s="1" t="s">
        <v>3484</v>
      </c>
      <c r="D3594" s="17">
        <v>0.0</v>
      </c>
      <c r="E3594" s="16">
        <v>0.0</v>
      </c>
    </row>
    <row r="3595">
      <c r="A3595" s="6">
        <v>7188.0</v>
      </c>
      <c r="B3595" s="1" t="s">
        <v>3485</v>
      </c>
      <c r="D3595" s="1">
        <v>0.0</v>
      </c>
      <c r="E3595" s="16">
        <v>0.0</v>
      </c>
    </row>
    <row r="3596">
      <c r="A3596" s="6">
        <v>7190.0</v>
      </c>
      <c r="B3596" s="1" t="s">
        <v>3486</v>
      </c>
      <c r="D3596" s="1">
        <v>0.0</v>
      </c>
      <c r="E3596" s="16">
        <v>0.0</v>
      </c>
    </row>
    <row r="3597">
      <c r="A3597" s="6">
        <v>7192.0</v>
      </c>
      <c r="B3597" s="1" t="s">
        <v>3487</v>
      </c>
      <c r="D3597" s="1">
        <v>0.0</v>
      </c>
      <c r="E3597" s="16">
        <v>0.0</v>
      </c>
    </row>
    <row r="3598">
      <c r="A3598" s="6">
        <v>7194.0</v>
      </c>
      <c r="B3598" s="1" t="s">
        <v>3488</v>
      </c>
      <c r="D3598" s="17">
        <v>0.0</v>
      </c>
      <c r="E3598" s="16">
        <v>0.0</v>
      </c>
    </row>
    <row r="3599">
      <c r="A3599" s="6">
        <v>7196.0</v>
      </c>
      <c r="B3599" s="1" t="s">
        <v>3489</v>
      </c>
      <c r="D3599" s="17">
        <v>0.0</v>
      </c>
      <c r="E3599" s="16">
        <v>0.0</v>
      </c>
    </row>
    <row r="3600">
      <c r="A3600" s="6">
        <v>7198.0</v>
      </c>
      <c r="B3600" s="1" t="s">
        <v>3490</v>
      </c>
      <c r="D3600" s="1">
        <v>0.0</v>
      </c>
      <c r="E3600" s="16">
        <v>0.0</v>
      </c>
    </row>
    <row r="3601">
      <c r="A3601" s="6">
        <v>7200.0</v>
      </c>
      <c r="B3601" s="1" t="s">
        <v>3491</v>
      </c>
      <c r="D3601" s="1">
        <v>0.0</v>
      </c>
      <c r="E3601" s="16">
        <v>0.0</v>
      </c>
    </row>
    <row r="3602">
      <c r="A3602" s="6">
        <v>7202.0</v>
      </c>
      <c r="B3602" s="1" t="s">
        <v>3492</v>
      </c>
      <c r="D3602" s="1">
        <v>0.0</v>
      </c>
      <c r="E3602" s="16">
        <v>0.0</v>
      </c>
    </row>
    <row r="3603">
      <c r="A3603" s="6">
        <v>7204.0</v>
      </c>
      <c r="B3603" s="1" t="s">
        <v>3493</v>
      </c>
      <c r="D3603" s="17">
        <v>0.0</v>
      </c>
      <c r="E3603" s="16">
        <v>0.0</v>
      </c>
    </row>
    <row r="3604">
      <c r="A3604" s="6">
        <v>7206.0</v>
      </c>
      <c r="B3604" s="1" t="s">
        <v>3494</v>
      </c>
      <c r="D3604" s="17">
        <v>0.0</v>
      </c>
      <c r="E3604" s="16">
        <v>0.0</v>
      </c>
    </row>
    <row r="3605">
      <c r="A3605" s="6">
        <v>7208.0</v>
      </c>
      <c r="B3605" s="1" t="s">
        <v>3495</v>
      </c>
      <c r="D3605" s="1">
        <v>0.0</v>
      </c>
      <c r="E3605" s="16">
        <v>0.0</v>
      </c>
    </row>
    <row r="3606">
      <c r="A3606" s="6">
        <v>7210.0</v>
      </c>
      <c r="B3606" s="1" t="s">
        <v>3496</v>
      </c>
      <c r="D3606" s="1">
        <v>0.0</v>
      </c>
      <c r="E3606" s="16">
        <v>0.0</v>
      </c>
    </row>
    <row r="3607">
      <c r="A3607" s="6">
        <v>7212.0</v>
      </c>
      <c r="B3607" s="1" t="s">
        <v>3497</v>
      </c>
      <c r="D3607" s="1">
        <v>0.0</v>
      </c>
      <c r="E3607" s="16">
        <v>0.0</v>
      </c>
    </row>
    <row r="3608">
      <c r="A3608" s="6">
        <v>7214.0</v>
      </c>
      <c r="B3608" s="1" t="s">
        <v>3498</v>
      </c>
      <c r="D3608" s="17">
        <v>0.0</v>
      </c>
      <c r="E3608" s="16">
        <v>0.0</v>
      </c>
    </row>
    <row r="3609">
      <c r="A3609" s="6">
        <v>7216.0</v>
      </c>
      <c r="B3609" s="1" t="s">
        <v>3499</v>
      </c>
      <c r="D3609" s="17">
        <v>0.0</v>
      </c>
      <c r="E3609" s="16">
        <v>0.0</v>
      </c>
    </row>
    <row r="3610">
      <c r="A3610" s="6">
        <v>7218.0</v>
      </c>
      <c r="B3610" s="1" t="s">
        <v>3500</v>
      </c>
      <c r="D3610" s="1">
        <v>0.0</v>
      </c>
      <c r="E3610" s="16">
        <v>0.0</v>
      </c>
    </row>
    <row r="3611">
      <c r="A3611" s="6">
        <v>7220.0</v>
      </c>
      <c r="B3611" s="1" t="s">
        <v>3501</v>
      </c>
      <c r="D3611" s="1">
        <v>0.0</v>
      </c>
      <c r="E3611" s="16">
        <v>0.0</v>
      </c>
    </row>
    <row r="3612">
      <c r="A3612" s="6">
        <v>7222.0</v>
      </c>
      <c r="B3612" s="1" t="s">
        <v>3502</v>
      </c>
      <c r="D3612" s="1">
        <v>0.0</v>
      </c>
      <c r="E3612" s="16">
        <v>0.0</v>
      </c>
    </row>
    <row r="3613">
      <c r="A3613" s="6">
        <v>7224.0</v>
      </c>
      <c r="B3613" s="1" t="s">
        <v>3503</v>
      </c>
      <c r="D3613" s="17">
        <v>0.0</v>
      </c>
      <c r="E3613" s="16">
        <v>0.0</v>
      </c>
    </row>
    <row r="3614">
      <c r="A3614" s="6">
        <v>7226.0</v>
      </c>
      <c r="B3614" s="1" t="s">
        <v>3504</v>
      </c>
      <c r="D3614" s="17">
        <v>0.0</v>
      </c>
      <c r="E3614" s="16">
        <v>0.0</v>
      </c>
    </row>
    <row r="3615">
      <c r="A3615" s="6">
        <v>7228.0</v>
      </c>
      <c r="B3615" s="1" t="s">
        <v>3505</v>
      </c>
      <c r="D3615" s="1">
        <v>0.0</v>
      </c>
      <c r="E3615" s="16">
        <v>1.0</v>
      </c>
    </row>
    <row r="3616">
      <c r="A3616" s="6">
        <v>7230.0</v>
      </c>
      <c r="B3616" s="1" t="s">
        <v>3506</v>
      </c>
      <c r="D3616" s="1">
        <v>0.0</v>
      </c>
      <c r="E3616" s="16">
        <v>0.0</v>
      </c>
    </row>
    <row r="3617">
      <c r="A3617" s="6">
        <v>7232.0</v>
      </c>
      <c r="B3617" s="1" t="s">
        <v>3507</v>
      </c>
      <c r="D3617" s="1">
        <v>0.0</v>
      </c>
      <c r="E3617" s="16">
        <v>0.0</v>
      </c>
    </row>
    <row r="3618">
      <c r="A3618" s="6">
        <v>7234.0</v>
      </c>
      <c r="B3618" s="1" t="s">
        <v>3508</v>
      </c>
      <c r="D3618" s="17">
        <v>0.0</v>
      </c>
      <c r="E3618" s="16">
        <v>0.0</v>
      </c>
    </row>
    <row r="3619">
      <c r="A3619" s="6">
        <v>7236.0</v>
      </c>
      <c r="B3619" s="1" t="s">
        <v>3509</v>
      </c>
      <c r="D3619" s="17">
        <v>0.0</v>
      </c>
      <c r="E3619" s="16">
        <v>0.0</v>
      </c>
    </row>
    <row r="3620">
      <c r="A3620" s="6">
        <v>7238.0</v>
      </c>
      <c r="B3620" s="1" t="s">
        <v>3510</v>
      </c>
      <c r="D3620" s="1">
        <v>0.0</v>
      </c>
      <c r="E3620" s="16">
        <v>0.0</v>
      </c>
    </row>
    <row r="3621">
      <c r="A3621" s="6">
        <v>7240.0</v>
      </c>
      <c r="B3621" s="1" t="s">
        <v>3511</v>
      </c>
      <c r="D3621" s="1">
        <v>0.0</v>
      </c>
      <c r="E3621" s="16">
        <v>0.0</v>
      </c>
    </row>
    <row r="3622">
      <c r="A3622" s="6">
        <v>7242.0</v>
      </c>
      <c r="B3622" s="1" t="s">
        <v>3512</v>
      </c>
      <c r="D3622" s="1">
        <v>0.0</v>
      </c>
      <c r="E3622" s="16">
        <v>0.0</v>
      </c>
    </row>
    <row r="3623">
      <c r="A3623" s="6">
        <v>7244.0</v>
      </c>
      <c r="B3623" s="1" t="s">
        <v>3513</v>
      </c>
      <c r="D3623" s="17">
        <v>0.0</v>
      </c>
      <c r="E3623" s="16">
        <v>0.0</v>
      </c>
    </row>
    <row r="3624">
      <c r="A3624" s="6">
        <v>7246.0</v>
      </c>
      <c r="B3624" s="1" t="s">
        <v>3514</v>
      </c>
      <c r="D3624" s="17">
        <v>0.0</v>
      </c>
      <c r="E3624" s="16">
        <v>0.0</v>
      </c>
    </row>
    <row r="3625">
      <c r="A3625" s="6">
        <v>7248.0</v>
      </c>
      <c r="B3625" s="1" t="s">
        <v>3515</v>
      </c>
      <c r="D3625" s="1">
        <v>0.0</v>
      </c>
      <c r="E3625" s="16">
        <v>0.0</v>
      </c>
    </row>
    <row r="3626">
      <c r="A3626" s="6">
        <v>7250.0</v>
      </c>
      <c r="B3626" s="1" t="s">
        <v>3516</v>
      </c>
      <c r="D3626" s="1">
        <v>0.0</v>
      </c>
      <c r="E3626" s="16">
        <v>0.0</v>
      </c>
    </row>
    <row r="3627">
      <c r="A3627" s="6">
        <v>7252.0</v>
      </c>
      <c r="B3627" s="1" t="s">
        <v>3517</v>
      </c>
      <c r="D3627" s="1">
        <v>0.0</v>
      </c>
      <c r="E3627" s="16">
        <v>0.0</v>
      </c>
    </row>
    <row r="3628">
      <c r="A3628" s="6">
        <v>7254.0</v>
      </c>
      <c r="B3628" s="1" t="s">
        <v>3518</v>
      </c>
      <c r="D3628" s="17">
        <v>0.0</v>
      </c>
      <c r="E3628" s="16">
        <v>0.0</v>
      </c>
    </row>
    <row r="3629">
      <c r="A3629" s="6">
        <v>7256.0</v>
      </c>
      <c r="B3629" s="1" t="s">
        <v>3519</v>
      </c>
      <c r="D3629" s="17">
        <v>0.0</v>
      </c>
      <c r="E3629" s="16">
        <v>0.0</v>
      </c>
    </row>
    <row r="3630">
      <c r="A3630" s="6">
        <v>7258.0</v>
      </c>
      <c r="B3630" s="1" t="s">
        <v>3520</v>
      </c>
      <c r="D3630" s="1">
        <v>0.0</v>
      </c>
      <c r="E3630" s="16">
        <v>0.0</v>
      </c>
    </row>
    <row r="3631">
      <c r="A3631" s="6">
        <v>7260.0</v>
      </c>
      <c r="B3631" s="1" t="s">
        <v>3521</v>
      </c>
      <c r="D3631" s="1">
        <v>0.0</v>
      </c>
      <c r="E3631" s="16">
        <v>0.0</v>
      </c>
    </row>
    <row r="3632">
      <c r="A3632" s="6">
        <v>7262.0</v>
      </c>
      <c r="B3632" s="1" t="s">
        <v>3522</v>
      </c>
      <c r="D3632" s="1">
        <v>0.0</v>
      </c>
      <c r="E3632" s="16">
        <v>0.0</v>
      </c>
    </row>
    <row r="3633">
      <c r="A3633" s="6">
        <v>7264.0</v>
      </c>
      <c r="B3633" s="1" t="s">
        <v>3523</v>
      </c>
      <c r="D3633" s="17">
        <v>0.0</v>
      </c>
      <c r="E3633" s="16">
        <v>0.0</v>
      </c>
    </row>
    <row r="3634">
      <c r="A3634" s="6">
        <v>7266.0</v>
      </c>
      <c r="B3634" s="1" t="s">
        <v>3524</v>
      </c>
      <c r="D3634" s="17">
        <v>0.0</v>
      </c>
      <c r="E3634" s="16">
        <v>0.0</v>
      </c>
    </row>
    <row r="3635">
      <c r="A3635" s="6">
        <v>7268.0</v>
      </c>
      <c r="B3635" s="1" t="s">
        <v>3525</v>
      </c>
      <c r="D3635" s="1">
        <v>0.0</v>
      </c>
      <c r="E3635" s="16">
        <v>0.0</v>
      </c>
    </row>
    <row r="3636">
      <c r="A3636" s="6">
        <v>7270.0</v>
      </c>
      <c r="B3636" s="1" t="s">
        <v>3526</v>
      </c>
      <c r="D3636" s="1">
        <v>0.0</v>
      </c>
      <c r="E3636" s="16">
        <v>1.0</v>
      </c>
    </row>
    <row r="3637">
      <c r="A3637" s="6">
        <v>7272.0</v>
      </c>
      <c r="B3637" s="1" t="s">
        <v>3527</v>
      </c>
      <c r="D3637" s="1">
        <v>0.0</v>
      </c>
      <c r="E3637" s="16">
        <v>0.0</v>
      </c>
    </row>
    <row r="3638">
      <c r="A3638" s="6">
        <v>7274.0</v>
      </c>
      <c r="B3638" s="1" t="s">
        <v>3528</v>
      </c>
      <c r="D3638" s="17">
        <v>0.0</v>
      </c>
      <c r="E3638" s="16">
        <v>0.0</v>
      </c>
    </row>
    <row r="3639">
      <c r="A3639" s="6">
        <v>7276.0</v>
      </c>
      <c r="B3639" s="1" t="s">
        <v>3529</v>
      </c>
      <c r="D3639" s="17">
        <v>0.0</v>
      </c>
      <c r="E3639" s="16">
        <v>0.0</v>
      </c>
    </row>
    <row r="3640">
      <c r="A3640" s="6">
        <v>7278.0</v>
      </c>
      <c r="B3640" s="1" t="s">
        <v>3530</v>
      </c>
      <c r="D3640" s="1">
        <v>0.0</v>
      </c>
      <c r="E3640" s="16">
        <v>0.0</v>
      </c>
    </row>
    <row r="3641">
      <c r="A3641" s="6">
        <v>7280.0</v>
      </c>
      <c r="B3641" s="1" t="s">
        <v>3531</v>
      </c>
      <c r="D3641" s="1">
        <v>0.0</v>
      </c>
      <c r="E3641" s="16">
        <v>0.0</v>
      </c>
    </row>
    <row r="3642">
      <c r="A3642" s="6">
        <v>7282.0</v>
      </c>
      <c r="B3642" s="1" t="s">
        <v>3532</v>
      </c>
      <c r="D3642" s="1">
        <v>0.0</v>
      </c>
      <c r="E3642" s="16">
        <v>0.0</v>
      </c>
    </row>
    <row r="3643">
      <c r="A3643" s="6">
        <v>7284.0</v>
      </c>
      <c r="B3643" s="1" t="s">
        <v>3533</v>
      </c>
      <c r="D3643" s="17">
        <v>0.0</v>
      </c>
      <c r="E3643" s="16">
        <v>0.0</v>
      </c>
    </row>
    <row r="3644">
      <c r="A3644" s="6">
        <v>7286.0</v>
      </c>
      <c r="B3644" s="1" t="s">
        <v>3534</v>
      </c>
      <c r="D3644" s="17">
        <v>0.0</v>
      </c>
      <c r="E3644" s="16">
        <v>0.0</v>
      </c>
    </row>
    <row r="3645">
      <c r="A3645" s="6">
        <v>7288.0</v>
      </c>
      <c r="B3645" s="1" t="s">
        <v>3535</v>
      </c>
      <c r="D3645" s="1">
        <v>0.0</v>
      </c>
      <c r="E3645" s="16">
        <v>0.0</v>
      </c>
    </row>
    <row r="3646">
      <c r="A3646" s="6">
        <v>7290.0</v>
      </c>
      <c r="B3646" s="1" t="s">
        <v>3536</v>
      </c>
      <c r="D3646" s="1">
        <v>0.0</v>
      </c>
      <c r="E3646" s="16">
        <v>1.0</v>
      </c>
    </row>
    <row r="3647">
      <c r="A3647" s="6">
        <v>7292.0</v>
      </c>
      <c r="B3647" s="1" t="s">
        <v>3537</v>
      </c>
      <c r="D3647" s="1">
        <v>0.0</v>
      </c>
      <c r="E3647" s="16">
        <v>0.0</v>
      </c>
    </row>
    <row r="3648">
      <c r="A3648" s="6">
        <v>7294.0</v>
      </c>
      <c r="B3648" s="1" t="s">
        <v>3538</v>
      </c>
      <c r="D3648" s="17">
        <v>0.0</v>
      </c>
      <c r="E3648" s="16">
        <v>0.0</v>
      </c>
    </row>
    <row r="3649">
      <c r="A3649" s="6">
        <v>7296.0</v>
      </c>
      <c r="B3649" s="1" t="s">
        <v>3539</v>
      </c>
      <c r="D3649" s="17">
        <v>0.0</v>
      </c>
      <c r="E3649" s="16">
        <v>0.0</v>
      </c>
    </row>
    <row r="3650">
      <c r="A3650" s="6">
        <v>7298.0</v>
      </c>
      <c r="B3650" s="1" t="s">
        <v>3540</v>
      </c>
      <c r="D3650" s="1">
        <v>0.0</v>
      </c>
      <c r="E3650" s="16">
        <v>0.0</v>
      </c>
    </row>
    <row r="3651">
      <c r="A3651" s="6">
        <v>7300.0</v>
      </c>
      <c r="B3651" s="1" t="s">
        <v>3541</v>
      </c>
      <c r="D3651" s="1">
        <v>0.0</v>
      </c>
      <c r="E3651" s="16">
        <v>0.0</v>
      </c>
    </row>
    <row r="3652">
      <c r="A3652" s="6">
        <v>7302.0</v>
      </c>
      <c r="B3652" s="1" t="s">
        <v>3542</v>
      </c>
      <c r="D3652" s="1">
        <v>0.0</v>
      </c>
      <c r="E3652" s="16">
        <v>0.0</v>
      </c>
    </row>
    <row r="3653">
      <c r="A3653" s="6">
        <v>7304.0</v>
      </c>
      <c r="B3653" s="1" t="s">
        <v>3543</v>
      </c>
      <c r="D3653" s="17">
        <v>0.0</v>
      </c>
      <c r="E3653" s="16">
        <v>0.0</v>
      </c>
    </row>
    <row r="3654">
      <c r="A3654" s="6">
        <v>7306.0</v>
      </c>
      <c r="B3654" s="1" t="s">
        <v>3544</v>
      </c>
      <c r="D3654" s="17">
        <v>0.0</v>
      </c>
      <c r="E3654" s="16">
        <v>0.0</v>
      </c>
    </row>
    <row r="3655">
      <c r="A3655" s="6">
        <v>7308.0</v>
      </c>
      <c r="B3655" s="1" t="s">
        <v>3545</v>
      </c>
      <c r="D3655" s="1">
        <v>0.0</v>
      </c>
      <c r="E3655" s="16">
        <v>0.0</v>
      </c>
    </row>
    <row r="3656">
      <c r="A3656" s="6">
        <v>7310.0</v>
      </c>
      <c r="B3656" s="1" t="s">
        <v>3546</v>
      </c>
      <c r="D3656" s="1">
        <v>0.0</v>
      </c>
      <c r="E3656" s="16">
        <v>0.0</v>
      </c>
    </row>
    <row r="3657">
      <c r="A3657" s="6">
        <v>7312.0</v>
      </c>
      <c r="B3657" s="1" t="s">
        <v>3547</v>
      </c>
      <c r="D3657" s="1">
        <v>0.0</v>
      </c>
      <c r="E3657" s="16">
        <v>0.0</v>
      </c>
    </row>
    <row r="3658">
      <c r="A3658" s="6">
        <v>7314.0</v>
      </c>
      <c r="B3658" s="1" t="s">
        <v>3548</v>
      </c>
      <c r="D3658" s="17">
        <v>0.0</v>
      </c>
      <c r="E3658" s="16">
        <v>0.0</v>
      </c>
    </row>
    <row r="3659">
      <c r="A3659" s="6">
        <v>7316.0</v>
      </c>
      <c r="B3659" s="1" t="s">
        <v>3549</v>
      </c>
      <c r="D3659" s="17">
        <v>0.0</v>
      </c>
      <c r="E3659" s="16">
        <v>0.0</v>
      </c>
    </row>
    <row r="3660">
      <c r="A3660" s="6">
        <v>7318.0</v>
      </c>
      <c r="B3660" s="1" t="s">
        <v>3550</v>
      </c>
      <c r="D3660" s="1">
        <v>0.0</v>
      </c>
      <c r="E3660" s="16">
        <v>0.0</v>
      </c>
    </row>
    <row r="3661">
      <c r="A3661" s="6">
        <v>7320.0</v>
      </c>
      <c r="B3661" s="1" t="s">
        <v>3551</v>
      </c>
      <c r="D3661" s="1">
        <v>0.0</v>
      </c>
      <c r="E3661" s="16">
        <v>0.0</v>
      </c>
    </row>
    <row r="3662">
      <c r="A3662" s="6">
        <v>7322.0</v>
      </c>
      <c r="B3662" s="1" t="s">
        <v>3552</v>
      </c>
      <c r="D3662" s="1">
        <v>0.0</v>
      </c>
      <c r="E3662" s="16">
        <v>0.0</v>
      </c>
    </row>
    <row r="3663">
      <c r="A3663" s="6">
        <v>7324.0</v>
      </c>
      <c r="B3663" s="1" t="s">
        <v>3553</v>
      </c>
      <c r="D3663" s="17">
        <v>0.0</v>
      </c>
      <c r="E3663" s="16">
        <v>0.0</v>
      </c>
    </row>
    <row r="3664">
      <c r="A3664" s="6">
        <v>7326.0</v>
      </c>
      <c r="B3664" s="1" t="s">
        <v>3554</v>
      </c>
      <c r="D3664" s="17">
        <v>0.0</v>
      </c>
      <c r="E3664" s="16">
        <v>0.0</v>
      </c>
    </row>
    <row r="3665">
      <c r="A3665" s="6">
        <v>7328.0</v>
      </c>
      <c r="B3665" s="1" t="s">
        <v>3555</v>
      </c>
      <c r="D3665" s="1">
        <v>0.0</v>
      </c>
      <c r="E3665" s="16">
        <v>0.0</v>
      </c>
    </row>
    <row r="3666">
      <c r="A3666" s="6">
        <v>7330.0</v>
      </c>
      <c r="B3666" s="1" t="s">
        <v>3556</v>
      </c>
      <c r="D3666" s="1">
        <v>0.0</v>
      </c>
      <c r="E3666" s="16">
        <v>0.0</v>
      </c>
    </row>
    <row r="3667">
      <c r="A3667" s="6">
        <v>7332.0</v>
      </c>
      <c r="B3667" s="1" t="s">
        <v>3557</v>
      </c>
      <c r="D3667" s="1">
        <v>0.0</v>
      </c>
      <c r="E3667" s="16">
        <v>0.0</v>
      </c>
    </row>
    <row r="3668">
      <c r="A3668" s="6">
        <v>7334.0</v>
      </c>
      <c r="B3668" s="1" t="s">
        <v>3558</v>
      </c>
      <c r="D3668" s="17">
        <v>0.0</v>
      </c>
      <c r="E3668" s="16">
        <v>0.0</v>
      </c>
    </row>
    <row r="3669">
      <c r="A3669" s="6">
        <v>7336.0</v>
      </c>
      <c r="B3669" s="1" t="s">
        <v>3559</v>
      </c>
      <c r="D3669" s="17">
        <v>0.0</v>
      </c>
      <c r="E3669" s="16">
        <v>0.0</v>
      </c>
    </row>
    <row r="3670">
      <c r="A3670" s="6">
        <v>7338.0</v>
      </c>
      <c r="B3670" s="1" t="s">
        <v>3560</v>
      </c>
      <c r="D3670" s="1">
        <v>0.0</v>
      </c>
      <c r="E3670" s="16">
        <v>0.0</v>
      </c>
    </row>
    <row r="3671">
      <c r="A3671" s="6">
        <v>7340.0</v>
      </c>
      <c r="B3671" s="1" t="s">
        <v>3561</v>
      </c>
      <c r="D3671" s="1">
        <v>0.0</v>
      </c>
      <c r="E3671" s="16">
        <v>0.0</v>
      </c>
    </row>
    <row r="3672">
      <c r="A3672" s="6">
        <v>7342.0</v>
      </c>
      <c r="B3672" s="1" t="s">
        <v>3562</v>
      </c>
      <c r="D3672" s="1">
        <v>0.0</v>
      </c>
      <c r="E3672" s="16">
        <v>0.0</v>
      </c>
    </row>
    <row r="3673">
      <c r="A3673" s="6">
        <v>7344.0</v>
      </c>
      <c r="B3673" s="1" t="s">
        <v>3563</v>
      </c>
      <c r="D3673" s="17">
        <v>0.0</v>
      </c>
      <c r="E3673" s="16">
        <v>0.0</v>
      </c>
    </row>
    <row r="3674">
      <c r="A3674" s="6">
        <v>7346.0</v>
      </c>
      <c r="B3674" s="1" t="s">
        <v>3564</v>
      </c>
      <c r="D3674" s="17">
        <v>0.0</v>
      </c>
      <c r="E3674" s="16">
        <v>0.0</v>
      </c>
    </row>
    <row r="3675">
      <c r="A3675" s="6">
        <v>7348.0</v>
      </c>
      <c r="B3675" s="1" t="s">
        <v>3565</v>
      </c>
      <c r="D3675" s="1">
        <v>0.0</v>
      </c>
      <c r="E3675" s="16">
        <v>0.0</v>
      </c>
    </row>
    <row r="3676">
      <c r="A3676" s="6">
        <v>7350.0</v>
      </c>
      <c r="B3676" s="1" t="s">
        <v>3566</v>
      </c>
      <c r="D3676" s="1">
        <v>1.0</v>
      </c>
      <c r="E3676" s="16">
        <v>0.0</v>
      </c>
    </row>
    <row r="3677">
      <c r="A3677" s="6">
        <v>7352.0</v>
      </c>
      <c r="B3677" s="1" t="s">
        <v>3567</v>
      </c>
      <c r="D3677" s="1">
        <v>0.0</v>
      </c>
      <c r="E3677" s="16">
        <v>0.0</v>
      </c>
    </row>
    <row r="3678">
      <c r="A3678" s="6">
        <v>7354.0</v>
      </c>
      <c r="B3678" s="1" t="s">
        <v>3568</v>
      </c>
      <c r="D3678" s="17">
        <v>0.0</v>
      </c>
      <c r="E3678" s="16">
        <v>0.0</v>
      </c>
    </row>
    <row r="3679">
      <c r="A3679" s="6">
        <v>7356.0</v>
      </c>
      <c r="B3679" s="1" t="s">
        <v>3569</v>
      </c>
      <c r="D3679" s="17">
        <v>0.0</v>
      </c>
      <c r="E3679" s="16">
        <v>0.0</v>
      </c>
    </row>
    <row r="3680">
      <c r="A3680" s="6">
        <v>7358.0</v>
      </c>
      <c r="B3680" s="1" t="s">
        <v>3570</v>
      </c>
      <c r="D3680" s="1">
        <v>0.0</v>
      </c>
      <c r="E3680" s="16">
        <v>0.0</v>
      </c>
    </row>
    <row r="3681">
      <c r="A3681" s="6">
        <v>7360.0</v>
      </c>
      <c r="B3681" s="1" t="s">
        <v>3571</v>
      </c>
      <c r="D3681" s="1">
        <v>0.0</v>
      </c>
      <c r="E3681" s="16">
        <v>0.0</v>
      </c>
    </row>
    <row r="3682">
      <c r="A3682" s="6">
        <v>7362.0</v>
      </c>
      <c r="B3682" s="1" t="s">
        <v>3572</v>
      </c>
      <c r="D3682" s="1">
        <v>0.0</v>
      </c>
      <c r="E3682" s="16">
        <v>0.0</v>
      </c>
    </row>
    <row r="3683">
      <c r="A3683" s="6">
        <v>7364.0</v>
      </c>
      <c r="B3683" s="1" t="s">
        <v>3573</v>
      </c>
      <c r="D3683" s="17">
        <v>0.0</v>
      </c>
      <c r="E3683" s="16">
        <v>0.0</v>
      </c>
    </row>
    <row r="3684">
      <c r="A3684" s="6">
        <v>7366.0</v>
      </c>
      <c r="B3684" s="1" t="s">
        <v>3574</v>
      </c>
      <c r="D3684" s="1">
        <v>2.0</v>
      </c>
      <c r="E3684" s="16">
        <v>1.0</v>
      </c>
    </row>
    <row r="3685">
      <c r="A3685" s="6">
        <v>7368.0</v>
      </c>
      <c r="B3685" s="1" t="s">
        <v>3575</v>
      </c>
      <c r="D3685" s="1">
        <v>2.0</v>
      </c>
      <c r="E3685" s="16">
        <v>0.0</v>
      </c>
    </row>
    <row r="3686">
      <c r="A3686" s="6">
        <v>7370.0</v>
      </c>
      <c r="B3686" s="1" t="s">
        <v>3576</v>
      </c>
      <c r="D3686" s="1">
        <v>0.0</v>
      </c>
      <c r="E3686" s="16">
        <v>0.0</v>
      </c>
    </row>
    <row r="3687">
      <c r="A3687" s="6">
        <v>7372.0</v>
      </c>
      <c r="B3687" s="1" t="s">
        <v>3577</v>
      </c>
      <c r="D3687" s="1">
        <v>0.0</v>
      </c>
      <c r="E3687" s="16">
        <v>0.0</v>
      </c>
    </row>
    <row r="3688">
      <c r="A3688" s="6">
        <v>7374.0</v>
      </c>
      <c r="B3688" s="1" t="s">
        <v>3578</v>
      </c>
      <c r="C3688" s="1" t="s">
        <v>15</v>
      </c>
    </row>
    <row r="3689">
      <c r="A3689" s="6">
        <v>7376.0</v>
      </c>
      <c r="B3689" s="1" t="s">
        <v>3579</v>
      </c>
      <c r="C3689" s="1" t="s">
        <v>15</v>
      </c>
    </row>
    <row r="3690">
      <c r="A3690" s="6">
        <v>7378.0</v>
      </c>
      <c r="B3690" s="1" t="s">
        <v>3580</v>
      </c>
      <c r="C3690" s="1" t="s">
        <v>15</v>
      </c>
    </row>
    <row r="3691">
      <c r="A3691" s="6">
        <v>7380.0</v>
      </c>
      <c r="B3691" s="1" t="s">
        <v>3581</v>
      </c>
      <c r="C3691" s="1" t="s">
        <v>15</v>
      </c>
    </row>
    <row r="3692">
      <c r="A3692" s="6">
        <v>7382.0</v>
      </c>
      <c r="B3692" s="1" t="s">
        <v>3582</v>
      </c>
      <c r="C3692" s="1" t="s">
        <v>15</v>
      </c>
    </row>
    <row r="3693">
      <c r="A3693" s="6">
        <v>7384.0</v>
      </c>
      <c r="B3693" s="1" t="s">
        <v>3583</v>
      </c>
      <c r="C3693" s="1" t="s">
        <v>15</v>
      </c>
    </row>
    <row r="3694">
      <c r="A3694" s="6">
        <v>7386.0</v>
      </c>
      <c r="B3694" s="1" t="s">
        <v>3584</v>
      </c>
      <c r="C3694" s="1" t="s">
        <v>15</v>
      </c>
    </row>
    <row r="3695">
      <c r="A3695" s="6">
        <v>7388.0</v>
      </c>
      <c r="B3695" s="1" t="s">
        <v>3585</v>
      </c>
      <c r="C3695" s="1" t="s">
        <v>15</v>
      </c>
    </row>
    <row r="3696">
      <c r="A3696" s="6">
        <v>7390.0</v>
      </c>
      <c r="B3696" s="1" t="s">
        <v>3586</v>
      </c>
      <c r="C3696" s="1" t="s">
        <v>15</v>
      </c>
    </row>
    <row r="3697">
      <c r="A3697" s="6">
        <v>7392.0</v>
      </c>
      <c r="B3697" s="1" t="s">
        <v>3587</v>
      </c>
      <c r="C3697" s="1" t="s">
        <v>15</v>
      </c>
    </row>
    <row r="3698">
      <c r="A3698" s="6">
        <v>7394.0</v>
      </c>
      <c r="B3698" s="1" t="s">
        <v>3588</v>
      </c>
      <c r="C3698" s="1" t="s">
        <v>15</v>
      </c>
    </row>
    <row r="3699">
      <c r="A3699" s="6">
        <v>7396.0</v>
      </c>
      <c r="B3699" s="1" t="s">
        <v>3589</v>
      </c>
      <c r="C3699" s="1" t="s">
        <v>15</v>
      </c>
    </row>
    <row r="3700">
      <c r="A3700" s="6">
        <v>7398.0</v>
      </c>
      <c r="B3700" s="1" t="s">
        <v>3590</v>
      </c>
      <c r="C3700" s="1" t="s">
        <v>15</v>
      </c>
    </row>
    <row r="3701">
      <c r="A3701" s="6">
        <v>7400.0</v>
      </c>
      <c r="B3701" s="1" t="s">
        <v>3591</v>
      </c>
      <c r="C3701" s="1" t="s">
        <v>15</v>
      </c>
    </row>
    <row r="3702">
      <c r="A3702" s="6">
        <v>7402.0</v>
      </c>
      <c r="C3702" s="1" t="s">
        <v>15</v>
      </c>
    </row>
    <row r="3703">
      <c r="A3703" s="6">
        <v>7404.0</v>
      </c>
      <c r="B3703" s="1" t="s">
        <v>3592</v>
      </c>
      <c r="C3703" s="1" t="s">
        <v>15</v>
      </c>
    </row>
    <row r="3704">
      <c r="A3704" s="6">
        <v>7406.0</v>
      </c>
      <c r="B3704" s="1" t="s">
        <v>3593</v>
      </c>
      <c r="C3704" s="1" t="s">
        <v>15</v>
      </c>
    </row>
    <row r="3705">
      <c r="A3705" s="6">
        <v>7408.0</v>
      </c>
      <c r="B3705" s="1" t="s">
        <v>3594</v>
      </c>
      <c r="C3705" s="1" t="s">
        <v>15</v>
      </c>
    </row>
    <row r="3706">
      <c r="A3706" s="6">
        <v>7410.0</v>
      </c>
      <c r="B3706" s="1" t="s">
        <v>3595</v>
      </c>
      <c r="C3706" s="1" t="s">
        <v>15</v>
      </c>
    </row>
    <row r="3707">
      <c r="A3707" s="6">
        <v>7412.0</v>
      </c>
      <c r="B3707" s="1" t="s">
        <v>3596</v>
      </c>
      <c r="C3707" s="1"/>
      <c r="D3707" s="1">
        <v>1.0</v>
      </c>
      <c r="E3707" s="1">
        <v>1.0</v>
      </c>
    </row>
    <row r="3708">
      <c r="A3708" s="6">
        <v>7414.0</v>
      </c>
      <c r="B3708" s="1" t="s">
        <v>3597</v>
      </c>
      <c r="C3708" s="1" t="s">
        <v>15</v>
      </c>
    </row>
    <row r="3709">
      <c r="A3709" s="6">
        <v>7416.0</v>
      </c>
      <c r="B3709" s="1" t="s">
        <v>3598</v>
      </c>
      <c r="C3709" s="1" t="s">
        <v>15</v>
      </c>
    </row>
    <row r="3710">
      <c r="A3710" s="6">
        <v>7418.0</v>
      </c>
      <c r="B3710" s="1" t="s">
        <v>3599</v>
      </c>
      <c r="C3710" s="1" t="s">
        <v>15</v>
      </c>
    </row>
    <row r="3711">
      <c r="A3711" s="6">
        <v>7420.0</v>
      </c>
      <c r="B3711" s="1" t="s">
        <v>3600</v>
      </c>
      <c r="C3711" s="1" t="s">
        <v>15</v>
      </c>
    </row>
    <row r="3712">
      <c r="A3712" s="6">
        <v>7422.0</v>
      </c>
      <c r="B3712" s="1" t="s">
        <v>3601</v>
      </c>
      <c r="C3712" s="1" t="s">
        <v>15</v>
      </c>
    </row>
    <row r="3713">
      <c r="A3713" s="6">
        <v>7424.0</v>
      </c>
      <c r="B3713" s="1" t="s">
        <v>3602</v>
      </c>
      <c r="C3713" s="1" t="s">
        <v>15</v>
      </c>
    </row>
    <row r="3714">
      <c r="A3714" s="6">
        <v>7426.0</v>
      </c>
      <c r="B3714" s="1" t="s">
        <v>3603</v>
      </c>
      <c r="C3714" s="1" t="s">
        <v>15</v>
      </c>
    </row>
    <row r="3715">
      <c r="A3715" s="6">
        <v>7428.0</v>
      </c>
      <c r="B3715" s="1" t="s">
        <v>3604</v>
      </c>
      <c r="C3715" s="1" t="s">
        <v>15</v>
      </c>
    </row>
    <row r="3716">
      <c r="A3716" s="6">
        <v>7430.0</v>
      </c>
      <c r="B3716" s="1" t="s">
        <v>3605</v>
      </c>
      <c r="C3716" s="1" t="s">
        <v>15</v>
      </c>
    </row>
    <row r="3717">
      <c r="A3717" s="6">
        <v>7432.0</v>
      </c>
      <c r="B3717" s="1" t="s">
        <v>3606</v>
      </c>
      <c r="C3717" s="1" t="s">
        <v>15</v>
      </c>
    </row>
    <row r="3718">
      <c r="A3718" s="6">
        <v>7434.0</v>
      </c>
      <c r="C3718" s="1" t="s">
        <v>15</v>
      </c>
    </row>
    <row r="3719">
      <c r="A3719" s="6">
        <v>7436.0</v>
      </c>
      <c r="B3719" s="1" t="s">
        <v>3607</v>
      </c>
      <c r="C3719" s="1" t="s">
        <v>15</v>
      </c>
    </row>
    <row r="3720">
      <c r="A3720" s="6">
        <v>7438.0</v>
      </c>
      <c r="B3720" s="1" t="s">
        <v>3608</v>
      </c>
      <c r="C3720" s="1" t="s">
        <v>15</v>
      </c>
    </row>
    <row r="3721">
      <c r="A3721" s="6">
        <v>7440.0</v>
      </c>
      <c r="B3721" s="1" t="s">
        <v>3609</v>
      </c>
      <c r="C3721" s="1" t="s">
        <v>15</v>
      </c>
    </row>
    <row r="3722">
      <c r="A3722" s="6">
        <v>7442.0</v>
      </c>
      <c r="B3722" s="1" t="s">
        <v>3610</v>
      </c>
      <c r="C3722" s="1" t="s">
        <v>15</v>
      </c>
    </row>
    <row r="3723">
      <c r="A3723" s="6">
        <v>7444.0</v>
      </c>
      <c r="B3723" s="1" t="s">
        <v>3611</v>
      </c>
      <c r="C3723" s="1" t="s">
        <v>15</v>
      </c>
    </row>
    <row r="3724">
      <c r="A3724" s="6">
        <v>7446.0</v>
      </c>
      <c r="B3724" s="1" t="s">
        <v>3612</v>
      </c>
      <c r="C3724" s="1" t="s">
        <v>15</v>
      </c>
    </row>
    <row r="3725">
      <c r="A3725" s="6">
        <v>7448.0</v>
      </c>
      <c r="B3725" s="1" t="s">
        <v>3613</v>
      </c>
      <c r="C3725" s="1" t="s">
        <v>15</v>
      </c>
    </row>
    <row r="3726">
      <c r="A3726" s="6">
        <v>7450.0</v>
      </c>
      <c r="B3726" s="1" t="s">
        <v>3614</v>
      </c>
      <c r="C3726" s="1" t="s">
        <v>15</v>
      </c>
    </row>
    <row r="3727">
      <c r="A3727" s="6">
        <v>7452.0</v>
      </c>
      <c r="B3727" s="1" t="s">
        <v>3615</v>
      </c>
      <c r="C3727" s="1" t="s">
        <v>15</v>
      </c>
    </row>
    <row r="3728">
      <c r="A3728" s="6">
        <v>7454.0</v>
      </c>
      <c r="B3728" s="1" t="s">
        <v>3616</v>
      </c>
      <c r="C3728" s="1" t="s">
        <v>15</v>
      </c>
    </row>
    <row r="3729">
      <c r="A3729" s="6">
        <v>7456.0</v>
      </c>
      <c r="B3729" s="1" t="s">
        <v>3617</v>
      </c>
      <c r="C3729" s="1" t="s">
        <v>15</v>
      </c>
    </row>
    <row r="3730">
      <c r="A3730" s="6">
        <v>7458.0</v>
      </c>
      <c r="B3730" s="1" t="s">
        <v>3618</v>
      </c>
      <c r="C3730" s="1" t="s">
        <v>15</v>
      </c>
    </row>
    <row r="3731">
      <c r="A3731" s="6">
        <v>7460.0</v>
      </c>
      <c r="B3731" s="1" t="s">
        <v>3619</v>
      </c>
      <c r="C3731" s="1" t="s">
        <v>15</v>
      </c>
    </row>
    <row r="3732">
      <c r="A3732" s="6">
        <v>7462.0</v>
      </c>
      <c r="B3732" s="1" t="s">
        <v>3620</v>
      </c>
      <c r="C3732" s="1" t="s">
        <v>15</v>
      </c>
    </row>
    <row r="3733">
      <c r="A3733" s="6">
        <v>7464.0</v>
      </c>
      <c r="B3733" s="1" t="s">
        <v>3621</v>
      </c>
      <c r="C3733" s="1" t="s">
        <v>15</v>
      </c>
    </row>
    <row r="3734">
      <c r="A3734" s="6">
        <v>7466.0</v>
      </c>
      <c r="B3734" s="1" t="s">
        <v>3622</v>
      </c>
      <c r="C3734" s="1" t="s">
        <v>15</v>
      </c>
    </row>
    <row r="3735">
      <c r="A3735" s="6">
        <v>7468.0</v>
      </c>
      <c r="B3735" s="1" t="s">
        <v>3623</v>
      </c>
      <c r="C3735" s="1" t="s">
        <v>15</v>
      </c>
    </row>
    <row r="3736">
      <c r="A3736" s="6">
        <v>7470.0</v>
      </c>
      <c r="B3736" s="1" t="s">
        <v>3624</v>
      </c>
      <c r="C3736" s="1" t="s">
        <v>15</v>
      </c>
    </row>
    <row r="3737">
      <c r="A3737" s="6">
        <v>7472.0</v>
      </c>
      <c r="B3737" s="1" t="s">
        <v>3625</v>
      </c>
      <c r="C3737" s="1" t="s">
        <v>15</v>
      </c>
    </row>
    <row r="3738">
      <c r="A3738" s="6">
        <v>7474.0</v>
      </c>
      <c r="B3738" s="1" t="s">
        <v>3626</v>
      </c>
      <c r="C3738" s="1" t="s">
        <v>15</v>
      </c>
    </row>
    <row r="3739">
      <c r="A3739" s="6">
        <v>7476.0</v>
      </c>
      <c r="B3739" s="1" t="s">
        <v>3627</v>
      </c>
      <c r="C3739" s="1" t="s">
        <v>15</v>
      </c>
    </row>
    <row r="3740">
      <c r="A3740" s="6">
        <v>7478.0</v>
      </c>
      <c r="B3740" s="1" t="s">
        <v>3628</v>
      </c>
      <c r="C3740" s="1" t="s">
        <v>15</v>
      </c>
    </row>
    <row r="3741">
      <c r="A3741" s="6">
        <v>7480.0</v>
      </c>
      <c r="B3741" s="1" t="s">
        <v>3629</v>
      </c>
      <c r="C3741" s="1" t="s">
        <v>15</v>
      </c>
    </row>
    <row r="3742">
      <c r="A3742" s="6">
        <v>7482.0</v>
      </c>
      <c r="B3742" s="1" t="s">
        <v>3630</v>
      </c>
      <c r="C3742" s="1" t="s">
        <v>15</v>
      </c>
    </row>
    <row r="3743">
      <c r="A3743" s="6">
        <v>7484.0</v>
      </c>
      <c r="B3743" s="1" t="s">
        <v>3631</v>
      </c>
      <c r="C3743" s="1" t="s">
        <v>15</v>
      </c>
    </row>
    <row r="3744">
      <c r="A3744" s="6">
        <v>7486.0</v>
      </c>
      <c r="C3744" s="1" t="s">
        <v>15</v>
      </c>
    </row>
    <row r="3745">
      <c r="A3745" s="6">
        <v>7488.0</v>
      </c>
      <c r="B3745" s="1" t="s">
        <v>3632</v>
      </c>
      <c r="C3745" s="1" t="s">
        <v>15</v>
      </c>
    </row>
    <row r="3746">
      <c r="A3746" s="6">
        <v>7490.0</v>
      </c>
      <c r="B3746" s="1" t="s">
        <v>3633</v>
      </c>
      <c r="C3746" s="1" t="s">
        <v>15</v>
      </c>
    </row>
    <row r="3747">
      <c r="A3747" s="6">
        <v>7492.0</v>
      </c>
      <c r="B3747" s="1" t="s">
        <v>3634</v>
      </c>
      <c r="C3747" s="1" t="s">
        <v>15</v>
      </c>
    </row>
    <row r="3748">
      <c r="A3748" s="6">
        <v>7494.0</v>
      </c>
      <c r="B3748" s="1" t="s">
        <v>3635</v>
      </c>
      <c r="C3748" s="1" t="s">
        <v>15</v>
      </c>
    </row>
    <row r="3749">
      <c r="A3749" s="6">
        <v>7496.0</v>
      </c>
      <c r="B3749" s="1" t="s">
        <v>3636</v>
      </c>
      <c r="C3749" s="1" t="s">
        <v>15</v>
      </c>
    </row>
    <row r="3750">
      <c r="A3750" s="6">
        <v>7498.0</v>
      </c>
      <c r="B3750" s="1" t="s">
        <v>3637</v>
      </c>
      <c r="C3750" s="1" t="s">
        <v>15</v>
      </c>
    </row>
    <row r="3751">
      <c r="A3751" s="6">
        <v>7500.0</v>
      </c>
      <c r="B3751" s="1" t="s">
        <v>3638</v>
      </c>
      <c r="C3751" s="1" t="s">
        <v>15</v>
      </c>
    </row>
    <row r="3752">
      <c r="A3752" s="6">
        <v>7502.0</v>
      </c>
      <c r="B3752" s="1" t="s">
        <v>3639</v>
      </c>
      <c r="C3752" s="1" t="s">
        <v>15</v>
      </c>
    </row>
    <row r="3753">
      <c r="A3753" s="6">
        <v>7504.0</v>
      </c>
      <c r="B3753" s="1" t="s">
        <v>3640</v>
      </c>
      <c r="C3753" s="1" t="s">
        <v>15</v>
      </c>
    </row>
    <row r="3754">
      <c r="A3754" s="6">
        <v>7506.0</v>
      </c>
      <c r="B3754" s="1" t="s">
        <v>3641</v>
      </c>
      <c r="C3754" s="1" t="s">
        <v>15</v>
      </c>
    </row>
    <row r="3755">
      <c r="A3755" s="6">
        <v>7508.0</v>
      </c>
      <c r="B3755" s="1" t="s">
        <v>3642</v>
      </c>
      <c r="C3755" s="1" t="s">
        <v>15</v>
      </c>
    </row>
    <row r="3756">
      <c r="A3756" s="6">
        <v>7510.0</v>
      </c>
      <c r="B3756" s="1" t="s">
        <v>3643</v>
      </c>
      <c r="C3756" s="1" t="s">
        <v>15</v>
      </c>
    </row>
    <row r="3757">
      <c r="A3757" s="6">
        <v>7512.0</v>
      </c>
      <c r="B3757" s="1" t="s">
        <v>3644</v>
      </c>
      <c r="C3757" s="1" t="s">
        <v>15</v>
      </c>
    </row>
    <row r="3758">
      <c r="A3758" s="6">
        <v>7514.0</v>
      </c>
      <c r="B3758" s="1" t="s">
        <v>3645</v>
      </c>
      <c r="C3758" s="1" t="s">
        <v>15</v>
      </c>
    </row>
    <row r="3759">
      <c r="A3759" s="6">
        <v>7516.0</v>
      </c>
      <c r="B3759" s="1" t="s">
        <v>3646</v>
      </c>
      <c r="C3759" s="1" t="s">
        <v>15</v>
      </c>
    </row>
    <row r="3760">
      <c r="A3760" s="6">
        <v>7518.0</v>
      </c>
      <c r="B3760" s="1" t="s">
        <v>3647</v>
      </c>
      <c r="C3760" s="1" t="s">
        <v>15</v>
      </c>
    </row>
    <row r="3761">
      <c r="A3761" s="6">
        <v>7520.0</v>
      </c>
      <c r="B3761" s="1" t="s">
        <v>1586</v>
      </c>
      <c r="C3761" s="1" t="s">
        <v>15</v>
      </c>
    </row>
    <row r="3762">
      <c r="A3762" s="6">
        <v>7522.0</v>
      </c>
      <c r="B3762" s="1" t="s">
        <v>3648</v>
      </c>
      <c r="C3762" s="1" t="s">
        <v>15</v>
      </c>
    </row>
    <row r="3763">
      <c r="A3763" s="6">
        <v>7524.0</v>
      </c>
      <c r="B3763" s="1" t="s">
        <v>3649</v>
      </c>
      <c r="C3763" s="1" t="s">
        <v>15</v>
      </c>
    </row>
    <row r="3764">
      <c r="A3764" s="6">
        <v>7526.0</v>
      </c>
      <c r="B3764" s="1" t="s">
        <v>3650</v>
      </c>
      <c r="C3764" s="1" t="s">
        <v>15</v>
      </c>
    </row>
    <row r="3765">
      <c r="A3765" s="6">
        <v>7528.0</v>
      </c>
      <c r="B3765" s="1" t="s">
        <v>3651</v>
      </c>
      <c r="C3765" s="1" t="s">
        <v>15</v>
      </c>
    </row>
    <row r="3766">
      <c r="A3766" s="6">
        <v>7530.0</v>
      </c>
      <c r="B3766" s="1" t="s">
        <v>3652</v>
      </c>
      <c r="C3766" s="1" t="s">
        <v>15</v>
      </c>
    </row>
    <row r="3767">
      <c r="A3767" s="6">
        <v>7532.0</v>
      </c>
      <c r="B3767" s="1" t="s">
        <v>3653</v>
      </c>
      <c r="C3767" s="1" t="s">
        <v>15</v>
      </c>
    </row>
    <row r="3768">
      <c r="A3768" s="6">
        <v>7534.0</v>
      </c>
      <c r="B3768" s="1" t="s">
        <v>3654</v>
      </c>
      <c r="C3768" s="1" t="s">
        <v>15</v>
      </c>
    </row>
    <row r="3769">
      <c r="A3769" s="6">
        <v>7536.0</v>
      </c>
      <c r="B3769" s="1" t="s">
        <v>3655</v>
      </c>
      <c r="C3769" s="1" t="s">
        <v>15</v>
      </c>
    </row>
    <row r="3770">
      <c r="A3770" s="6">
        <v>7538.0</v>
      </c>
      <c r="B3770" s="1" t="s">
        <v>3656</v>
      </c>
      <c r="C3770" s="1" t="s">
        <v>15</v>
      </c>
    </row>
    <row r="3771">
      <c r="A3771" s="6">
        <v>7540.0</v>
      </c>
      <c r="B3771" s="1" t="s">
        <v>3657</v>
      </c>
      <c r="C3771" s="1" t="s">
        <v>15</v>
      </c>
    </row>
    <row r="3772">
      <c r="A3772" s="6">
        <v>7542.0</v>
      </c>
      <c r="B3772" s="1" t="s">
        <v>3658</v>
      </c>
      <c r="C3772" s="1" t="s">
        <v>15</v>
      </c>
    </row>
    <row r="3773">
      <c r="A3773" s="6">
        <v>7544.0</v>
      </c>
      <c r="B3773" s="1" t="s">
        <v>3659</v>
      </c>
      <c r="C3773" s="1" t="s">
        <v>15</v>
      </c>
    </row>
    <row r="3774">
      <c r="A3774" s="6">
        <v>7546.0</v>
      </c>
      <c r="B3774" s="1" t="s">
        <v>3660</v>
      </c>
      <c r="C3774" s="1" t="s">
        <v>15</v>
      </c>
    </row>
    <row r="3775">
      <c r="A3775" s="6">
        <v>7548.0</v>
      </c>
      <c r="B3775" s="1" t="s">
        <v>3661</v>
      </c>
      <c r="C3775" s="1" t="s">
        <v>15</v>
      </c>
    </row>
    <row r="3776">
      <c r="A3776" s="6">
        <v>7550.0</v>
      </c>
      <c r="B3776" s="1" t="s">
        <v>3662</v>
      </c>
      <c r="C3776" s="1" t="s">
        <v>15</v>
      </c>
    </row>
    <row r="3777">
      <c r="A3777" s="6">
        <v>7552.0</v>
      </c>
      <c r="B3777" s="1" t="s">
        <v>3663</v>
      </c>
      <c r="C3777" s="1" t="s">
        <v>15</v>
      </c>
    </row>
    <row r="3778">
      <c r="A3778" s="6">
        <v>7554.0</v>
      </c>
      <c r="B3778" s="1" t="s">
        <v>3664</v>
      </c>
      <c r="C3778" s="1" t="s">
        <v>15</v>
      </c>
    </row>
    <row r="3779">
      <c r="A3779" s="6">
        <v>7556.0</v>
      </c>
      <c r="B3779" s="1" t="s">
        <v>3665</v>
      </c>
      <c r="C3779" s="1" t="s">
        <v>15</v>
      </c>
    </row>
    <row r="3780">
      <c r="A3780" s="6">
        <v>7558.0</v>
      </c>
      <c r="B3780" s="1" t="s">
        <v>3666</v>
      </c>
      <c r="C3780" s="1" t="s">
        <v>15</v>
      </c>
    </row>
    <row r="3781">
      <c r="A3781" s="6">
        <v>7560.0</v>
      </c>
      <c r="B3781" s="1" t="s">
        <v>3667</v>
      </c>
      <c r="C3781" s="1" t="s">
        <v>15</v>
      </c>
    </row>
    <row r="3782">
      <c r="A3782" s="6">
        <v>7562.0</v>
      </c>
      <c r="B3782" s="1" t="s">
        <v>3668</v>
      </c>
      <c r="C3782" s="1" t="s">
        <v>15</v>
      </c>
    </row>
    <row r="3783">
      <c r="A3783" s="6">
        <v>7564.0</v>
      </c>
      <c r="B3783" s="1" t="s">
        <v>3669</v>
      </c>
      <c r="C3783" s="1" t="s">
        <v>15</v>
      </c>
    </row>
    <row r="3784">
      <c r="A3784" s="6">
        <v>7566.0</v>
      </c>
      <c r="B3784" s="1" t="s">
        <v>3670</v>
      </c>
      <c r="C3784" s="1" t="s">
        <v>15</v>
      </c>
    </row>
    <row r="3785">
      <c r="A3785" s="6">
        <v>7568.0</v>
      </c>
      <c r="B3785" s="1" t="s">
        <v>3671</v>
      </c>
      <c r="C3785" s="1" t="s">
        <v>15</v>
      </c>
    </row>
    <row r="3786">
      <c r="A3786" s="6">
        <v>7570.0</v>
      </c>
      <c r="B3786" s="1" t="s">
        <v>3672</v>
      </c>
      <c r="C3786" s="1" t="s">
        <v>15</v>
      </c>
    </row>
    <row r="3787">
      <c r="A3787" s="6">
        <v>7572.0</v>
      </c>
      <c r="B3787" s="1" t="s">
        <v>3673</v>
      </c>
      <c r="C3787" s="1" t="s">
        <v>15</v>
      </c>
    </row>
    <row r="3788">
      <c r="A3788" s="6">
        <v>7574.0</v>
      </c>
      <c r="B3788" s="1" t="s">
        <v>3674</v>
      </c>
      <c r="C3788" s="1" t="s">
        <v>15</v>
      </c>
    </row>
    <row r="3789">
      <c r="A3789" s="6">
        <v>7576.0</v>
      </c>
      <c r="B3789" s="1" t="s">
        <v>3675</v>
      </c>
      <c r="C3789" s="1" t="s">
        <v>15</v>
      </c>
    </row>
    <row r="3790">
      <c r="A3790" s="6">
        <v>7578.0</v>
      </c>
      <c r="B3790" s="1" t="s">
        <v>3676</v>
      </c>
      <c r="C3790" s="1" t="s">
        <v>15</v>
      </c>
    </row>
    <row r="3791">
      <c r="A3791" s="6">
        <v>7580.0</v>
      </c>
      <c r="B3791" s="1" t="s">
        <v>3677</v>
      </c>
      <c r="C3791" s="1" t="s">
        <v>15</v>
      </c>
    </row>
    <row r="3792">
      <c r="A3792" s="6">
        <v>7582.0</v>
      </c>
      <c r="B3792" s="1" t="s">
        <v>3678</v>
      </c>
      <c r="C3792" s="1" t="s">
        <v>15</v>
      </c>
    </row>
    <row r="3793">
      <c r="A3793" s="6">
        <v>7584.0</v>
      </c>
      <c r="B3793" s="1" t="s">
        <v>2288</v>
      </c>
      <c r="C3793" s="1" t="s">
        <v>15</v>
      </c>
    </row>
    <row r="3794">
      <c r="A3794" s="6">
        <v>7586.0</v>
      </c>
      <c r="B3794" s="1" t="s">
        <v>3679</v>
      </c>
      <c r="C3794" s="1" t="s">
        <v>15</v>
      </c>
    </row>
    <row r="3795">
      <c r="A3795" s="6">
        <v>7588.0</v>
      </c>
      <c r="B3795" s="1" t="s">
        <v>3680</v>
      </c>
      <c r="C3795" s="1" t="s">
        <v>15</v>
      </c>
    </row>
    <row r="3796">
      <c r="A3796" s="6">
        <v>7590.0</v>
      </c>
      <c r="B3796" s="1" t="s">
        <v>3681</v>
      </c>
      <c r="C3796" s="1" t="s">
        <v>15</v>
      </c>
    </row>
    <row r="3797">
      <c r="A3797" s="6">
        <v>7592.0</v>
      </c>
      <c r="B3797" s="1" t="s">
        <v>3682</v>
      </c>
      <c r="C3797" s="1" t="s">
        <v>15</v>
      </c>
    </row>
    <row r="3798">
      <c r="A3798" s="6">
        <v>7594.0</v>
      </c>
      <c r="B3798" s="1" t="s">
        <v>3683</v>
      </c>
      <c r="C3798" s="1" t="s">
        <v>15</v>
      </c>
    </row>
    <row r="3799">
      <c r="A3799" s="6">
        <v>7596.0</v>
      </c>
      <c r="B3799" s="1" t="s">
        <v>3684</v>
      </c>
      <c r="C3799" s="1" t="s">
        <v>15</v>
      </c>
    </row>
    <row r="3800">
      <c r="A3800" s="6">
        <v>7598.0</v>
      </c>
      <c r="B3800" s="1" t="s">
        <v>3685</v>
      </c>
      <c r="C3800" s="1" t="s">
        <v>15</v>
      </c>
    </row>
    <row r="3801">
      <c r="A3801" s="6">
        <v>7600.0</v>
      </c>
      <c r="B3801" s="1" t="s">
        <v>3686</v>
      </c>
      <c r="C3801" s="1" t="s">
        <v>15</v>
      </c>
    </row>
    <row r="3802">
      <c r="A3802" s="6">
        <v>7602.0</v>
      </c>
      <c r="C3802" s="1" t="s">
        <v>15</v>
      </c>
    </row>
    <row r="3803">
      <c r="A3803" s="6">
        <v>7604.0</v>
      </c>
      <c r="B3803" s="1" t="s">
        <v>3687</v>
      </c>
      <c r="C3803" s="1" t="s">
        <v>15</v>
      </c>
    </row>
    <row r="3804">
      <c r="A3804" s="6">
        <v>7606.0</v>
      </c>
      <c r="B3804" s="1" t="s">
        <v>3688</v>
      </c>
      <c r="C3804" s="1" t="s">
        <v>15</v>
      </c>
    </row>
    <row r="3805">
      <c r="A3805" s="6">
        <v>7608.0</v>
      </c>
      <c r="B3805" s="1" t="s">
        <v>3689</v>
      </c>
      <c r="C3805" s="1" t="s">
        <v>15</v>
      </c>
    </row>
    <row r="3806">
      <c r="A3806" s="6">
        <v>7610.0</v>
      </c>
      <c r="B3806" s="1" t="s">
        <v>3600</v>
      </c>
      <c r="C3806" s="1" t="s">
        <v>15</v>
      </c>
    </row>
    <row r="3807">
      <c r="A3807" s="6">
        <v>7612.0</v>
      </c>
      <c r="B3807" s="1" t="s">
        <v>3690</v>
      </c>
      <c r="C3807" s="1" t="s">
        <v>15</v>
      </c>
    </row>
    <row r="3808">
      <c r="A3808" s="6">
        <v>7614.0</v>
      </c>
      <c r="B3808" s="1" t="s">
        <v>3691</v>
      </c>
      <c r="C3808" s="1" t="s">
        <v>15</v>
      </c>
    </row>
    <row r="3809">
      <c r="A3809" s="6">
        <v>7616.0</v>
      </c>
      <c r="B3809" s="1" t="s">
        <v>3692</v>
      </c>
      <c r="C3809" s="1" t="s">
        <v>15</v>
      </c>
    </row>
    <row r="3810">
      <c r="A3810" s="6">
        <v>7618.0</v>
      </c>
      <c r="B3810" s="1" t="s">
        <v>3693</v>
      </c>
      <c r="C3810" s="1" t="s">
        <v>15</v>
      </c>
    </row>
    <row r="3811">
      <c r="A3811" s="6">
        <v>7620.0</v>
      </c>
      <c r="B3811" s="1" t="s">
        <v>3694</v>
      </c>
      <c r="C3811" s="1" t="s">
        <v>15</v>
      </c>
    </row>
    <row r="3812">
      <c r="A3812" s="6">
        <v>7622.0</v>
      </c>
      <c r="B3812" s="1" t="s">
        <v>3695</v>
      </c>
      <c r="C3812" s="1" t="s">
        <v>15</v>
      </c>
    </row>
    <row r="3813">
      <c r="A3813" s="6">
        <v>7624.0</v>
      </c>
      <c r="B3813" s="1" t="s">
        <v>3696</v>
      </c>
      <c r="C3813" s="1" t="s">
        <v>15</v>
      </c>
    </row>
    <row r="3814">
      <c r="A3814" s="6">
        <v>7626.0</v>
      </c>
      <c r="B3814" s="1" t="s">
        <v>3697</v>
      </c>
      <c r="C3814" s="1" t="s">
        <v>15</v>
      </c>
    </row>
    <row r="3815">
      <c r="A3815" s="6">
        <v>7628.0</v>
      </c>
      <c r="B3815" s="1" t="s">
        <v>3698</v>
      </c>
      <c r="C3815" s="1" t="s">
        <v>15</v>
      </c>
    </row>
    <row r="3816">
      <c r="A3816" s="6">
        <v>7630.0</v>
      </c>
      <c r="B3816" s="1" t="s">
        <v>3699</v>
      </c>
      <c r="C3816" s="1" t="s">
        <v>15</v>
      </c>
    </row>
    <row r="3817">
      <c r="A3817" s="6">
        <v>7632.0</v>
      </c>
      <c r="B3817" s="1" t="s">
        <v>3700</v>
      </c>
      <c r="C3817" s="1" t="s">
        <v>15</v>
      </c>
    </row>
    <row r="3818">
      <c r="A3818" s="6">
        <v>7634.0</v>
      </c>
      <c r="B3818" s="1" t="s">
        <v>3701</v>
      </c>
      <c r="C3818" s="1" t="s">
        <v>15</v>
      </c>
    </row>
    <row r="3819">
      <c r="A3819" s="6">
        <v>7636.0</v>
      </c>
      <c r="B3819" s="1" t="s">
        <v>3702</v>
      </c>
      <c r="C3819" s="1" t="s">
        <v>15</v>
      </c>
    </row>
    <row r="3820">
      <c r="A3820" s="6">
        <v>7638.0</v>
      </c>
      <c r="B3820" s="1" t="s">
        <v>3703</v>
      </c>
      <c r="C3820" s="1" t="s">
        <v>15</v>
      </c>
    </row>
    <row r="3821">
      <c r="A3821" s="6">
        <v>7640.0</v>
      </c>
      <c r="B3821" s="1" t="s">
        <v>3704</v>
      </c>
      <c r="C3821" s="1" t="s">
        <v>15</v>
      </c>
    </row>
    <row r="3822">
      <c r="A3822" s="6">
        <v>7642.0</v>
      </c>
      <c r="B3822" s="1" t="s">
        <v>3705</v>
      </c>
      <c r="C3822" s="1" t="s">
        <v>15</v>
      </c>
    </row>
    <row r="3823">
      <c r="A3823" s="6">
        <v>7644.0</v>
      </c>
      <c r="B3823" s="1" t="s">
        <v>3706</v>
      </c>
      <c r="C3823" s="1" t="s">
        <v>15</v>
      </c>
    </row>
    <row r="3824">
      <c r="A3824" s="6">
        <v>7646.0</v>
      </c>
      <c r="B3824" s="1" t="s">
        <v>3707</v>
      </c>
      <c r="C3824" s="1" t="s">
        <v>15</v>
      </c>
    </row>
    <row r="3825">
      <c r="A3825" s="6">
        <v>7648.0</v>
      </c>
      <c r="B3825" s="1" t="s">
        <v>3708</v>
      </c>
      <c r="C3825" s="1" t="s">
        <v>15</v>
      </c>
    </row>
    <row r="3826">
      <c r="A3826" s="6">
        <v>7650.0</v>
      </c>
      <c r="B3826" s="1" t="s">
        <v>3709</v>
      </c>
      <c r="C3826" s="1" t="s">
        <v>15</v>
      </c>
    </row>
    <row r="3827">
      <c r="A3827" s="6">
        <v>7652.0</v>
      </c>
      <c r="B3827" s="1" t="s">
        <v>3710</v>
      </c>
      <c r="C3827" s="1" t="s">
        <v>15</v>
      </c>
    </row>
    <row r="3828">
      <c r="A3828" s="6">
        <v>7654.0</v>
      </c>
      <c r="B3828" s="1" t="s">
        <v>3711</v>
      </c>
      <c r="C3828" s="1" t="s">
        <v>15</v>
      </c>
    </row>
    <row r="3829">
      <c r="A3829" s="6">
        <v>7656.0</v>
      </c>
      <c r="B3829" s="1" t="s">
        <v>3712</v>
      </c>
      <c r="C3829" s="1" t="s">
        <v>15</v>
      </c>
    </row>
    <row r="3830">
      <c r="A3830" s="6">
        <v>7658.0</v>
      </c>
      <c r="B3830" s="1" t="s">
        <v>3713</v>
      </c>
      <c r="C3830" s="1" t="s">
        <v>15</v>
      </c>
    </row>
    <row r="3831">
      <c r="A3831" s="6">
        <v>7660.0</v>
      </c>
      <c r="B3831" s="1" t="s">
        <v>3714</v>
      </c>
      <c r="C3831" s="1" t="s">
        <v>15</v>
      </c>
    </row>
    <row r="3832">
      <c r="A3832" s="6">
        <v>7662.0</v>
      </c>
      <c r="B3832" s="1" t="s">
        <v>3715</v>
      </c>
      <c r="C3832" s="1" t="s">
        <v>15</v>
      </c>
    </row>
    <row r="3833">
      <c r="A3833" s="6">
        <v>7664.0</v>
      </c>
      <c r="B3833" s="1" t="s">
        <v>3716</v>
      </c>
      <c r="C3833" s="1" t="s">
        <v>15</v>
      </c>
    </row>
    <row r="3834">
      <c r="A3834" s="6">
        <v>7666.0</v>
      </c>
      <c r="B3834" s="1" t="s">
        <v>3717</v>
      </c>
      <c r="C3834" s="1" t="s">
        <v>15</v>
      </c>
    </row>
    <row r="3835">
      <c r="A3835" s="6">
        <v>7668.0</v>
      </c>
      <c r="B3835" s="1" t="s">
        <v>3718</v>
      </c>
      <c r="C3835" s="1" t="s">
        <v>15</v>
      </c>
    </row>
    <row r="3836">
      <c r="A3836" s="6">
        <v>7670.0</v>
      </c>
      <c r="B3836" s="1" t="s">
        <v>3719</v>
      </c>
      <c r="C3836" s="1" t="s">
        <v>15</v>
      </c>
    </row>
    <row r="3837">
      <c r="A3837" s="6">
        <v>7672.0</v>
      </c>
      <c r="B3837" s="1" t="s">
        <v>3720</v>
      </c>
      <c r="C3837" s="1" t="s">
        <v>15</v>
      </c>
    </row>
    <row r="3838">
      <c r="A3838" s="6">
        <v>7674.0</v>
      </c>
      <c r="B3838" s="1" t="s">
        <v>3721</v>
      </c>
      <c r="C3838" s="1" t="s">
        <v>15</v>
      </c>
    </row>
    <row r="3839">
      <c r="A3839" s="6">
        <v>7676.0</v>
      </c>
      <c r="B3839" s="1" t="s">
        <v>3722</v>
      </c>
      <c r="C3839" s="1" t="s">
        <v>15</v>
      </c>
    </row>
    <row r="3840">
      <c r="A3840" s="6">
        <v>7678.0</v>
      </c>
      <c r="B3840" s="1" t="s">
        <v>3712</v>
      </c>
      <c r="C3840" s="1" t="s">
        <v>15</v>
      </c>
    </row>
    <row r="3841">
      <c r="A3841" s="6">
        <v>7680.0</v>
      </c>
      <c r="B3841" s="1" t="s">
        <v>3723</v>
      </c>
      <c r="C3841" s="1" t="s">
        <v>15</v>
      </c>
    </row>
    <row r="3842">
      <c r="A3842" s="6">
        <v>7682.0</v>
      </c>
      <c r="B3842" s="1" t="s">
        <v>3724</v>
      </c>
      <c r="C3842" s="1" t="s">
        <v>15</v>
      </c>
    </row>
    <row r="3843">
      <c r="A3843" s="6">
        <v>7684.0</v>
      </c>
      <c r="B3843" s="1" t="s">
        <v>3725</v>
      </c>
      <c r="C3843" s="1" t="s">
        <v>15</v>
      </c>
    </row>
    <row r="3844">
      <c r="A3844" s="6">
        <v>7686.0</v>
      </c>
      <c r="B3844" s="1" t="s">
        <v>3726</v>
      </c>
      <c r="C3844" s="1" t="s">
        <v>15</v>
      </c>
    </row>
    <row r="3845">
      <c r="A3845" s="6">
        <v>7688.0</v>
      </c>
      <c r="B3845" s="1" t="s">
        <v>3727</v>
      </c>
      <c r="C3845" s="1" t="s">
        <v>15</v>
      </c>
    </row>
    <row r="3846">
      <c r="A3846" s="6">
        <v>7690.0</v>
      </c>
      <c r="B3846" s="1" t="s">
        <v>3728</v>
      </c>
      <c r="C3846" s="1" t="s">
        <v>15</v>
      </c>
    </row>
    <row r="3847">
      <c r="A3847" s="6">
        <v>7692.0</v>
      </c>
      <c r="B3847" s="1" t="s">
        <v>3729</v>
      </c>
      <c r="C3847" s="1" t="s">
        <v>15</v>
      </c>
    </row>
    <row r="3848">
      <c r="A3848" s="6">
        <v>7694.0</v>
      </c>
      <c r="B3848" s="1" t="s">
        <v>3730</v>
      </c>
      <c r="C3848" s="1" t="s">
        <v>15</v>
      </c>
    </row>
    <row r="3849">
      <c r="A3849" s="6">
        <v>7696.0</v>
      </c>
      <c r="B3849" s="1" t="s">
        <v>3731</v>
      </c>
      <c r="C3849" s="1" t="s">
        <v>15</v>
      </c>
    </row>
    <row r="3850">
      <c r="A3850" s="6">
        <v>7698.0</v>
      </c>
      <c r="B3850" s="1" t="s">
        <v>3732</v>
      </c>
      <c r="C3850" s="1" t="s">
        <v>15</v>
      </c>
    </row>
    <row r="3851">
      <c r="A3851" s="6">
        <v>7700.0</v>
      </c>
      <c r="B3851" s="1" t="s">
        <v>3733</v>
      </c>
      <c r="C3851" s="1" t="s">
        <v>15</v>
      </c>
    </row>
    <row r="3852">
      <c r="A3852" s="6">
        <v>7702.0</v>
      </c>
      <c r="C3852" s="1" t="s">
        <v>15</v>
      </c>
    </row>
    <row r="3853">
      <c r="A3853" s="6">
        <v>7704.0</v>
      </c>
      <c r="B3853" s="1" t="s">
        <v>3734</v>
      </c>
      <c r="C3853" s="1" t="s">
        <v>15</v>
      </c>
    </row>
    <row r="3854">
      <c r="A3854" s="6">
        <v>7706.0</v>
      </c>
      <c r="B3854" s="1" t="s">
        <v>3735</v>
      </c>
      <c r="C3854" s="1" t="s">
        <v>15</v>
      </c>
    </row>
    <row r="3855">
      <c r="A3855" s="6">
        <v>7708.0</v>
      </c>
      <c r="B3855" s="1" t="s">
        <v>3736</v>
      </c>
      <c r="C3855" s="1" t="s">
        <v>15</v>
      </c>
    </row>
    <row r="3856">
      <c r="A3856" s="6">
        <v>7710.0</v>
      </c>
      <c r="B3856" s="1" t="s">
        <v>3737</v>
      </c>
      <c r="C3856" s="1" t="s">
        <v>15</v>
      </c>
    </row>
    <row r="3857">
      <c r="A3857" s="6">
        <v>7712.0</v>
      </c>
      <c r="B3857" s="1" t="s">
        <v>3738</v>
      </c>
      <c r="C3857" s="1" t="s">
        <v>15</v>
      </c>
    </row>
    <row r="3858">
      <c r="A3858" s="6">
        <v>7714.0</v>
      </c>
      <c r="B3858" s="1" t="s">
        <v>3739</v>
      </c>
      <c r="C3858" s="1" t="s">
        <v>15</v>
      </c>
    </row>
    <row r="3859">
      <c r="A3859" s="6">
        <v>7716.0</v>
      </c>
      <c r="B3859" s="1" t="s">
        <v>3740</v>
      </c>
      <c r="C3859" s="1" t="s">
        <v>15</v>
      </c>
    </row>
    <row r="3860">
      <c r="A3860" s="6">
        <v>7718.0</v>
      </c>
      <c r="B3860" s="1" t="s">
        <v>3741</v>
      </c>
      <c r="C3860" s="1" t="s">
        <v>15</v>
      </c>
    </row>
    <row r="3861">
      <c r="A3861" s="6">
        <v>7720.0</v>
      </c>
      <c r="B3861" s="1" t="s">
        <v>3742</v>
      </c>
      <c r="C3861" s="1" t="s">
        <v>15</v>
      </c>
    </row>
    <row r="3862">
      <c r="A3862" s="6">
        <v>7722.0</v>
      </c>
      <c r="B3862" s="1" t="s">
        <v>3743</v>
      </c>
      <c r="C3862" s="1" t="s">
        <v>15</v>
      </c>
    </row>
    <row r="3863">
      <c r="A3863" s="6">
        <v>7724.0</v>
      </c>
      <c r="B3863" s="1" t="s">
        <v>3744</v>
      </c>
      <c r="C3863" s="1" t="s">
        <v>15</v>
      </c>
    </row>
    <row r="3864">
      <c r="A3864" s="6">
        <v>7726.0</v>
      </c>
      <c r="B3864" s="1" t="s">
        <v>3745</v>
      </c>
      <c r="C3864" s="1" t="s">
        <v>15</v>
      </c>
    </row>
    <row r="3865">
      <c r="A3865" s="6">
        <v>7728.0</v>
      </c>
      <c r="B3865" s="1" t="s">
        <v>3746</v>
      </c>
      <c r="C3865" s="1" t="s">
        <v>15</v>
      </c>
    </row>
    <row r="3866">
      <c r="A3866" s="6">
        <v>7730.0</v>
      </c>
      <c r="B3866" s="1" t="s">
        <v>3747</v>
      </c>
      <c r="C3866" s="1" t="s">
        <v>15</v>
      </c>
    </row>
    <row r="3867">
      <c r="A3867" s="6">
        <v>7732.0</v>
      </c>
      <c r="B3867" s="1" t="s">
        <v>3748</v>
      </c>
      <c r="C3867" s="1" t="s">
        <v>15</v>
      </c>
    </row>
    <row r="3868">
      <c r="A3868" s="6">
        <v>7734.0</v>
      </c>
      <c r="B3868" s="1" t="s">
        <v>3749</v>
      </c>
      <c r="C3868" s="1" t="s">
        <v>15</v>
      </c>
    </row>
    <row r="3869">
      <c r="A3869" s="6">
        <v>7736.0</v>
      </c>
      <c r="B3869" s="1" t="s">
        <v>3750</v>
      </c>
      <c r="C3869" s="1" t="s">
        <v>15</v>
      </c>
    </row>
    <row r="3870">
      <c r="A3870" s="6">
        <v>7738.0</v>
      </c>
      <c r="B3870" s="1" t="s">
        <v>3751</v>
      </c>
      <c r="C3870" s="20" t="s">
        <v>15</v>
      </c>
    </row>
    <row r="3871">
      <c r="A3871" s="6">
        <v>7740.0</v>
      </c>
      <c r="B3871" s="1" t="s">
        <v>3752</v>
      </c>
      <c r="C3871" s="20" t="s">
        <v>15</v>
      </c>
    </row>
    <row r="3872">
      <c r="A3872" s="6">
        <v>7742.0</v>
      </c>
      <c r="B3872" s="1" t="s">
        <v>3753</v>
      </c>
      <c r="C3872" s="20" t="s">
        <v>15</v>
      </c>
    </row>
    <row r="3873">
      <c r="A3873" s="6">
        <v>7744.0</v>
      </c>
      <c r="B3873" s="1" t="s">
        <v>3754</v>
      </c>
      <c r="C3873" s="20" t="s">
        <v>15</v>
      </c>
    </row>
    <row r="3874">
      <c r="A3874" s="6">
        <v>7746.0</v>
      </c>
      <c r="B3874" s="1" t="s">
        <v>3755</v>
      </c>
      <c r="C3874" s="20" t="s">
        <v>15</v>
      </c>
    </row>
    <row r="3875">
      <c r="A3875" s="6">
        <v>7748.0</v>
      </c>
      <c r="B3875" s="1" t="s">
        <v>3756</v>
      </c>
      <c r="C3875" s="20" t="s">
        <v>15</v>
      </c>
    </row>
    <row r="3876">
      <c r="A3876" s="6">
        <v>7750.0</v>
      </c>
      <c r="B3876" s="1" t="s">
        <v>3757</v>
      </c>
      <c r="C3876" s="20" t="s">
        <v>15</v>
      </c>
    </row>
    <row r="3877">
      <c r="A3877" s="6">
        <v>7752.0</v>
      </c>
      <c r="C3877" s="20" t="s">
        <v>15</v>
      </c>
    </row>
    <row r="3878">
      <c r="A3878" s="6">
        <v>7754.0</v>
      </c>
      <c r="B3878" s="1" t="s">
        <v>3758</v>
      </c>
      <c r="C3878" s="20" t="s">
        <v>15</v>
      </c>
    </row>
    <row r="3879">
      <c r="A3879" s="6">
        <v>7756.0</v>
      </c>
      <c r="B3879" s="1" t="s">
        <v>3759</v>
      </c>
      <c r="C3879" s="20" t="s">
        <v>15</v>
      </c>
    </row>
    <row r="3880">
      <c r="A3880" s="6">
        <v>7758.0</v>
      </c>
      <c r="B3880" s="1" t="s">
        <v>3760</v>
      </c>
      <c r="C3880" s="20" t="s">
        <v>15</v>
      </c>
    </row>
    <row r="3881">
      <c r="A3881" s="6">
        <v>7760.0</v>
      </c>
      <c r="B3881" s="1" t="s">
        <v>2339</v>
      </c>
      <c r="C3881" s="20" t="s">
        <v>15</v>
      </c>
    </row>
    <row r="3882">
      <c r="A3882" s="6">
        <v>7762.0</v>
      </c>
      <c r="B3882" s="1" t="s">
        <v>3761</v>
      </c>
      <c r="C3882" s="20" t="s">
        <v>15</v>
      </c>
    </row>
    <row r="3883">
      <c r="A3883" s="6">
        <v>7764.0</v>
      </c>
      <c r="B3883" s="1" t="s">
        <v>3762</v>
      </c>
      <c r="C3883" s="20" t="s">
        <v>15</v>
      </c>
    </row>
    <row r="3884">
      <c r="A3884" s="6">
        <v>7766.0</v>
      </c>
      <c r="B3884" s="1" t="s">
        <v>3763</v>
      </c>
      <c r="C3884" s="20" t="s">
        <v>15</v>
      </c>
    </row>
    <row r="3885">
      <c r="A3885" s="6">
        <v>7768.0</v>
      </c>
      <c r="B3885" s="1" t="s">
        <v>3764</v>
      </c>
      <c r="C3885" s="20" t="s">
        <v>15</v>
      </c>
    </row>
    <row r="3886">
      <c r="A3886" s="6">
        <v>7770.0</v>
      </c>
      <c r="B3886" s="1" t="s">
        <v>3765</v>
      </c>
      <c r="C3886" s="20" t="s">
        <v>15</v>
      </c>
    </row>
    <row r="3887">
      <c r="A3887" s="6">
        <v>7772.0</v>
      </c>
      <c r="B3887" s="1" t="s">
        <v>3766</v>
      </c>
      <c r="C3887" s="20" t="s">
        <v>15</v>
      </c>
    </row>
    <row r="3888">
      <c r="A3888" s="6">
        <v>7774.0</v>
      </c>
      <c r="B3888" s="1" t="s">
        <v>3767</v>
      </c>
      <c r="C3888" s="20" t="s">
        <v>15</v>
      </c>
    </row>
    <row r="3889">
      <c r="A3889" s="6">
        <v>7776.0</v>
      </c>
      <c r="B3889" s="1" t="s">
        <v>3768</v>
      </c>
      <c r="C3889" s="20" t="s">
        <v>15</v>
      </c>
    </row>
    <row r="3890">
      <c r="A3890" s="6">
        <v>7778.0</v>
      </c>
      <c r="B3890" s="1" t="s">
        <v>3769</v>
      </c>
      <c r="C3890" s="20" t="s">
        <v>15</v>
      </c>
    </row>
    <row r="3891">
      <c r="A3891" s="6">
        <v>7780.0</v>
      </c>
      <c r="B3891" s="1" t="s">
        <v>3770</v>
      </c>
      <c r="C3891" s="20" t="s">
        <v>15</v>
      </c>
    </row>
    <row r="3892">
      <c r="A3892" s="6">
        <v>7782.0</v>
      </c>
      <c r="B3892" s="1" t="s">
        <v>3771</v>
      </c>
      <c r="C3892" s="20" t="s">
        <v>15</v>
      </c>
    </row>
    <row r="3893">
      <c r="A3893" s="6">
        <v>7784.0</v>
      </c>
      <c r="B3893" s="1" t="s">
        <v>3772</v>
      </c>
      <c r="C3893" s="20" t="s">
        <v>15</v>
      </c>
    </row>
    <row r="3894">
      <c r="A3894" s="6">
        <v>7786.0</v>
      </c>
      <c r="B3894" s="1" t="s">
        <v>3773</v>
      </c>
      <c r="C3894" s="20" t="s">
        <v>15</v>
      </c>
    </row>
    <row r="3895">
      <c r="A3895" s="6">
        <v>7788.0</v>
      </c>
      <c r="B3895" s="1" t="s">
        <v>3774</v>
      </c>
      <c r="C3895" s="20" t="s">
        <v>15</v>
      </c>
    </row>
    <row r="3896">
      <c r="A3896" s="6">
        <v>7790.0</v>
      </c>
      <c r="B3896" s="1" t="s">
        <v>3775</v>
      </c>
      <c r="C3896" s="20" t="s">
        <v>15</v>
      </c>
    </row>
    <row r="3897">
      <c r="A3897" s="6">
        <v>7792.0</v>
      </c>
      <c r="B3897" s="1" t="s">
        <v>3776</v>
      </c>
      <c r="C3897" s="20" t="s">
        <v>15</v>
      </c>
    </row>
    <row r="3898">
      <c r="A3898" s="6">
        <v>7794.0</v>
      </c>
      <c r="B3898" s="1" t="s">
        <v>3777</v>
      </c>
      <c r="C3898" s="20" t="s">
        <v>15</v>
      </c>
    </row>
    <row r="3899">
      <c r="A3899" s="6">
        <v>7796.0</v>
      </c>
      <c r="B3899" s="1" t="s">
        <v>3778</v>
      </c>
      <c r="C3899" s="20" t="s">
        <v>15</v>
      </c>
    </row>
    <row r="3900">
      <c r="A3900" s="6">
        <v>7798.0</v>
      </c>
      <c r="B3900" s="1" t="s">
        <v>3779</v>
      </c>
      <c r="C3900" s="20" t="s">
        <v>15</v>
      </c>
    </row>
    <row r="3901">
      <c r="A3901" s="6">
        <v>7800.0</v>
      </c>
      <c r="B3901" s="1" t="s">
        <v>3780</v>
      </c>
      <c r="C3901" s="20" t="s">
        <v>15</v>
      </c>
    </row>
    <row r="3902">
      <c r="A3902" s="6">
        <v>7802.0</v>
      </c>
      <c r="B3902" s="1" t="s">
        <v>3781</v>
      </c>
      <c r="C3902" s="20" t="s">
        <v>15</v>
      </c>
    </row>
    <row r="3903">
      <c r="A3903" s="6">
        <v>7804.0</v>
      </c>
      <c r="B3903" s="1" t="s">
        <v>3782</v>
      </c>
      <c r="C3903" s="20" t="s">
        <v>15</v>
      </c>
    </row>
    <row r="3904">
      <c r="A3904" s="6">
        <v>7806.0</v>
      </c>
      <c r="B3904" s="1" t="s">
        <v>3783</v>
      </c>
      <c r="C3904" s="20" t="s">
        <v>15</v>
      </c>
    </row>
    <row r="3905">
      <c r="A3905" s="6">
        <v>7808.0</v>
      </c>
      <c r="B3905" s="1" t="s">
        <v>3784</v>
      </c>
      <c r="C3905" s="20" t="s">
        <v>15</v>
      </c>
    </row>
    <row r="3906">
      <c r="A3906" s="6">
        <v>7810.0</v>
      </c>
      <c r="B3906" s="1" t="s">
        <v>3785</v>
      </c>
      <c r="C3906" s="20" t="s">
        <v>15</v>
      </c>
    </row>
    <row r="3907">
      <c r="A3907" s="6">
        <v>7812.0</v>
      </c>
      <c r="B3907" s="1" t="s">
        <v>3620</v>
      </c>
      <c r="C3907" s="20" t="s">
        <v>15</v>
      </c>
    </row>
    <row r="3908">
      <c r="A3908" s="6">
        <v>7814.0</v>
      </c>
      <c r="B3908" s="1" t="s">
        <v>3786</v>
      </c>
      <c r="C3908" s="20" t="s">
        <v>15</v>
      </c>
    </row>
    <row r="3909">
      <c r="A3909" s="6">
        <v>7816.0</v>
      </c>
      <c r="B3909" s="1" t="s">
        <v>3787</v>
      </c>
      <c r="C3909" s="20" t="s">
        <v>15</v>
      </c>
    </row>
    <row r="3910">
      <c r="A3910" s="6">
        <v>7818.0</v>
      </c>
      <c r="B3910" s="1" t="s">
        <v>3788</v>
      </c>
      <c r="C3910" s="20" t="s">
        <v>15</v>
      </c>
    </row>
    <row r="3911">
      <c r="A3911" s="6">
        <v>7820.0</v>
      </c>
      <c r="B3911" s="1" t="s">
        <v>3789</v>
      </c>
      <c r="C3911" s="20" t="s">
        <v>15</v>
      </c>
    </row>
    <row r="3912">
      <c r="A3912" s="6">
        <v>7822.0</v>
      </c>
      <c r="B3912" s="1" t="s">
        <v>3790</v>
      </c>
      <c r="C3912" s="20" t="s">
        <v>15</v>
      </c>
    </row>
    <row r="3913">
      <c r="A3913" s="6">
        <v>7824.0</v>
      </c>
      <c r="B3913" s="1" t="s">
        <v>3791</v>
      </c>
      <c r="C3913" s="20" t="s">
        <v>15</v>
      </c>
    </row>
    <row r="3914">
      <c r="A3914" s="6">
        <v>7826.0</v>
      </c>
      <c r="B3914" s="1" t="s">
        <v>3792</v>
      </c>
      <c r="C3914" s="20" t="s">
        <v>15</v>
      </c>
    </row>
    <row r="3915">
      <c r="A3915" s="6">
        <v>7828.0</v>
      </c>
      <c r="B3915" s="1" t="s">
        <v>3793</v>
      </c>
      <c r="C3915" s="20" t="s">
        <v>15</v>
      </c>
    </row>
    <row r="3916">
      <c r="A3916" s="6">
        <v>7830.0</v>
      </c>
      <c r="B3916" s="1" t="s">
        <v>3794</v>
      </c>
      <c r="C3916" s="20" t="s">
        <v>15</v>
      </c>
    </row>
    <row r="3917">
      <c r="A3917" s="6">
        <v>7832.0</v>
      </c>
      <c r="B3917" s="1" t="s">
        <v>3795</v>
      </c>
      <c r="C3917" s="20" t="s">
        <v>15</v>
      </c>
    </row>
    <row r="3918">
      <c r="A3918" s="6">
        <v>7834.0</v>
      </c>
      <c r="B3918" s="1" t="s">
        <v>3796</v>
      </c>
      <c r="C3918" s="20" t="s">
        <v>15</v>
      </c>
    </row>
    <row r="3919">
      <c r="A3919" s="6">
        <v>7836.0</v>
      </c>
      <c r="B3919" s="1" t="s">
        <v>3797</v>
      </c>
      <c r="C3919" s="20" t="s">
        <v>15</v>
      </c>
    </row>
    <row r="3920">
      <c r="A3920" s="6">
        <v>7838.0</v>
      </c>
      <c r="B3920" s="1" t="s">
        <v>3798</v>
      </c>
      <c r="C3920" s="20" t="s">
        <v>15</v>
      </c>
    </row>
    <row r="3921">
      <c r="A3921" s="6">
        <v>7840.0</v>
      </c>
      <c r="B3921" s="1" t="s">
        <v>3799</v>
      </c>
      <c r="C3921" s="20" t="s">
        <v>15</v>
      </c>
    </row>
    <row r="3922">
      <c r="A3922" s="6">
        <v>7842.0</v>
      </c>
      <c r="B3922" s="1" t="s">
        <v>3800</v>
      </c>
      <c r="C3922" s="20" t="s">
        <v>15</v>
      </c>
    </row>
    <row r="3923">
      <c r="A3923" s="6">
        <v>7844.0</v>
      </c>
      <c r="B3923" s="1" t="s">
        <v>3801</v>
      </c>
      <c r="C3923" s="20" t="s">
        <v>15</v>
      </c>
    </row>
    <row r="3924">
      <c r="A3924" s="6">
        <v>7846.0</v>
      </c>
      <c r="B3924" s="1" t="s">
        <v>3802</v>
      </c>
      <c r="C3924" s="20" t="s">
        <v>15</v>
      </c>
    </row>
    <row r="3925">
      <c r="A3925" s="6">
        <v>7848.0</v>
      </c>
      <c r="B3925" s="1" t="s">
        <v>3803</v>
      </c>
      <c r="C3925" s="20" t="s">
        <v>15</v>
      </c>
    </row>
    <row r="3926">
      <c r="A3926" s="6">
        <v>7850.0</v>
      </c>
      <c r="B3926" s="1" t="s">
        <v>3645</v>
      </c>
      <c r="C3926" s="20" t="s">
        <v>15</v>
      </c>
    </row>
    <row r="3927">
      <c r="A3927" s="6">
        <v>7852.0</v>
      </c>
      <c r="B3927" s="1" t="s">
        <v>3804</v>
      </c>
      <c r="C3927" s="20" t="s">
        <v>15</v>
      </c>
    </row>
    <row r="3928">
      <c r="A3928" s="6">
        <v>7854.0</v>
      </c>
      <c r="B3928" s="1" t="s">
        <v>3805</v>
      </c>
      <c r="C3928" s="20" t="s">
        <v>15</v>
      </c>
    </row>
    <row r="3929">
      <c r="A3929" s="6">
        <v>7856.0</v>
      </c>
      <c r="B3929" s="1" t="s">
        <v>3806</v>
      </c>
      <c r="C3929" s="20" t="s">
        <v>15</v>
      </c>
    </row>
    <row r="3930">
      <c r="A3930" s="6">
        <v>7858.0</v>
      </c>
      <c r="B3930" s="1" t="s">
        <v>3807</v>
      </c>
      <c r="C3930" s="20" t="s">
        <v>15</v>
      </c>
    </row>
    <row r="3931">
      <c r="A3931" s="6">
        <v>7860.0</v>
      </c>
      <c r="B3931" s="1" t="s">
        <v>3808</v>
      </c>
      <c r="C3931" s="20" t="s">
        <v>15</v>
      </c>
    </row>
    <row r="3932">
      <c r="A3932" s="6">
        <v>7862.0</v>
      </c>
      <c r="B3932" s="1" t="s">
        <v>3809</v>
      </c>
      <c r="C3932" s="20" t="s">
        <v>15</v>
      </c>
    </row>
    <row r="3933">
      <c r="A3933" s="6">
        <v>7864.0</v>
      </c>
      <c r="B3933" s="1" t="s">
        <v>3810</v>
      </c>
      <c r="C3933" s="20" t="s">
        <v>15</v>
      </c>
    </row>
    <row r="3934">
      <c r="A3934" s="6">
        <v>7866.0</v>
      </c>
      <c r="B3934" s="1" t="s">
        <v>3811</v>
      </c>
      <c r="C3934" s="20" t="s">
        <v>15</v>
      </c>
    </row>
    <row r="3935">
      <c r="A3935" s="6">
        <v>7868.0</v>
      </c>
      <c r="B3935" s="1" t="s">
        <v>3812</v>
      </c>
      <c r="C3935" s="20" t="s">
        <v>15</v>
      </c>
    </row>
    <row r="3936">
      <c r="A3936" s="6">
        <v>7870.0</v>
      </c>
      <c r="B3936" s="1" t="s">
        <v>3813</v>
      </c>
      <c r="C3936" s="20" t="s">
        <v>15</v>
      </c>
    </row>
    <row r="3937">
      <c r="A3937" s="6">
        <v>7872.0</v>
      </c>
      <c r="B3937" s="1" t="s">
        <v>3814</v>
      </c>
      <c r="C3937" s="20" t="s">
        <v>15</v>
      </c>
    </row>
    <row r="3938">
      <c r="A3938" s="6">
        <v>7874.0</v>
      </c>
      <c r="B3938" s="1" t="s">
        <v>3815</v>
      </c>
      <c r="C3938" s="20" t="s">
        <v>15</v>
      </c>
    </row>
    <row r="3939">
      <c r="A3939" s="6">
        <v>7876.0</v>
      </c>
      <c r="B3939" s="1" t="s">
        <v>3816</v>
      </c>
      <c r="C3939" s="20" t="s">
        <v>15</v>
      </c>
    </row>
    <row r="3940">
      <c r="A3940" s="6">
        <v>7878.0</v>
      </c>
      <c r="B3940" s="1" t="s">
        <v>3817</v>
      </c>
      <c r="C3940" s="20" t="s">
        <v>15</v>
      </c>
    </row>
    <row r="3941">
      <c r="A3941" s="6">
        <v>7880.0</v>
      </c>
      <c r="B3941" s="1" t="s">
        <v>3818</v>
      </c>
      <c r="C3941" s="20" t="s">
        <v>15</v>
      </c>
    </row>
    <row r="3942">
      <c r="A3942" s="6">
        <v>7882.0</v>
      </c>
      <c r="B3942" s="1" t="s">
        <v>3819</v>
      </c>
      <c r="C3942" s="20" t="s">
        <v>15</v>
      </c>
    </row>
    <row r="3943">
      <c r="A3943" s="6">
        <v>7884.0</v>
      </c>
      <c r="B3943" s="1" t="s">
        <v>3820</v>
      </c>
      <c r="C3943" s="20" t="s">
        <v>15</v>
      </c>
    </row>
    <row r="3944">
      <c r="A3944" s="6">
        <v>7886.0</v>
      </c>
      <c r="B3944" s="1" t="s">
        <v>3821</v>
      </c>
      <c r="C3944" s="20" t="s">
        <v>15</v>
      </c>
    </row>
    <row r="3945">
      <c r="A3945" s="6">
        <v>7888.0</v>
      </c>
      <c r="B3945" s="1" t="s">
        <v>3822</v>
      </c>
      <c r="C3945" s="20" t="s">
        <v>15</v>
      </c>
    </row>
    <row r="3946">
      <c r="A3946" s="6">
        <v>7890.0</v>
      </c>
      <c r="B3946" s="1" t="s">
        <v>3823</v>
      </c>
      <c r="C3946" s="20" t="s">
        <v>15</v>
      </c>
    </row>
    <row r="3947">
      <c r="A3947" s="6">
        <v>7892.0</v>
      </c>
      <c r="B3947" s="1" t="s">
        <v>3824</v>
      </c>
      <c r="C3947" s="20" t="s">
        <v>15</v>
      </c>
    </row>
    <row r="3948">
      <c r="A3948" s="6">
        <v>7894.0</v>
      </c>
      <c r="B3948" s="1" t="s">
        <v>3825</v>
      </c>
      <c r="C3948" s="20" t="s">
        <v>15</v>
      </c>
    </row>
    <row r="3949">
      <c r="A3949" s="6">
        <v>7896.0</v>
      </c>
      <c r="B3949" s="1" t="s">
        <v>3826</v>
      </c>
      <c r="C3949" s="20" t="s">
        <v>15</v>
      </c>
    </row>
    <row r="3950">
      <c r="A3950" s="6">
        <v>7898.0</v>
      </c>
      <c r="B3950" s="1" t="s">
        <v>3827</v>
      </c>
      <c r="C3950" s="20" t="s">
        <v>15</v>
      </c>
    </row>
    <row r="3951">
      <c r="A3951" s="6">
        <v>7900.0</v>
      </c>
      <c r="B3951" s="1" t="s">
        <v>3828</v>
      </c>
      <c r="C3951" s="20" t="s">
        <v>15</v>
      </c>
    </row>
    <row r="3952">
      <c r="A3952" s="6">
        <v>7902.0</v>
      </c>
      <c r="B3952" s="1" t="s">
        <v>3829</v>
      </c>
      <c r="C3952" s="20" t="s">
        <v>15</v>
      </c>
    </row>
    <row r="3953">
      <c r="A3953" s="6">
        <v>7904.0</v>
      </c>
      <c r="B3953" s="1" t="s">
        <v>3830</v>
      </c>
      <c r="C3953" s="20" t="s">
        <v>15</v>
      </c>
    </row>
    <row r="3954">
      <c r="A3954" s="6">
        <v>7906.0</v>
      </c>
      <c r="C3954" s="20" t="s">
        <v>15</v>
      </c>
    </row>
    <row r="3955">
      <c r="A3955" s="6">
        <v>7908.0</v>
      </c>
      <c r="B3955" s="1" t="s">
        <v>2352</v>
      </c>
      <c r="C3955" s="20" t="s">
        <v>15</v>
      </c>
    </row>
    <row r="3956">
      <c r="A3956" s="6">
        <v>7910.0</v>
      </c>
      <c r="B3956" s="1" t="s">
        <v>3831</v>
      </c>
      <c r="C3956" s="20" t="s">
        <v>15</v>
      </c>
    </row>
    <row r="3957">
      <c r="A3957" s="6">
        <v>7912.0</v>
      </c>
      <c r="B3957" s="1" t="s">
        <v>3832</v>
      </c>
      <c r="C3957" s="20" t="s">
        <v>15</v>
      </c>
    </row>
    <row r="3958">
      <c r="A3958" s="6">
        <v>7914.0</v>
      </c>
      <c r="B3958" s="1" t="s">
        <v>3833</v>
      </c>
      <c r="C3958" s="20" t="s">
        <v>15</v>
      </c>
    </row>
    <row r="3959">
      <c r="A3959" s="6">
        <v>7916.0</v>
      </c>
      <c r="B3959" s="1" t="s">
        <v>3834</v>
      </c>
      <c r="C3959" s="20" t="s">
        <v>15</v>
      </c>
    </row>
    <row r="3960">
      <c r="A3960" s="6">
        <v>7918.0</v>
      </c>
      <c r="B3960" s="1" t="s">
        <v>3835</v>
      </c>
      <c r="C3960" s="20" t="s">
        <v>15</v>
      </c>
    </row>
    <row r="3961">
      <c r="A3961" s="6">
        <v>7920.0</v>
      </c>
      <c r="B3961" s="1" t="s">
        <v>3836</v>
      </c>
      <c r="C3961" s="20" t="s">
        <v>15</v>
      </c>
    </row>
    <row r="3962">
      <c r="A3962" s="6">
        <v>7922.0</v>
      </c>
      <c r="B3962" s="1" t="s">
        <v>3837</v>
      </c>
      <c r="C3962" s="20" t="s">
        <v>15</v>
      </c>
    </row>
    <row r="3963">
      <c r="A3963" s="6">
        <v>7924.0</v>
      </c>
      <c r="B3963" s="1" t="s">
        <v>3838</v>
      </c>
      <c r="C3963" s="20" t="s">
        <v>15</v>
      </c>
    </row>
    <row r="3964">
      <c r="A3964" s="6">
        <v>7926.0</v>
      </c>
      <c r="B3964" s="1" t="s">
        <v>3839</v>
      </c>
      <c r="C3964" s="20" t="s">
        <v>15</v>
      </c>
    </row>
    <row r="3965">
      <c r="A3965" s="6">
        <v>7928.0</v>
      </c>
      <c r="B3965" s="1" t="s">
        <v>3840</v>
      </c>
      <c r="C3965" s="20" t="s">
        <v>15</v>
      </c>
    </row>
    <row r="3966">
      <c r="A3966" s="6">
        <v>7930.0</v>
      </c>
      <c r="B3966" s="1" t="s">
        <v>3841</v>
      </c>
      <c r="C3966" s="20" t="s">
        <v>15</v>
      </c>
    </row>
    <row r="3967">
      <c r="A3967" s="6">
        <v>7932.0</v>
      </c>
      <c r="B3967" s="1" t="s">
        <v>3842</v>
      </c>
      <c r="C3967" s="20" t="s">
        <v>15</v>
      </c>
    </row>
    <row r="3968">
      <c r="A3968" s="6">
        <v>7934.0</v>
      </c>
      <c r="B3968" s="1" t="s">
        <v>3843</v>
      </c>
      <c r="C3968" s="20" t="s">
        <v>15</v>
      </c>
    </row>
    <row r="3969">
      <c r="A3969" s="6">
        <v>7936.0</v>
      </c>
      <c r="B3969" s="1" t="s">
        <v>3844</v>
      </c>
      <c r="C3969" s="20" t="s">
        <v>15</v>
      </c>
    </row>
    <row r="3970">
      <c r="A3970" s="6">
        <v>7938.0</v>
      </c>
      <c r="B3970" s="1" t="s">
        <v>3845</v>
      </c>
      <c r="C3970" s="20" t="s">
        <v>15</v>
      </c>
    </row>
    <row r="3971">
      <c r="A3971" s="6">
        <v>7940.0</v>
      </c>
      <c r="B3971" s="1" t="s">
        <v>3846</v>
      </c>
      <c r="C3971" s="20" t="s">
        <v>15</v>
      </c>
    </row>
    <row r="3972">
      <c r="A3972" s="6">
        <v>7942.0</v>
      </c>
      <c r="B3972" s="1" t="s">
        <v>3847</v>
      </c>
      <c r="C3972" s="20" t="s">
        <v>15</v>
      </c>
    </row>
    <row r="3973">
      <c r="A3973" s="6">
        <v>7944.0</v>
      </c>
      <c r="B3973" s="1" t="s">
        <v>3848</v>
      </c>
      <c r="C3973" s="20" t="s">
        <v>15</v>
      </c>
    </row>
    <row r="3974">
      <c r="A3974" s="6">
        <v>7946.0</v>
      </c>
      <c r="B3974" s="1" t="s">
        <v>3849</v>
      </c>
      <c r="C3974" s="20" t="s">
        <v>15</v>
      </c>
    </row>
    <row r="3975">
      <c r="A3975" s="6">
        <v>7948.0</v>
      </c>
      <c r="B3975" s="1" t="s">
        <v>3850</v>
      </c>
      <c r="C3975" s="20" t="s">
        <v>15</v>
      </c>
    </row>
    <row r="3976">
      <c r="A3976" s="6">
        <v>7950.0</v>
      </c>
      <c r="B3976" s="1" t="s">
        <v>3851</v>
      </c>
      <c r="C3976" s="20" t="s">
        <v>15</v>
      </c>
    </row>
    <row r="3977">
      <c r="A3977" s="6">
        <v>7952.0</v>
      </c>
      <c r="B3977" s="1" t="s">
        <v>3852</v>
      </c>
      <c r="C3977" s="20" t="s">
        <v>15</v>
      </c>
    </row>
    <row r="3978">
      <c r="A3978" s="6">
        <v>7954.0</v>
      </c>
      <c r="B3978" s="1" t="s">
        <v>3853</v>
      </c>
      <c r="C3978" s="20" t="s">
        <v>15</v>
      </c>
    </row>
    <row r="3979">
      <c r="A3979" s="6">
        <v>7956.0</v>
      </c>
      <c r="B3979" s="1" t="s">
        <v>3854</v>
      </c>
      <c r="C3979" s="20" t="s">
        <v>15</v>
      </c>
    </row>
    <row r="3980">
      <c r="A3980" s="6">
        <v>7958.0</v>
      </c>
      <c r="B3980" s="1" t="s">
        <v>3855</v>
      </c>
      <c r="C3980" s="20" t="s">
        <v>15</v>
      </c>
    </row>
    <row r="3981">
      <c r="A3981" s="6">
        <v>7960.0</v>
      </c>
      <c r="B3981" s="1" t="s">
        <v>3856</v>
      </c>
      <c r="C3981" s="20" t="s">
        <v>15</v>
      </c>
    </row>
    <row r="3982">
      <c r="A3982" s="6">
        <v>7962.0</v>
      </c>
      <c r="B3982" s="1" t="s">
        <v>3857</v>
      </c>
      <c r="C3982" s="20" t="s">
        <v>15</v>
      </c>
    </row>
    <row r="3983">
      <c r="A3983" s="6">
        <v>7964.0</v>
      </c>
      <c r="B3983" s="1" t="s">
        <v>3858</v>
      </c>
      <c r="C3983" s="20" t="s">
        <v>15</v>
      </c>
    </row>
    <row r="3984">
      <c r="A3984" s="6">
        <v>7966.0</v>
      </c>
      <c r="B3984" s="1" t="s">
        <v>3859</v>
      </c>
      <c r="C3984" s="20" t="s">
        <v>15</v>
      </c>
    </row>
    <row r="3985">
      <c r="A3985" s="6">
        <v>7968.0</v>
      </c>
      <c r="B3985" s="1" t="s">
        <v>3860</v>
      </c>
      <c r="C3985" s="20" t="s">
        <v>15</v>
      </c>
    </row>
    <row r="3986">
      <c r="A3986" s="6">
        <v>7970.0</v>
      </c>
      <c r="B3986" s="1" t="s">
        <v>3861</v>
      </c>
      <c r="C3986" s="20" t="s">
        <v>15</v>
      </c>
    </row>
    <row r="3987">
      <c r="A3987" s="6">
        <v>7972.0</v>
      </c>
      <c r="B3987" s="1" t="s">
        <v>3862</v>
      </c>
      <c r="C3987" s="20" t="s">
        <v>15</v>
      </c>
    </row>
    <row r="3988">
      <c r="A3988" s="6">
        <v>7974.0</v>
      </c>
      <c r="B3988" s="1" t="s">
        <v>3863</v>
      </c>
      <c r="C3988" s="20" t="s">
        <v>15</v>
      </c>
    </row>
    <row r="3989">
      <c r="A3989" s="6">
        <v>7976.0</v>
      </c>
      <c r="B3989" s="1" t="s">
        <v>3864</v>
      </c>
      <c r="C3989" s="20" t="s">
        <v>15</v>
      </c>
    </row>
    <row r="3990">
      <c r="A3990" s="6">
        <v>7978.0</v>
      </c>
      <c r="B3990" s="1" t="s">
        <v>3865</v>
      </c>
      <c r="C3990" s="20" t="s">
        <v>15</v>
      </c>
    </row>
    <row r="3991">
      <c r="A3991" s="6">
        <v>7980.0</v>
      </c>
      <c r="B3991" s="1" t="s">
        <v>3866</v>
      </c>
      <c r="C3991" s="20" t="s">
        <v>15</v>
      </c>
    </row>
    <row r="3992">
      <c r="A3992" s="6">
        <v>7982.0</v>
      </c>
      <c r="B3992" s="1" t="s">
        <v>3867</v>
      </c>
      <c r="C3992" s="20" t="s">
        <v>15</v>
      </c>
    </row>
    <row r="3993">
      <c r="A3993" s="6">
        <v>7984.0</v>
      </c>
      <c r="B3993" s="1" t="s">
        <v>3868</v>
      </c>
      <c r="C3993" s="20" t="s">
        <v>15</v>
      </c>
    </row>
    <row r="3994">
      <c r="A3994" s="6">
        <v>7986.0</v>
      </c>
      <c r="B3994" s="1" t="s">
        <v>3869</v>
      </c>
      <c r="C3994" s="20" t="s">
        <v>15</v>
      </c>
    </row>
    <row r="3995">
      <c r="A3995" s="6">
        <v>7988.0</v>
      </c>
      <c r="B3995" s="1" t="s">
        <v>3870</v>
      </c>
      <c r="C3995" s="20" t="s">
        <v>15</v>
      </c>
    </row>
    <row r="3996">
      <c r="A3996" s="6">
        <v>7990.0</v>
      </c>
      <c r="B3996" s="1" t="s">
        <v>3871</v>
      </c>
      <c r="C3996" s="20" t="s">
        <v>15</v>
      </c>
    </row>
    <row r="3997">
      <c r="A3997" s="6">
        <v>7992.0</v>
      </c>
      <c r="B3997" s="1" t="s">
        <v>3872</v>
      </c>
      <c r="C3997" s="20" t="s">
        <v>15</v>
      </c>
    </row>
    <row r="3998">
      <c r="A3998" s="6">
        <v>7994.0</v>
      </c>
      <c r="B3998" s="1" t="s">
        <v>3873</v>
      </c>
      <c r="C3998" s="20" t="s">
        <v>15</v>
      </c>
    </row>
    <row r="3999">
      <c r="A3999" s="6">
        <v>7996.0</v>
      </c>
      <c r="B3999" s="1" t="s">
        <v>3874</v>
      </c>
      <c r="C3999" s="20" t="s">
        <v>15</v>
      </c>
    </row>
    <row r="4000">
      <c r="A4000" s="6">
        <v>7998.0</v>
      </c>
      <c r="B4000" s="1" t="s">
        <v>3875</v>
      </c>
      <c r="C4000" s="20" t="s">
        <v>15</v>
      </c>
    </row>
    <row r="4001">
      <c r="A4001" s="6">
        <v>8000.0</v>
      </c>
      <c r="B4001" s="1" t="s">
        <v>3876</v>
      </c>
      <c r="C4001" s="20" t="s">
        <v>15</v>
      </c>
    </row>
    <row r="4002">
      <c r="A4002" s="6">
        <v>8002.0</v>
      </c>
      <c r="B4002" s="1" t="s">
        <v>3877</v>
      </c>
      <c r="C4002" s="20" t="s">
        <v>15</v>
      </c>
    </row>
    <row r="4003">
      <c r="A4003" s="6">
        <v>8004.0</v>
      </c>
      <c r="B4003" s="1" t="s">
        <v>3878</v>
      </c>
      <c r="C4003" s="20" t="s">
        <v>15</v>
      </c>
    </row>
    <row r="4004">
      <c r="A4004" s="6">
        <v>8006.0</v>
      </c>
      <c r="B4004" s="1" t="s">
        <v>3879</v>
      </c>
      <c r="C4004" s="20" t="s">
        <v>15</v>
      </c>
    </row>
    <row r="4005">
      <c r="A4005" s="6">
        <v>8008.0</v>
      </c>
      <c r="B4005" s="1" t="s">
        <v>3880</v>
      </c>
      <c r="C4005" s="20" t="s">
        <v>15</v>
      </c>
    </row>
    <row r="4006">
      <c r="A4006" s="6">
        <v>8010.0</v>
      </c>
      <c r="B4006" s="1" t="s">
        <v>3881</v>
      </c>
      <c r="C4006" s="20" t="s">
        <v>15</v>
      </c>
    </row>
    <row r="4007">
      <c r="A4007" s="6">
        <v>8012.0</v>
      </c>
      <c r="B4007" s="1" t="s">
        <v>3882</v>
      </c>
      <c r="C4007" s="21" t="s">
        <v>15</v>
      </c>
    </row>
    <row r="4008">
      <c r="A4008" s="6">
        <v>8014.0</v>
      </c>
      <c r="B4008" s="1" t="s">
        <v>3883</v>
      </c>
      <c r="C4008" s="21" t="s">
        <v>15</v>
      </c>
    </row>
    <row r="4009">
      <c r="A4009" s="6">
        <v>8016.0</v>
      </c>
      <c r="B4009" s="1" t="s">
        <v>3884</v>
      </c>
      <c r="C4009" s="21" t="s">
        <v>15</v>
      </c>
    </row>
    <row r="4010">
      <c r="A4010" s="6">
        <v>8018.0</v>
      </c>
      <c r="B4010" s="1" t="s">
        <v>1601</v>
      </c>
      <c r="C4010" s="1" t="s">
        <v>15</v>
      </c>
    </row>
    <row r="4011">
      <c r="A4011" s="6">
        <v>8020.0</v>
      </c>
      <c r="B4011" s="1" t="s">
        <v>3885</v>
      </c>
      <c r="C4011" s="1" t="s">
        <v>15</v>
      </c>
    </row>
    <row r="4012">
      <c r="A4012" s="6">
        <v>8022.0</v>
      </c>
      <c r="B4012" s="1" t="s">
        <v>3886</v>
      </c>
      <c r="C4012" s="1" t="s">
        <v>15</v>
      </c>
    </row>
    <row r="4013">
      <c r="A4013" s="6">
        <v>8024.0</v>
      </c>
      <c r="B4013" s="1" t="s">
        <v>3887</v>
      </c>
      <c r="C4013" s="1" t="s">
        <v>15</v>
      </c>
    </row>
    <row r="4014">
      <c r="A4014" s="6">
        <v>8026.0</v>
      </c>
      <c r="B4014" s="1" t="s">
        <v>3888</v>
      </c>
      <c r="D4014" s="1">
        <v>0.0</v>
      </c>
      <c r="E4014" s="1">
        <v>0.0</v>
      </c>
    </row>
    <row r="4015">
      <c r="A4015" s="6">
        <v>8028.0</v>
      </c>
      <c r="B4015" s="1" t="s">
        <v>3889</v>
      </c>
      <c r="C4015" s="20" t="s">
        <v>15</v>
      </c>
    </row>
    <row r="4016">
      <c r="A4016" s="6">
        <v>8030.0</v>
      </c>
      <c r="B4016" s="1" t="s">
        <v>3890</v>
      </c>
      <c r="C4016" s="20" t="s">
        <v>15</v>
      </c>
    </row>
    <row r="4017">
      <c r="A4017" s="6">
        <v>8032.0</v>
      </c>
      <c r="B4017" s="1" t="s">
        <v>3891</v>
      </c>
      <c r="C4017" s="20" t="s">
        <v>15</v>
      </c>
    </row>
    <row r="4018">
      <c r="A4018" s="6">
        <v>8034.0</v>
      </c>
      <c r="B4018" s="1" t="s">
        <v>3892</v>
      </c>
      <c r="C4018" s="20" t="s">
        <v>15</v>
      </c>
    </row>
    <row r="4019">
      <c r="A4019" s="6">
        <v>8036.0</v>
      </c>
      <c r="B4019" s="1" t="s">
        <v>3893</v>
      </c>
      <c r="C4019" s="20" t="s">
        <v>15</v>
      </c>
    </row>
    <row r="4020">
      <c r="A4020" s="6">
        <v>8038.0</v>
      </c>
      <c r="B4020" s="1" t="s">
        <v>3894</v>
      </c>
      <c r="C4020" s="20" t="s">
        <v>15</v>
      </c>
    </row>
    <row r="4021">
      <c r="A4021" s="6">
        <v>8040.0</v>
      </c>
      <c r="C4021" s="20" t="s">
        <v>15</v>
      </c>
    </row>
    <row r="4022">
      <c r="A4022" s="6">
        <v>8042.0</v>
      </c>
      <c r="B4022" s="1" t="s">
        <v>3895</v>
      </c>
      <c r="C4022" s="20" t="s">
        <v>15</v>
      </c>
    </row>
    <row r="4023">
      <c r="A4023" s="6">
        <v>8044.0</v>
      </c>
      <c r="B4023" s="1" t="s">
        <v>3896</v>
      </c>
      <c r="C4023" s="20" t="s">
        <v>15</v>
      </c>
    </row>
    <row r="4024">
      <c r="A4024" s="6">
        <v>8046.0</v>
      </c>
      <c r="B4024" s="1" t="s">
        <v>3897</v>
      </c>
      <c r="C4024" s="20" t="s">
        <v>15</v>
      </c>
    </row>
    <row r="4025">
      <c r="A4025" s="6">
        <v>8048.0</v>
      </c>
      <c r="B4025" s="1" t="s">
        <v>3898</v>
      </c>
      <c r="C4025" s="20" t="s">
        <v>15</v>
      </c>
    </row>
    <row r="4026">
      <c r="A4026" s="6">
        <v>8050.0</v>
      </c>
      <c r="B4026" s="1" t="s">
        <v>1624</v>
      </c>
      <c r="C4026" s="20" t="s">
        <v>15</v>
      </c>
    </row>
    <row r="4027">
      <c r="A4027" s="6">
        <v>8052.0</v>
      </c>
      <c r="B4027" s="1" t="s">
        <v>3899</v>
      </c>
      <c r="C4027" s="20" t="s">
        <v>15</v>
      </c>
    </row>
    <row r="4028">
      <c r="A4028" s="6">
        <v>8054.0</v>
      </c>
      <c r="B4028" s="1" t="s">
        <v>3900</v>
      </c>
      <c r="C4028" s="20"/>
      <c r="D4028" s="1">
        <v>1.0</v>
      </c>
      <c r="E4028" s="1">
        <v>1.0</v>
      </c>
    </row>
    <row r="4029">
      <c r="A4029" s="6">
        <v>8056.0</v>
      </c>
      <c r="B4029" s="1" t="s">
        <v>3901</v>
      </c>
      <c r="C4029" s="20" t="s">
        <v>15</v>
      </c>
    </row>
    <row r="4030">
      <c r="A4030" s="6">
        <v>8058.0</v>
      </c>
      <c r="B4030" s="1" t="s">
        <v>3902</v>
      </c>
      <c r="C4030" s="20" t="s">
        <v>15</v>
      </c>
    </row>
    <row r="4031">
      <c r="A4031" s="6">
        <v>8060.0</v>
      </c>
      <c r="B4031" s="1" t="s">
        <v>3903</v>
      </c>
      <c r="C4031" s="20" t="s">
        <v>15</v>
      </c>
    </row>
    <row r="4032">
      <c r="A4032" s="6">
        <v>8062.0</v>
      </c>
      <c r="B4032" s="1" t="s">
        <v>3904</v>
      </c>
      <c r="C4032" s="20" t="s">
        <v>15</v>
      </c>
    </row>
    <row r="4033">
      <c r="A4033" s="6">
        <v>8064.0</v>
      </c>
      <c r="B4033" s="1" t="s">
        <v>3905</v>
      </c>
      <c r="C4033" s="20" t="s">
        <v>15</v>
      </c>
    </row>
    <row r="4034">
      <c r="A4034" s="6">
        <v>8066.0</v>
      </c>
      <c r="B4034" s="1" t="s">
        <v>3906</v>
      </c>
      <c r="C4034" s="20" t="s">
        <v>15</v>
      </c>
    </row>
    <row r="4035">
      <c r="A4035" s="6">
        <v>8068.0</v>
      </c>
      <c r="B4035" s="1" t="s">
        <v>3907</v>
      </c>
      <c r="C4035" s="20" t="s">
        <v>15</v>
      </c>
    </row>
    <row r="4036">
      <c r="A4036" s="6">
        <v>8070.0</v>
      </c>
      <c r="B4036" s="1" t="s">
        <v>3908</v>
      </c>
      <c r="C4036" s="20" t="s">
        <v>15</v>
      </c>
    </row>
    <row r="4037">
      <c r="A4037" s="6">
        <v>8072.0</v>
      </c>
      <c r="B4037" s="1" t="s">
        <v>3909</v>
      </c>
      <c r="C4037" s="20"/>
      <c r="D4037" s="1">
        <v>1.0</v>
      </c>
      <c r="E4037" s="1">
        <v>1.0</v>
      </c>
    </row>
    <row r="4038">
      <c r="A4038" s="6">
        <v>8074.0</v>
      </c>
      <c r="B4038" s="1" t="s">
        <v>3910</v>
      </c>
      <c r="C4038" s="20"/>
      <c r="D4038" s="17">
        <v>0.0</v>
      </c>
      <c r="E4038" s="1">
        <v>1.0</v>
      </c>
    </row>
    <row r="4039">
      <c r="A4039" s="6">
        <v>8076.0</v>
      </c>
      <c r="B4039" s="1" t="s">
        <v>3911</v>
      </c>
      <c r="D4039" s="1">
        <v>0.0</v>
      </c>
      <c r="E4039" s="1">
        <v>1.0</v>
      </c>
    </row>
    <row r="4040">
      <c r="A4040" s="6">
        <v>8078.0</v>
      </c>
      <c r="B4040" s="1" t="s">
        <v>3912</v>
      </c>
      <c r="D4040" s="1">
        <v>0.0</v>
      </c>
      <c r="E4040" s="1">
        <v>1.0</v>
      </c>
    </row>
    <row r="4041">
      <c r="A4041" s="6">
        <v>8080.0</v>
      </c>
      <c r="B4041" s="1" t="s">
        <v>3913</v>
      </c>
      <c r="D4041" s="1">
        <v>0.0</v>
      </c>
      <c r="E4041" s="1">
        <v>1.0</v>
      </c>
    </row>
    <row r="4042">
      <c r="A4042" s="6">
        <v>8082.0</v>
      </c>
      <c r="B4042" s="1" t="s">
        <v>3914</v>
      </c>
      <c r="D4042" s="17">
        <v>0.0</v>
      </c>
      <c r="E4042" s="1">
        <v>0.0</v>
      </c>
    </row>
    <row r="4043">
      <c r="A4043" s="6">
        <v>8084.0</v>
      </c>
      <c r="B4043" s="1" t="s">
        <v>3915</v>
      </c>
      <c r="D4043" s="17">
        <v>0.0</v>
      </c>
      <c r="E4043" s="1">
        <v>0.0</v>
      </c>
    </row>
    <row r="4044">
      <c r="A4044" s="6">
        <v>8086.0</v>
      </c>
      <c r="B4044" s="1" t="s">
        <v>1887</v>
      </c>
      <c r="D4044" s="1">
        <v>0.0</v>
      </c>
      <c r="E4044" s="1">
        <v>0.0</v>
      </c>
    </row>
    <row r="4045">
      <c r="A4045" s="6">
        <v>8088.0</v>
      </c>
      <c r="B4045" s="1" t="s">
        <v>3916</v>
      </c>
      <c r="D4045" s="1">
        <v>0.0</v>
      </c>
      <c r="E4045" s="1">
        <v>0.0</v>
      </c>
    </row>
    <row r="4046">
      <c r="A4046" s="6">
        <v>8090.0</v>
      </c>
      <c r="B4046" s="1" t="s">
        <v>3917</v>
      </c>
      <c r="D4046" s="1">
        <v>0.0</v>
      </c>
      <c r="E4046" s="1">
        <v>0.0</v>
      </c>
    </row>
    <row r="4047">
      <c r="A4047" s="6">
        <v>8092.0</v>
      </c>
      <c r="B4047" s="1" t="s">
        <v>3918</v>
      </c>
      <c r="D4047" s="17">
        <v>0.0</v>
      </c>
      <c r="E4047" s="1">
        <v>0.0</v>
      </c>
    </row>
    <row r="4048">
      <c r="A4048" s="6">
        <v>8094.0</v>
      </c>
      <c r="B4048" s="1" t="s">
        <v>3919</v>
      </c>
      <c r="D4048" s="17">
        <v>0.0</v>
      </c>
      <c r="E4048" s="1">
        <v>0.0</v>
      </c>
    </row>
    <row r="4049">
      <c r="A4049" s="6">
        <v>8096.0</v>
      </c>
      <c r="B4049" s="1" t="s">
        <v>3920</v>
      </c>
      <c r="D4049" s="1">
        <v>0.0</v>
      </c>
      <c r="E4049" s="1">
        <v>0.0</v>
      </c>
    </row>
    <row r="4050">
      <c r="A4050" s="6">
        <v>8098.0</v>
      </c>
      <c r="B4050" s="1" t="s">
        <v>3921</v>
      </c>
      <c r="D4050" s="1">
        <v>0.0</v>
      </c>
      <c r="E4050" s="1">
        <v>1.0</v>
      </c>
    </row>
    <row r="4051">
      <c r="A4051" s="6">
        <v>8100.0</v>
      </c>
      <c r="B4051" s="1" t="s">
        <v>3922</v>
      </c>
      <c r="D4051" s="1">
        <v>0.0</v>
      </c>
      <c r="E4051" s="1">
        <v>0.0</v>
      </c>
    </row>
    <row r="4052">
      <c r="A4052" s="6">
        <v>8102.0</v>
      </c>
      <c r="B4052" s="1" t="s">
        <v>3923</v>
      </c>
      <c r="D4052" s="17">
        <v>0.0</v>
      </c>
      <c r="E4052" s="1">
        <v>0.0</v>
      </c>
    </row>
    <row r="4053">
      <c r="A4053" s="6">
        <v>8104.0</v>
      </c>
      <c r="B4053" s="1" t="s">
        <v>2543</v>
      </c>
      <c r="D4053" s="17">
        <v>0.0</v>
      </c>
      <c r="E4053" s="1">
        <v>0.0</v>
      </c>
    </row>
    <row r="4054">
      <c r="A4054" s="6">
        <v>8106.0</v>
      </c>
      <c r="B4054" s="1" t="s">
        <v>3924</v>
      </c>
      <c r="D4054" s="1">
        <v>0.0</v>
      </c>
      <c r="E4054" s="1">
        <v>0.0</v>
      </c>
    </row>
    <row r="4055">
      <c r="A4055" s="6">
        <v>8108.0</v>
      </c>
      <c r="B4055" s="1" t="s">
        <v>3925</v>
      </c>
      <c r="D4055" s="1">
        <v>0.0</v>
      </c>
      <c r="E4055" s="1">
        <v>0.0</v>
      </c>
    </row>
    <row r="4056">
      <c r="A4056" s="6">
        <v>8110.0</v>
      </c>
      <c r="B4056" s="1" t="s">
        <v>3926</v>
      </c>
      <c r="D4056" s="1">
        <v>0.0</v>
      </c>
      <c r="E4056" s="1">
        <v>0.0</v>
      </c>
    </row>
    <row r="4057">
      <c r="A4057" s="6">
        <v>8112.0</v>
      </c>
      <c r="B4057" s="1" t="s">
        <v>3927</v>
      </c>
      <c r="D4057" s="17">
        <v>0.0</v>
      </c>
      <c r="E4057" s="1">
        <v>0.0</v>
      </c>
    </row>
    <row r="4058">
      <c r="A4058" s="6">
        <v>8114.0</v>
      </c>
      <c r="B4058" s="1" t="s">
        <v>3928</v>
      </c>
      <c r="D4058" s="17">
        <v>0.0</v>
      </c>
      <c r="E4058" s="1">
        <v>0.0</v>
      </c>
    </row>
    <row r="4059">
      <c r="A4059" s="6">
        <v>8116.0</v>
      </c>
      <c r="B4059" s="1" t="s">
        <v>3929</v>
      </c>
      <c r="D4059" s="1">
        <v>0.0</v>
      </c>
      <c r="E4059" s="1">
        <v>0.0</v>
      </c>
    </row>
    <row r="4060">
      <c r="A4060" s="6">
        <v>8118.0</v>
      </c>
      <c r="B4060" s="1" t="s">
        <v>3930</v>
      </c>
      <c r="D4060" s="1">
        <v>0.0</v>
      </c>
      <c r="E4060" s="1">
        <v>0.0</v>
      </c>
    </row>
    <row r="4061">
      <c r="A4061" s="6">
        <v>8120.0</v>
      </c>
      <c r="B4061" s="1" t="s">
        <v>3931</v>
      </c>
      <c r="D4061" s="1">
        <v>0.0</v>
      </c>
      <c r="E4061" s="1">
        <v>0.0</v>
      </c>
    </row>
    <row r="4062">
      <c r="A4062" s="6">
        <v>8122.0</v>
      </c>
      <c r="B4062" s="1" t="s">
        <v>3932</v>
      </c>
      <c r="D4062" s="17">
        <v>0.0</v>
      </c>
      <c r="E4062" s="1">
        <v>0.0</v>
      </c>
    </row>
    <row r="4063">
      <c r="A4063" s="6">
        <v>8124.0</v>
      </c>
      <c r="B4063" s="1" t="s">
        <v>3933</v>
      </c>
      <c r="D4063" s="17">
        <v>0.0</v>
      </c>
      <c r="E4063" s="1">
        <v>0.0</v>
      </c>
    </row>
    <row r="4064">
      <c r="A4064" s="6">
        <v>8126.0</v>
      </c>
      <c r="B4064" s="1" t="s">
        <v>3934</v>
      </c>
      <c r="D4064" s="1">
        <v>0.0</v>
      </c>
      <c r="E4064" s="1">
        <v>0.0</v>
      </c>
    </row>
    <row r="4065">
      <c r="A4065" s="6">
        <v>8128.0</v>
      </c>
      <c r="B4065" s="1" t="s">
        <v>3935</v>
      </c>
      <c r="D4065" s="1">
        <v>0.0</v>
      </c>
      <c r="E4065" s="1">
        <v>0.0</v>
      </c>
    </row>
    <row r="4066">
      <c r="A4066" s="6">
        <v>8130.0</v>
      </c>
      <c r="B4066" s="1" t="s">
        <v>3936</v>
      </c>
      <c r="D4066" s="1">
        <v>0.0</v>
      </c>
      <c r="E4066" s="1">
        <v>0.0</v>
      </c>
    </row>
    <row r="4067">
      <c r="A4067" s="6">
        <v>8132.0</v>
      </c>
      <c r="B4067" s="1" t="s">
        <v>3937</v>
      </c>
      <c r="D4067" s="17">
        <v>0.0</v>
      </c>
      <c r="E4067" s="1">
        <v>0.0</v>
      </c>
    </row>
    <row r="4068">
      <c r="A4068" s="6">
        <v>8134.0</v>
      </c>
      <c r="B4068" s="1" t="s">
        <v>3938</v>
      </c>
      <c r="D4068" s="17">
        <v>0.0</v>
      </c>
      <c r="E4068" s="1">
        <v>0.0</v>
      </c>
    </row>
    <row r="4069">
      <c r="A4069" s="6">
        <v>8136.0</v>
      </c>
      <c r="B4069" s="1" t="s">
        <v>3939</v>
      </c>
      <c r="D4069" s="1">
        <v>0.0</v>
      </c>
      <c r="E4069" s="1">
        <v>0.0</v>
      </c>
    </row>
    <row r="4070">
      <c r="A4070" s="6">
        <v>8138.0</v>
      </c>
      <c r="B4070" s="1" t="s">
        <v>3940</v>
      </c>
      <c r="D4070" s="1">
        <v>0.0</v>
      </c>
      <c r="E4070" s="1">
        <v>0.0</v>
      </c>
    </row>
    <row r="4071">
      <c r="A4071" s="6">
        <v>8140.0</v>
      </c>
      <c r="B4071" s="1" t="s">
        <v>3941</v>
      </c>
      <c r="D4071" s="1">
        <v>0.0</v>
      </c>
      <c r="E4071" s="1">
        <v>0.0</v>
      </c>
    </row>
    <row r="4072">
      <c r="A4072" s="6">
        <v>8142.0</v>
      </c>
      <c r="B4072" s="1" t="s">
        <v>3176</v>
      </c>
      <c r="D4072" s="17">
        <v>0.0</v>
      </c>
      <c r="E4072" s="1">
        <v>0.0</v>
      </c>
    </row>
    <row r="4073">
      <c r="A4073" s="6">
        <v>8144.0</v>
      </c>
      <c r="B4073" s="1" t="s">
        <v>3942</v>
      </c>
      <c r="D4073" s="17">
        <v>0.0</v>
      </c>
      <c r="E4073" s="1">
        <v>0.0</v>
      </c>
    </row>
    <row r="4074">
      <c r="A4074" s="6">
        <v>8146.0</v>
      </c>
      <c r="B4074" s="1" t="s">
        <v>3943</v>
      </c>
      <c r="D4074" s="1">
        <v>0.0</v>
      </c>
      <c r="E4074" s="1">
        <v>0.0</v>
      </c>
    </row>
    <row r="4075">
      <c r="A4075" s="6">
        <v>8148.0</v>
      </c>
      <c r="B4075" s="1" t="s">
        <v>3944</v>
      </c>
      <c r="D4075" s="1">
        <v>0.0</v>
      </c>
      <c r="E4075" s="1">
        <v>0.0</v>
      </c>
    </row>
    <row r="4076">
      <c r="A4076" s="6">
        <v>8150.0</v>
      </c>
      <c r="B4076" s="1" t="s">
        <v>3945</v>
      </c>
      <c r="D4076" s="1">
        <v>0.0</v>
      </c>
      <c r="E4076" s="1">
        <v>0.0</v>
      </c>
    </row>
    <row r="4077">
      <c r="A4077" s="6">
        <v>8152.0</v>
      </c>
      <c r="B4077" s="1" t="s">
        <v>3946</v>
      </c>
      <c r="D4077" s="17">
        <v>0.0</v>
      </c>
      <c r="E4077" s="1">
        <v>0.0</v>
      </c>
    </row>
    <row r="4078">
      <c r="A4078" s="6">
        <v>8154.0</v>
      </c>
      <c r="B4078" s="1" t="s">
        <v>3947</v>
      </c>
      <c r="D4078" s="17">
        <v>0.0</v>
      </c>
      <c r="E4078" s="1">
        <v>0.0</v>
      </c>
    </row>
    <row r="4079">
      <c r="A4079" s="6">
        <v>8156.0</v>
      </c>
      <c r="B4079" s="1" t="s">
        <v>3948</v>
      </c>
      <c r="D4079" s="1">
        <v>0.0</v>
      </c>
      <c r="E4079" s="1">
        <v>0.0</v>
      </c>
    </row>
    <row r="4080">
      <c r="A4080" s="6">
        <v>8158.0</v>
      </c>
      <c r="B4080" s="1" t="s">
        <v>3949</v>
      </c>
      <c r="D4080" s="1">
        <v>0.0</v>
      </c>
      <c r="E4080" s="1">
        <v>0.0</v>
      </c>
    </row>
    <row r="4081">
      <c r="A4081" s="6">
        <v>8160.0</v>
      </c>
      <c r="B4081" s="1" t="s">
        <v>3950</v>
      </c>
      <c r="D4081" s="1">
        <v>0.0</v>
      </c>
      <c r="E4081" s="1">
        <v>0.0</v>
      </c>
    </row>
    <row r="4082">
      <c r="A4082" s="6">
        <v>8162.0</v>
      </c>
      <c r="B4082" s="1" t="s">
        <v>3951</v>
      </c>
      <c r="D4082" s="17">
        <v>0.0</v>
      </c>
      <c r="E4082" s="1">
        <v>0.0</v>
      </c>
    </row>
    <row r="4083">
      <c r="A4083" s="6">
        <v>8164.0</v>
      </c>
      <c r="B4083" s="1" t="s">
        <v>3952</v>
      </c>
      <c r="D4083" s="17">
        <v>0.0</v>
      </c>
      <c r="E4083" s="1">
        <v>0.0</v>
      </c>
    </row>
    <row r="4084">
      <c r="A4084" s="6">
        <v>8166.0</v>
      </c>
      <c r="B4084" s="1" t="s">
        <v>3953</v>
      </c>
      <c r="D4084" s="1">
        <v>0.0</v>
      </c>
      <c r="E4084" s="1">
        <v>0.0</v>
      </c>
    </row>
    <row r="4085">
      <c r="A4085" s="6">
        <v>8168.0</v>
      </c>
      <c r="B4085" s="1" t="s">
        <v>3954</v>
      </c>
      <c r="D4085" s="1">
        <v>0.0</v>
      </c>
      <c r="E4085" s="1">
        <v>0.0</v>
      </c>
    </row>
    <row r="4086">
      <c r="A4086" s="6">
        <v>8170.0</v>
      </c>
      <c r="B4086" s="1" t="s">
        <v>1</v>
      </c>
      <c r="D4086" s="1">
        <v>0.0</v>
      </c>
      <c r="E4086" s="1">
        <v>0.0</v>
      </c>
    </row>
    <row r="4087">
      <c r="A4087" s="6">
        <v>8172.0</v>
      </c>
      <c r="B4087" s="1" t="s">
        <v>3955</v>
      </c>
      <c r="D4087" s="17">
        <v>0.0</v>
      </c>
      <c r="E4087" s="1">
        <v>0.0</v>
      </c>
    </row>
    <row r="4088">
      <c r="A4088" s="6">
        <v>8174.0</v>
      </c>
      <c r="B4088" s="1" t="s">
        <v>3956</v>
      </c>
      <c r="D4088" s="17">
        <v>0.0</v>
      </c>
      <c r="E4088" s="1">
        <v>0.0</v>
      </c>
    </row>
    <row r="4089">
      <c r="A4089" s="6">
        <v>8176.0</v>
      </c>
      <c r="B4089" s="1" t="s">
        <v>3957</v>
      </c>
      <c r="D4089" s="1">
        <v>0.0</v>
      </c>
      <c r="E4089" s="1">
        <v>0.0</v>
      </c>
    </row>
    <row r="4090">
      <c r="A4090" s="6">
        <v>8178.0</v>
      </c>
      <c r="B4090" s="1" t="s">
        <v>3958</v>
      </c>
      <c r="D4090" s="1">
        <v>0.0</v>
      </c>
      <c r="E4090" s="1">
        <v>0.0</v>
      </c>
    </row>
    <row r="4091">
      <c r="A4091" s="6">
        <v>8180.0</v>
      </c>
      <c r="B4091" s="1" t="s">
        <v>3959</v>
      </c>
      <c r="D4091" s="1">
        <v>0.0</v>
      </c>
      <c r="E4091" s="1">
        <v>0.0</v>
      </c>
    </row>
    <row r="4092">
      <c r="A4092" s="6">
        <v>8182.0</v>
      </c>
      <c r="B4092" s="1" t="s">
        <v>3960</v>
      </c>
      <c r="D4092" s="17">
        <v>0.0</v>
      </c>
      <c r="E4092" s="1">
        <v>0.0</v>
      </c>
    </row>
    <row r="4093">
      <c r="A4093" s="6">
        <v>8184.0</v>
      </c>
      <c r="B4093" s="1" t="s">
        <v>3961</v>
      </c>
      <c r="D4093" s="17">
        <v>0.0</v>
      </c>
      <c r="E4093" s="1">
        <v>0.0</v>
      </c>
    </row>
    <row r="4094">
      <c r="A4094" s="6">
        <v>8186.0</v>
      </c>
      <c r="B4094" s="1" t="s">
        <v>3962</v>
      </c>
      <c r="D4094" s="1">
        <v>0.0</v>
      </c>
      <c r="E4094" s="1">
        <v>0.0</v>
      </c>
    </row>
    <row r="4095">
      <c r="A4095" s="6">
        <v>8188.0</v>
      </c>
      <c r="B4095" s="1" t="s">
        <v>3963</v>
      </c>
      <c r="D4095" s="1">
        <v>0.0</v>
      </c>
      <c r="E4095" s="1">
        <v>0.0</v>
      </c>
    </row>
    <row r="4096">
      <c r="A4096" s="6">
        <v>8190.0</v>
      </c>
      <c r="B4096" s="1" t="s">
        <v>3964</v>
      </c>
      <c r="D4096" s="1">
        <v>0.0</v>
      </c>
      <c r="E4096" s="1">
        <v>0.0</v>
      </c>
    </row>
    <row r="4097">
      <c r="A4097" s="6">
        <v>8192.0</v>
      </c>
      <c r="B4097" s="1" t="s">
        <v>932</v>
      </c>
      <c r="D4097" s="17">
        <v>0.0</v>
      </c>
      <c r="E4097" s="1">
        <v>0.0</v>
      </c>
    </row>
    <row r="4098">
      <c r="A4098" s="6">
        <v>8194.0</v>
      </c>
      <c r="B4098" s="1" t="s">
        <v>3965</v>
      </c>
      <c r="D4098" s="17">
        <v>0.0</v>
      </c>
      <c r="E4098" s="1">
        <v>0.0</v>
      </c>
    </row>
    <row r="4099">
      <c r="A4099" s="6">
        <v>8196.0</v>
      </c>
      <c r="B4099" s="1" t="s">
        <v>3966</v>
      </c>
      <c r="D4099" s="1">
        <v>0.0</v>
      </c>
      <c r="E4099" s="1">
        <v>0.0</v>
      </c>
    </row>
    <row r="4100">
      <c r="A4100" s="6">
        <v>8198.0</v>
      </c>
      <c r="B4100" s="1" t="s">
        <v>3967</v>
      </c>
      <c r="D4100" s="1">
        <v>0.0</v>
      </c>
      <c r="E4100" s="1">
        <v>0.0</v>
      </c>
    </row>
    <row r="4101">
      <c r="A4101" s="6">
        <v>8200.0</v>
      </c>
      <c r="B4101" s="1" t="s">
        <v>3968</v>
      </c>
      <c r="D4101" s="1">
        <v>0.0</v>
      </c>
      <c r="E4101" s="1">
        <v>0.0</v>
      </c>
    </row>
    <row r="4102">
      <c r="A4102" s="6">
        <v>8202.0</v>
      </c>
      <c r="B4102" s="1" t="s">
        <v>3969</v>
      </c>
      <c r="D4102" s="17">
        <v>0.0</v>
      </c>
      <c r="E4102" s="1">
        <v>0.0</v>
      </c>
    </row>
    <row r="4103">
      <c r="A4103" s="6">
        <v>8204.0</v>
      </c>
      <c r="B4103" s="1" t="s">
        <v>3970</v>
      </c>
      <c r="D4103" s="17">
        <v>0.0</v>
      </c>
      <c r="E4103" s="1">
        <v>0.0</v>
      </c>
    </row>
    <row r="4104">
      <c r="A4104" s="6">
        <v>8206.0</v>
      </c>
      <c r="B4104" s="1" t="s">
        <v>3971</v>
      </c>
      <c r="D4104" s="1">
        <v>0.0</v>
      </c>
      <c r="E4104" s="1">
        <v>0.0</v>
      </c>
    </row>
    <row r="4105">
      <c r="A4105" s="6">
        <v>8208.0</v>
      </c>
      <c r="B4105" s="1" t="s">
        <v>3972</v>
      </c>
      <c r="D4105" s="1">
        <v>0.0</v>
      </c>
      <c r="E4105" s="1">
        <v>1.0</v>
      </c>
    </row>
    <row r="4106">
      <c r="A4106" s="6">
        <v>8210.0</v>
      </c>
      <c r="B4106" s="1" t="s">
        <v>3973</v>
      </c>
      <c r="D4106" s="1">
        <v>0.0</v>
      </c>
      <c r="E4106" s="1">
        <v>0.0</v>
      </c>
    </row>
    <row r="4107">
      <c r="A4107" s="6">
        <v>8212.0</v>
      </c>
      <c r="B4107" s="1" t="s">
        <v>3974</v>
      </c>
      <c r="D4107" s="17">
        <v>0.0</v>
      </c>
      <c r="E4107" s="1">
        <v>0.0</v>
      </c>
    </row>
    <row r="4108">
      <c r="A4108" s="6">
        <v>8214.0</v>
      </c>
      <c r="B4108" s="1" t="s">
        <v>3975</v>
      </c>
      <c r="D4108" s="17">
        <v>0.0</v>
      </c>
      <c r="E4108" s="1">
        <v>0.0</v>
      </c>
    </row>
    <row r="4109">
      <c r="A4109" s="6">
        <v>8216.0</v>
      </c>
      <c r="B4109" s="1" t="s">
        <v>3976</v>
      </c>
      <c r="D4109" s="1">
        <v>0.0</v>
      </c>
      <c r="E4109" s="1">
        <v>0.0</v>
      </c>
    </row>
    <row r="4110">
      <c r="A4110" s="6">
        <v>8218.0</v>
      </c>
      <c r="B4110" s="1" t="s">
        <v>3977</v>
      </c>
      <c r="D4110" s="1">
        <v>0.0</v>
      </c>
      <c r="E4110" s="1">
        <v>1.0</v>
      </c>
    </row>
    <row r="4111">
      <c r="A4111" s="6">
        <v>8220.0</v>
      </c>
      <c r="B4111" s="1" t="s">
        <v>3978</v>
      </c>
      <c r="D4111" s="1">
        <v>0.0</v>
      </c>
      <c r="E4111" s="1">
        <v>0.0</v>
      </c>
    </row>
    <row r="4112">
      <c r="A4112" s="6">
        <v>8222.0</v>
      </c>
      <c r="B4112" s="1" t="s">
        <v>3979</v>
      </c>
      <c r="D4112" s="17">
        <v>0.0</v>
      </c>
      <c r="E4112" s="1">
        <v>0.0</v>
      </c>
    </row>
    <row r="4113">
      <c r="A4113" s="6">
        <v>8224.0</v>
      </c>
      <c r="B4113" s="1" t="s">
        <v>3980</v>
      </c>
      <c r="D4113" s="1">
        <v>2.0</v>
      </c>
      <c r="E4113" s="1">
        <v>0.0</v>
      </c>
    </row>
    <row r="4114">
      <c r="A4114" s="6">
        <v>8226.0</v>
      </c>
      <c r="B4114" s="1" t="s">
        <v>3981</v>
      </c>
      <c r="D4114" s="17">
        <v>0.0</v>
      </c>
      <c r="E4114" s="1">
        <v>0.0</v>
      </c>
    </row>
    <row r="4115">
      <c r="A4115" s="6">
        <v>8228.0</v>
      </c>
      <c r="B4115" s="1" t="s">
        <v>3982</v>
      </c>
      <c r="D4115" s="1">
        <v>0.0</v>
      </c>
      <c r="E4115" s="1">
        <v>0.0</v>
      </c>
    </row>
    <row r="4116">
      <c r="A4116" s="6">
        <v>8230.0</v>
      </c>
      <c r="B4116" s="1" t="s">
        <v>3983</v>
      </c>
      <c r="D4116" s="1">
        <v>0.0</v>
      </c>
      <c r="E4116" s="1">
        <v>0.0</v>
      </c>
    </row>
    <row r="4117">
      <c r="A4117" s="6">
        <v>8232.0</v>
      </c>
      <c r="B4117" s="1" t="s">
        <v>3984</v>
      </c>
      <c r="D4117" s="1">
        <v>0.0</v>
      </c>
      <c r="E4117" s="1">
        <v>0.0</v>
      </c>
    </row>
    <row r="4118">
      <c r="A4118" s="6">
        <v>8234.0</v>
      </c>
      <c r="B4118" s="1" t="s">
        <v>3985</v>
      </c>
      <c r="D4118" s="17">
        <v>0.0</v>
      </c>
      <c r="E4118" s="1">
        <v>0.0</v>
      </c>
    </row>
    <row r="4119">
      <c r="A4119" s="6">
        <v>8236.0</v>
      </c>
      <c r="B4119" s="1" t="s">
        <v>3986</v>
      </c>
      <c r="D4119" s="17">
        <v>0.0</v>
      </c>
      <c r="E4119" s="1">
        <v>0.0</v>
      </c>
    </row>
    <row r="4120">
      <c r="A4120" s="6">
        <v>8238.0</v>
      </c>
      <c r="B4120" s="1" t="s">
        <v>3987</v>
      </c>
      <c r="D4120" s="1">
        <v>0.0</v>
      </c>
      <c r="E4120" s="1">
        <v>0.0</v>
      </c>
    </row>
    <row r="4121">
      <c r="A4121" s="6">
        <v>8240.0</v>
      </c>
      <c r="B4121" s="1" t="s">
        <v>3988</v>
      </c>
      <c r="D4121" s="1">
        <v>0.0</v>
      </c>
      <c r="E4121" s="1">
        <v>0.0</v>
      </c>
    </row>
    <row r="4122">
      <c r="A4122" s="6">
        <v>8242.0</v>
      </c>
      <c r="B4122" s="1" t="s">
        <v>3989</v>
      </c>
      <c r="D4122" s="1">
        <v>0.0</v>
      </c>
      <c r="E4122" s="1">
        <v>0.0</v>
      </c>
    </row>
    <row r="4123">
      <c r="A4123" s="6">
        <v>8244.0</v>
      </c>
      <c r="B4123" s="1" t="s">
        <v>3990</v>
      </c>
      <c r="D4123" s="18">
        <v>1.0</v>
      </c>
      <c r="E4123" s="1">
        <v>0.0</v>
      </c>
    </row>
    <row r="4124">
      <c r="A4124" s="6">
        <v>8246.0</v>
      </c>
      <c r="B4124" s="1" t="s">
        <v>3991</v>
      </c>
      <c r="D4124" s="17">
        <v>0.0</v>
      </c>
      <c r="E4124" s="1">
        <v>0.0</v>
      </c>
    </row>
    <row r="4125">
      <c r="A4125" s="6">
        <v>8248.0</v>
      </c>
      <c r="B4125" s="1" t="s">
        <v>3992</v>
      </c>
      <c r="D4125" s="1">
        <v>0.0</v>
      </c>
      <c r="E4125" s="1">
        <v>0.0</v>
      </c>
    </row>
    <row r="4126">
      <c r="A4126" s="6">
        <v>8250.0</v>
      </c>
      <c r="B4126" s="1" t="s">
        <v>3993</v>
      </c>
      <c r="D4126" s="1">
        <v>0.0</v>
      </c>
      <c r="E4126" s="1">
        <v>0.0</v>
      </c>
    </row>
    <row r="4127">
      <c r="A4127" s="6">
        <v>8252.0</v>
      </c>
      <c r="B4127" s="1" t="s">
        <v>3994</v>
      </c>
      <c r="D4127" s="1">
        <v>0.0</v>
      </c>
      <c r="E4127" s="1">
        <v>0.0</v>
      </c>
    </row>
    <row r="4128">
      <c r="A4128" s="6">
        <v>8254.0</v>
      </c>
      <c r="B4128" s="1" t="s">
        <v>3995</v>
      </c>
      <c r="D4128" s="17">
        <v>0.0</v>
      </c>
      <c r="E4128" s="1">
        <v>0.0</v>
      </c>
    </row>
    <row r="4129">
      <c r="A4129" s="6">
        <v>8256.0</v>
      </c>
      <c r="B4129" s="1" t="s">
        <v>3996</v>
      </c>
      <c r="D4129" s="1">
        <v>0.0</v>
      </c>
      <c r="E4129" s="1">
        <v>0.0</v>
      </c>
    </row>
    <row r="4130">
      <c r="A4130" s="6">
        <v>8258.0</v>
      </c>
      <c r="B4130" s="1" t="s">
        <v>3997</v>
      </c>
      <c r="D4130" s="1">
        <v>0.0</v>
      </c>
      <c r="E4130" s="1">
        <v>0.0</v>
      </c>
    </row>
    <row r="4131">
      <c r="A4131" s="6">
        <v>8260.0</v>
      </c>
      <c r="B4131" s="1" t="s">
        <v>3998</v>
      </c>
      <c r="D4131" s="1">
        <v>0.0</v>
      </c>
      <c r="E4131" s="1">
        <v>0.0</v>
      </c>
    </row>
    <row r="4132">
      <c r="A4132" s="6">
        <v>8262.0</v>
      </c>
      <c r="B4132" s="1" t="s">
        <v>3999</v>
      </c>
      <c r="D4132" s="1">
        <v>0.0</v>
      </c>
      <c r="E4132" s="1">
        <v>0.0</v>
      </c>
    </row>
    <row r="4133">
      <c r="A4133" s="6">
        <v>8264.0</v>
      </c>
      <c r="B4133" s="1" t="s">
        <v>4000</v>
      </c>
      <c r="D4133" s="1">
        <v>1.0</v>
      </c>
      <c r="E4133" s="1">
        <v>1.0</v>
      </c>
    </row>
    <row r="4134">
      <c r="A4134" s="6">
        <v>8266.0</v>
      </c>
      <c r="B4134" s="1" t="s">
        <v>4001</v>
      </c>
      <c r="D4134" s="1">
        <v>2.0</v>
      </c>
      <c r="E4134" s="1">
        <v>1.0</v>
      </c>
    </row>
    <row r="4135">
      <c r="A4135" s="6">
        <v>8268.0</v>
      </c>
      <c r="B4135" s="1" t="s">
        <v>4002</v>
      </c>
      <c r="D4135" s="18">
        <v>2.0</v>
      </c>
      <c r="E4135" s="1">
        <v>0.0</v>
      </c>
    </row>
    <row r="4136">
      <c r="A4136" s="6">
        <v>8270.0</v>
      </c>
      <c r="B4136" s="1" t="s">
        <v>4003</v>
      </c>
      <c r="D4136" s="1">
        <v>0.0</v>
      </c>
      <c r="E4136" s="1">
        <v>0.0</v>
      </c>
    </row>
    <row r="4137">
      <c r="A4137" s="6">
        <v>8272.0</v>
      </c>
      <c r="B4137" s="1" t="s">
        <v>4004</v>
      </c>
      <c r="D4137" s="1">
        <v>0.0</v>
      </c>
      <c r="E4137" s="1">
        <v>0.0</v>
      </c>
    </row>
    <row r="4138">
      <c r="A4138" s="6">
        <v>8274.0</v>
      </c>
      <c r="B4138" s="1" t="s">
        <v>4005</v>
      </c>
      <c r="D4138" s="1">
        <v>0.0</v>
      </c>
      <c r="E4138" s="1">
        <v>0.0</v>
      </c>
    </row>
    <row r="4139">
      <c r="A4139" s="6">
        <v>8276.0</v>
      </c>
      <c r="B4139" s="1" t="s">
        <v>4006</v>
      </c>
      <c r="D4139" s="17">
        <v>0.0</v>
      </c>
      <c r="E4139" s="1">
        <v>0.0</v>
      </c>
    </row>
    <row r="4140">
      <c r="A4140" s="6">
        <v>8278.0</v>
      </c>
      <c r="B4140" s="1" t="s">
        <v>4007</v>
      </c>
      <c r="D4140" s="17">
        <v>0.0</v>
      </c>
      <c r="E4140" s="1">
        <v>0.0</v>
      </c>
    </row>
    <row r="4141">
      <c r="A4141" s="6">
        <v>8280.0</v>
      </c>
      <c r="B4141" s="1" t="s">
        <v>4008</v>
      </c>
      <c r="D4141" s="1">
        <v>0.0</v>
      </c>
      <c r="E4141" s="1">
        <v>0.0</v>
      </c>
    </row>
    <row r="4142">
      <c r="A4142" s="6">
        <v>8282.0</v>
      </c>
      <c r="B4142" s="1" t="s">
        <v>4009</v>
      </c>
      <c r="D4142" s="1">
        <v>0.0</v>
      </c>
      <c r="E4142" s="1">
        <v>0.0</v>
      </c>
    </row>
    <row r="4143">
      <c r="A4143" s="6">
        <v>8284.0</v>
      </c>
      <c r="B4143" s="1" t="s">
        <v>4010</v>
      </c>
      <c r="D4143" s="1">
        <v>0.0</v>
      </c>
      <c r="E4143" s="1">
        <v>1.0</v>
      </c>
    </row>
    <row r="4144">
      <c r="A4144" s="6">
        <v>8286.0</v>
      </c>
      <c r="B4144" s="1" t="s">
        <v>4011</v>
      </c>
      <c r="D4144" s="17">
        <v>0.0</v>
      </c>
      <c r="E4144" s="1">
        <v>0.0</v>
      </c>
    </row>
    <row r="4145">
      <c r="A4145" s="6">
        <v>8288.0</v>
      </c>
      <c r="B4145" s="1" t="s">
        <v>4012</v>
      </c>
      <c r="D4145" s="1">
        <v>0.0</v>
      </c>
      <c r="E4145" s="1">
        <v>0.0</v>
      </c>
    </row>
    <row r="4146">
      <c r="A4146" s="6">
        <v>8290.0</v>
      </c>
      <c r="B4146" s="1" t="s">
        <v>4013</v>
      </c>
      <c r="D4146" s="1">
        <v>0.0</v>
      </c>
      <c r="E4146" s="1">
        <v>0.0</v>
      </c>
    </row>
    <row r="4147">
      <c r="A4147" s="6">
        <v>8292.0</v>
      </c>
      <c r="B4147" s="1" t="s">
        <v>4014</v>
      </c>
      <c r="D4147" s="1">
        <v>0.0</v>
      </c>
      <c r="E4147" s="1">
        <v>0.0</v>
      </c>
    </row>
    <row r="4148">
      <c r="A4148" s="6">
        <v>8294.0</v>
      </c>
      <c r="B4148" s="1" t="s">
        <v>4015</v>
      </c>
      <c r="D4148" s="1">
        <v>1.0</v>
      </c>
      <c r="E4148" s="1">
        <v>0.0</v>
      </c>
    </row>
    <row r="4149">
      <c r="A4149" s="6">
        <v>8296.0</v>
      </c>
      <c r="B4149" s="1" t="s">
        <v>4016</v>
      </c>
      <c r="D4149" s="17">
        <v>0.0</v>
      </c>
      <c r="E4149" s="1">
        <v>0.0</v>
      </c>
    </row>
    <row r="4150">
      <c r="A4150" s="6">
        <v>8298.0</v>
      </c>
      <c r="B4150" s="1" t="s">
        <v>4017</v>
      </c>
      <c r="D4150" s="1">
        <v>0.0</v>
      </c>
      <c r="E4150" s="1">
        <v>0.0</v>
      </c>
    </row>
    <row r="4151">
      <c r="A4151" s="6">
        <v>8300.0</v>
      </c>
      <c r="B4151" s="1" t="s">
        <v>4018</v>
      </c>
      <c r="D4151" s="1">
        <v>0.0</v>
      </c>
      <c r="E4151" s="1">
        <v>0.0</v>
      </c>
    </row>
    <row r="4152">
      <c r="A4152" s="6">
        <v>8302.0</v>
      </c>
      <c r="B4152" s="1" t="s">
        <v>4019</v>
      </c>
      <c r="D4152" s="1">
        <v>0.0</v>
      </c>
      <c r="E4152" s="1">
        <v>1.0</v>
      </c>
    </row>
    <row r="4153">
      <c r="A4153" s="6">
        <v>8304.0</v>
      </c>
      <c r="B4153" s="1" t="s">
        <v>4020</v>
      </c>
      <c r="D4153" s="17">
        <v>0.0</v>
      </c>
      <c r="E4153" s="1">
        <v>0.0</v>
      </c>
    </row>
    <row r="4154">
      <c r="A4154" s="6">
        <v>8306.0</v>
      </c>
      <c r="B4154" s="1" t="s">
        <v>4021</v>
      </c>
      <c r="D4154" s="17">
        <v>0.0</v>
      </c>
      <c r="E4154" s="1">
        <v>0.0</v>
      </c>
    </row>
    <row r="4155">
      <c r="A4155" s="6">
        <v>8308.0</v>
      </c>
      <c r="B4155" s="1" t="s">
        <v>4022</v>
      </c>
      <c r="D4155" s="1">
        <v>0.0</v>
      </c>
      <c r="E4155" s="1">
        <v>1.0</v>
      </c>
    </row>
    <row r="4156">
      <c r="A4156" s="6">
        <v>8310.0</v>
      </c>
      <c r="B4156" s="1" t="s">
        <v>4023</v>
      </c>
      <c r="D4156" s="1">
        <v>0.0</v>
      </c>
      <c r="E4156" s="1">
        <v>0.0</v>
      </c>
    </row>
    <row r="4157">
      <c r="A4157" s="6">
        <v>8312.0</v>
      </c>
      <c r="B4157" s="1" t="s">
        <v>4024</v>
      </c>
      <c r="D4157" s="1">
        <v>0.0</v>
      </c>
      <c r="E4157" s="1">
        <v>0.0</v>
      </c>
    </row>
    <row r="4158">
      <c r="A4158" s="6">
        <v>8314.0</v>
      </c>
      <c r="B4158" s="1" t="s">
        <v>4025</v>
      </c>
      <c r="D4158" s="17">
        <v>0.0</v>
      </c>
      <c r="E4158" s="1">
        <v>0.0</v>
      </c>
    </row>
    <row r="4159">
      <c r="A4159" s="6">
        <v>8316.0</v>
      </c>
      <c r="B4159" s="1" t="s">
        <v>4026</v>
      </c>
      <c r="D4159" s="17">
        <v>0.0</v>
      </c>
      <c r="E4159" s="1">
        <v>0.0</v>
      </c>
    </row>
    <row r="4160">
      <c r="A4160" s="6">
        <v>8318.0</v>
      </c>
      <c r="B4160" s="1" t="s">
        <v>4027</v>
      </c>
      <c r="D4160" s="1">
        <v>0.0</v>
      </c>
      <c r="E4160" s="1">
        <v>0.0</v>
      </c>
    </row>
    <row r="4161">
      <c r="A4161" s="6">
        <v>8320.0</v>
      </c>
      <c r="B4161" s="1" t="s">
        <v>4028</v>
      </c>
      <c r="D4161" s="1">
        <v>0.0</v>
      </c>
      <c r="E4161" s="1">
        <v>0.0</v>
      </c>
    </row>
    <row r="4162">
      <c r="A4162" s="6">
        <v>8322.0</v>
      </c>
      <c r="B4162" s="1" t="s">
        <v>4029</v>
      </c>
      <c r="D4162" s="1">
        <v>0.0</v>
      </c>
      <c r="E4162" s="1">
        <v>0.0</v>
      </c>
    </row>
    <row r="4163">
      <c r="A4163" s="1">
        <v>1.0</v>
      </c>
      <c r="B4163" s="1" t="s">
        <v>4030</v>
      </c>
      <c r="D4163" s="17">
        <v>0.0</v>
      </c>
      <c r="E4163" s="1">
        <v>1.0</v>
      </c>
    </row>
    <row r="4164">
      <c r="A4164" s="6">
        <v>8326.0</v>
      </c>
      <c r="B4164" s="1" t="s">
        <v>4031</v>
      </c>
      <c r="D4164" s="17">
        <v>0.0</v>
      </c>
      <c r="E4164" s="1">
        <v>0.0</v>
      </c>
    </row>
    <row r="4165">
      <c r="A4165" s="6">
        <v>8328.0</v>
      </c>
      <c r="B4165" s="1" t="s">
        <v>4032</v>
      </c>
      <c r="D4165" s="1">
        <v>0.0</v>
      </c>
      <c r="E4165" s="1">
        <v>0.0</v>
      </c>
    </row>
    <row r="4166">
      <c r="A4166" s="6">
        <v>8330.0</v>
      </c>
      <c r="B4166" s="1" t="s">
        <v>4033</v>
      </c>
      <c r="D4166" s="1">
        <v>0.0</v>
      </c>
      <c r="E4166" s="1">
        <v>0.0</v>
      </c>
    </row>
    <row r="4167">
      <c r="A4167" s="6">
        <v>8332.0</v>
      </c>
      <c r="B4167" s="1" t="s">
        <v>4034</v>
      </c>
      <c r="D4167" s="1">
        <v>0.0</v>
      </c>
      <c r="E4167" s="1">
        <v>0.0</v>
      </c>
    </row>
    <row r="4168">
      <c r="A4168" s="6">
        <v>8334.0</v>
      </c>
      <c r="B4168" s="1" t="s">
        <v>4035</v>
      </c>
      <c r="D4168" s="17">
        <v>0.0</v>
      </c>
      <c r="E4168" s="1">
        <v>0.0</v>
      </c>
    </row>
    <row r="4169">
      <c r="A4169" s="6">
        <v>8336.0</v>
      </c>
      <c r="B4169" s="1" t="s">
        <v>4036</v>
      </c>
      <c r="D4169" s="17">
        <v>0.0</v>
      </c>
      <c r="E4169" s="1">
        <v>0.0</v>
      </c>
    </row>
    <row r="4170">
      <c r="A4170" s="6">
        <v>8338.0</v>
      </c>
      <c r="B4170" s="1" t="s">
        <v>4037</v>
      </c>
      <c r="D4170" s="1">
        <v>0.0</v>
      </c>
      <c r="E4170" s="1">
        <v>0.0</v>
      </c>
    </row>
    <row r="4171">
      <c r="A4171" s="6">
        <v>8340.0</v>
      </c>
      <c r="B4171" s="1" t="s">
        <v>4038</v>
      </c>
      <c r="D4171" s="1">
        <v>0.0</v>
      </c>
      <c r="E4171" s="1">
        <v>0.0</v>
      </c>
    </row>
    <row r="4172">
      <c r="A4172" s="6">
        <v>8342.0</v>
      </c>
      <c r="B4172" s="1" t="s">
        <v>4039</v>
      </c>
      <c r="C4172" s="1"/>
      <c r="D4172" s="1">
        <v>1.0</v>
      </c>
      <c r="E4172" s="1">
        <v>0.0</v>
      </c>
    </row>
    <row r="4173">
      <c r="A4173" s="6">
        <v>8344.0</v>
      </c>
      <c r="B4173" s="1" t="s">
        <v>4040</v>
      </c>
      <c r="D4173" s="17">
        <v>0.0</v>
      </c>
      <c r="E4173" s="1">
        <v>0.0</v>
      </c>
    </row>
    <row r="4174">
      <c r="A4174" s="6">
        <v>8346.0</v>
      </c>
      <c r="B4174" s="1" t="s">
        <v>4041</v>
      </c>
      <c r="D4174" s="17">
        <v>0.0</v>
      </c>
      <c r="E4174" s="1">
        <v>0.0</v>
      </c>
    </row>
    <row r="4175">
      <c r="A4175" s="6">
        <v>8348.0</v>
      </c>
      <c r="B4175" s="1" t="s">
        <v>4042</v>
      </c>
      <c r="D4175" s="1">
        <v>0.0</v>
      </c>
      <c r="E4175" s="1">
        <v>1.0</v>
      </c>
    </row>
    <row r="4176">
      <c r="A4176" s="6">
        <v>8350.0</v>
      </c>
      <c r="B4176" s="1" t="s">
        <v>4043</v>
      </c>
      <c r="D4176" s="1">
        <v>1.0</v>
      </c>
      <c r="E4176" s="1">
        <v>1.0</v>
      </c>
    </row>
    <row r="4177">
      <c r="A4177" s="6">
        <v>8352.0</v>
      </c>
      <c r="B4177" s="1" t="s">
        <v>4044</v>
      </c>
      <c r="D4177" s="1">
        <v>0.0</v>
      </c>
      <c r="E4177" s="1">
        <v>0.0</v>
      </c>
    </row>
    <row r="4178">
      <c r="A4178" s="6">
        <v>8354.0</v>
      </c>
      <c r="B4178" s="1" t="s">
        <v>4045</v>
      </c>
      <c r="D4178" s="17">
        <v>0.0</v>
      </c>
      <c r="E4178" s="1">
        <v>0.0</v>
      </c>
    </row>
    <row r="4179">
      <c r="A4179" s="6">
        <v>8356.0</v>
      </c>
      <c r="B4179" s="1" t="s">
        <v>4046</v>
      </c>
      <c r="D4179" s="17">
        <v>0.0</v>
      </c>
      <c r="E4179" s="1">
        <v>0.0</v>
      </c>
    </row>
    <row r="4180">
      <c r="A4180" s="6">
        <v>8358.0</v>
      </c>
      <c r="B4180" s="1" t="s">
        <v>4047</v>
      </c>
      <c r="D4180" s="1">
        <v>0.0</v>
      </c>
      <c r="E4180" s="1">
        <v>0.0</v>
      </c>
    </row>
    <row r="4181">
      <c r="A4181" s="6">
        <v>8360.0</v>
      </c>
      <c r="B4181" s="1" t="s">
        <v>4048</v>
      </c>
      <c r="D4181" s="1">
        <v>0.0</v>
      </c>
      <c r="E4181" s="1">
        <v>0.0</v>
      </c>
    </row>
    <row r="4182">
      <c r="A4182" s="6">
        <v>8362.0</v>
      </c>
      <c r="B4182" s="1" t="s">
        <v>4049</v>
      </c>
      <c r="D4182" s="1">
        <v>0.0</v>
      </c>
      <c r="E4182" s="1">
        <v>0.0</v>
      </c>
    </row>
    <row r="4183">
      <c r="A4183" s="6">
        <v>8364.0</v>
      </c>
      <c r="B4183" s="1" t="s">
        <v>4050</v>
      </c>
      <c r="D4183" s="17">
        <v>0.0</v>
      </c>
      <c r="E4183" s="1">
        <v>0.0</v>
      </c>
    </row>
    <row r="4184">
      <c r="A4184" s="6">
        <v>8366.0</v>
      </c>
      <c r="B4184" s="1" t="s">
        <v>4051</v>
      </c>
      <c r="D4184" s="1">
        <v>0.0</v>
      </c>
      <c r="E4184" s="1">
        <v>0.0</v>
      </c>
    </row>
    <row r="4185">
      <c r="A4185" s="6">
        <v>8368.0</v>
      </c>
      <c r="B4185" s="1" t="s">
        <v>4052</v>
      </c>
      <c r="D4185" s="1">
        <v>0.0</v>
      </c>
      <c r="E4185" s="1">
        <v>0.0</v>
      </c>
    </row>
    <row r="4186">
      <c r="A4186" s="6">
        <v>8370.0</v>
      </c>
      <c r="B4186" s="1" t="s">
        <v>4053</v>
      </c>
      <c r="D4186" s="1">
        <v>0.0</v>
      </c>
      <c r="E4186" s="1">
        <v>0.0</v>
      </c>
    </row>
    <row r="4187">
      <c r="A4187" s="6">
        <v>8372.0</v>
      </c>
      <c r="B4187" s="1" t="s">
        <v>4054</v>
      </c>
      <c r="D4187" s="1">
        <v>0.0</v>
      </c>
      <c r="E4187" s="1">
        <v>0.0</v>
      </c>
    </row>
    <row r="4188">
      <c r="A4188" s="6">
        <v>8374.0</v>
      </c>
      <c r="B4188" s="1" t="s">
        <v>4055</v>
      </c>
      <c r="D4188" s="1">
        <v>0.0</v>
      </c>
      <c r="E4188" s="1">
        <v>0.0</v>
      </c>
    </row>
    <row r="4189">
      <c r="A4189" s="6">
        <v>8376.0</v>
      </c>
      <c r="B4189" s="1" t="s">
        <v>4056</v>
      </c>
      <c r="D4189" s="1">
        <v>1.0</v>
      </c>
      <c r="E4189" s="1">
        <v>0.0</v>
      </c>
    </row>
    <row r="4190">
      <c r="A4190" s="6">
        <v>8378.0</v>
      </c>
      <c r="B4190" s="1" t="s">
        <v>4057</v>
      </c>
      <c r="D4190" s="1">
        <v>1.0</v>
      </c>
      <c r="E4190" s="1">
        <v>0.0</v>
      </c>
    </row>
    <row r="4191">
      <c r="A4191" s="6">
        <v>8380.0</v>
      </c>
      <c r="B4191" s="1" t="s">
        <v>4058</v>
      </c>
      <c r="D4191" s="17">
        <v>0.0</v>
      </c>
      <c r="E4191" s="1">
        <v>0.0</v>
      </c>
    </row>
    <row r="4192">
      <c r="A4192" s="6">
        <v>8382.0</v>
      </c>
      <c r="B4192" s="1" t="s">
        <v>4059</v>
      </c>
      <c r="D4192" s="1">
        <v>0.0</v>
      </c>
      <c r="E4192" s="1">
        <v>0.0</v>
      </c>
    </row>
    <row r="4193">
      <c r="A4193" s="6">
        <v>8384.0</v>
      </c>
      <c r="B4193" s="1" t="s">
        <v>4060</v>
      </c>
      <c r="D4193" s="1">
        <v>0.0</v>
      </c>
      <c r="E4193" s="1">
        <v>0.0</v>
      </c>
    </row>
    <row r="4194">
      <c r="A4194" s="6">
        <v>8386.0</v>
      </c>
      <c r="B4194" s="1" t="s">
        <v>4061</v>
      </c>
      <c r="D4194" s="1">
        <v>0.0</v>
      </c>
      <c r="E4194" s="1">
        <v>0.0</v>
      </c>
    </row>
    <row r="4195">
      <c r="A4195" s="6">
        <v>8388.0</v>
      </c>
      <c r="B4195" s="1" t="s">
        <v>4062</v>
      </c>
      <c r="D4195" s="17">
        <v>0.0</v>
      </c>
      <c r="E4195" s="1">
        <v>0.0</v>
      </c>
    </row>
    <row r="4196">
      <c r="A4196" s="6">
        <v>8390.0</v>
      </c>
      <c r="B4196" s="1" t="s">
        <v>4063</v>
      </c>
      <c r="D4196" s="17">
        <v>0.0</v>
      </c>
      <c r="E4196" s="1">
        <v>1.0</v>
      </c>
    </row>
    <row r="4197">
      <c r="A4197" s="6">
        <v>8392.0</v>
      </c>
      <c r="B4197" s="1" t="s">
        <v>4064</v>
      </c>
      <c r="D4197" s="1">
        <v>0.0</v>
      </c>
      <c r="E4197" s="1">
        <v>1.0</v>
      </c>
    </row>
    <row r="4198">
      <c r="A4198" s="6">
        <v>8394.0</v>
      </c>
      <c r="B4198" s="1" t="s">
        <v>4065</v>
      </c>
      <c r="D4198" s="1">
        <v>0.0</v>
      </c>
      <c r="E4198" s="1">
        <v>0.0</v>
      </c>
    </row>
    <row r="4199">
      <c r="A4199" s="6">
        <v>8396.0</v>
      </c>
      <c r="B4199" s="1" t="s">
        <v>4066</v>
      </c>
      <c r="D4199" s="1">
        <v>0.0</v>
      </c>
      <c r="E4199" s="1">
        <v>0.0</v>
      </c>
    </row>
    <row r="4200">
      <c r="A4200" s="6">
        <v>8398.0</v>
      </c>
      <c r="B4200" s="1" t="s">
        <v>4067</v>
      </c>
      <c r="D4200" s="17">
        <v>0.0</v>
      </c>
      <c r="E4200" s="1">
        <v>0.0</v>
      </c>
    </row>
    <row r="4201">
      <c r="A4201" s="6">
        <v>8400.0</v>
      </c>
      <c r="B4201" s="1" t="s">
        <v>4068</v>
      </c>
      <c r="D4201" s="17">
        <v>0.0</v>
      </c>
      <c r="E4201" s="1">
        <v>0.0</v>
      </c>
    </row>
    <row r="4202">
      <c r="A4202" s="6">
        <v>8402.0</v>
      </c>
      <c r="B4202" s="1" t="s">
        <v>4069</v>
      </c>
      <c r="D4202" s="1">
        <v>0.0</v>
      </c>
      <c r="E4202" s="1">
        <v>0.0</v>
      </c>
    </row>
    <row r="4203">
      <c r="A4203" s="6">
        <v>8404.0</v>
      </c>
      <c r="B4203" s="1" t="s">
        <v>4070</v>
      </c>
      <c r="D4203" s="1">
        <v>0.0</v>
      </c>
      <c r="E4203" s="1">
        <v>0.0</v>
      </c>
    </row>
    <row r="4204">
      <c r="A4204" s="6">
        <v>8406.0</v>
      </c>
      <c r="B4204" s="1" t="s">
        <v>4071</v>
      </c>
      <c r="D4204" s="1">
        <v>0.0</v>
      </c>
      <c r="E4204" s="1">
        <v>0.0</v>
      </c>
    </row>
    <row r="4205">
      <c r="A4205" s="6">
        <v>8408.0</v>
      </c>
      <c r="B4205" s="1" t="s">
        <v>4072</v>
      </c>
      <c r="D4205" s="17">
        <v>0.0</v>
      </c>
      <c r="E4205" s="1">
        <v>0.0</v>
      </c>
    </row>
    <row r="4206">
      <c r="A4206" s="6">
        <v>8410.0</v>
      </c>
      <c r="B4206" s="1" t="s">
        <v>4073</v>
      </c>
      <c r="D4206" s="17">
        <v>0.0</v>
      </c>
      <c r="E4206" s="1">
        <v>0.0</v>
      </c>
    </row>
    <row r="4207">
      <c r="A4207" s="6">
        <v>8412.0</v>
      </c>
      <c r="B4207" s="1" t="s">
        <v>4074</v>
      </c>
      <c r="D4207" s="1">
        <v>0.0</v>
      </c>
      <c r="E4207" s="1">
        <v>1.0</v>
      </c>
    </row>
    <row r="4208">
      <c r="A4208" s="6">
        <v>8414.0</v>
      </c>
      <c r="B4208" s="1" t="s">
        <v>4075</v>
      </c>
      <c r="D4208" s="1">
        <v>0.0</v>
      </c>
      <c r="E4208" s="1">
        <v>0.0</v>
      </c>
    </row>
    <row r="4209">
      <c r="A4209" s="6">
        <v>8416.0</v>
      </c>
      <c r="B4209" s="1" t="s">
        <v>4076</v>
      </c>
      <c r="D4209" s="1">
        <v>0.0</v>
      </c>
      <c r="E4209" s="1">
        <v>0.0</v>
      </c>
    </row>
    <row r="4210">
      <c r="A4210" s="6">
        <v>8418.0</v>
      </c>
      <c r="B4210" s="1" t="s">
        <v>4077</v>
      </c>
      <c r="D4210" s="17">
        <v>0.0</v>
      </c>
      <c r="E4210" s="1">
        <v>0.0</v>
      </c>
    </row>
    <row r="4211">
      <c r="A4211" s="6">
        <v>8420.0</v>
      </c>
      <c r="B4211" s="1" t="s">
        <v>4078</v>
      </c>
      <c r="D4211" s="17">
        <v>0.0</v>
      </c>
      <c r="E4211" s="1">
        <v>0.0</v>
      </c>
    </row>
    <row r="4212">
      <c r="A4212" s="6">
        <v>8422.0</v>
      </c>
      <c r="B4212" s="1" t="s">
        <v>4079</v>
      </c>
      <c r="D4212" s="1">
        <v>0.0</v>
      </c>
      <c r="E4212" s="1">
        <v>0.0</v>
      </c>
    </row>
    <row r="4213">
      <c r="A4213" s="6">
        <v>8424.0</v>
      </c>
      <c r="B4213" s="1" t="s">
        <v>4080</v>
      </c>
      <c r="D4213" s="1">
        <v>1.0</v>
      </c>
      <c r="E4213" s="1">
        <v>0.0</v>
      </c>
    </row>
    <row r="4214">
      <c r="A4214" s="6">
        <v>8426.0</v>
      </c>
      <c r="B4214" s="1" t="s">
        <v>4081</v>
      </c>
      <c r="D4214" s="1">
        <v>0.0</v>
      </c>
      <c r="E4214" s="1">
        <v>0.0</v>
      </c>
    </row>
    <row r="4215">
      <c r="A4215" s="6">
        <v>8428.0</v>
      </c>
      <c r="B4215" s="1" t="s">
        <v>4082</v>
      </c>
      <c r="D4215" s="17">
        <v>0.0</v>
      </c>
      <c r="E4215" s="1">
        <v>0.0</v>
      </c>
    </row>
    <row r="4216">
      <c r="A4216" s="6">
        <v>8430.0</v>
      </c>
      <c r="B4216" s="1" t="s">
        <v>4083</v>
      </c>
      <c r="D4216" s="17">
        <v>0.0</v>
      </c>
      <c r="E4216" s="1">
        <v>0.0</v>
      </c>
    </row>
    <row r="4217">
      <c r="A4217" s="6">
        <v>8432.0</v>
      </c>
      <c r="B4217" s="1" t="s">
        <v>4084</v>
      </c>
      <c r="D4217" s="1">
        <v>0.0</v>
      </c>
      <c r="E4217" s="1">
        <v>0.0</v>
      </c>
    </row>
    <row r="4218">
      <c r="A4218" s="6">
        <v>8434.0</v>
      </c>
      <c r="B4218" s="1" t="s">
        <v>4085</v>
      </c>
      <c r="D4218" s="1">
        <v>0.0</v>
      </c>
      <c r="E4218" s="1">
        <v>0.0</v>
      </c>
    </row>
    <row r="4219">
      <c r="A4219" s="6">
        <v>8436.0</v>
      </c>
      <c r="B4219" s="1" t="s">
        <v>4086</v>
      </c>
      <c r="D4219" s="1">
        <v>0.0</v>
      </c>
      <c r="E4219" s="1">
        <v>0.0</v>
      </c>
    </row>
    <row r="4220">
      <c r="A4220" s="6">
        <v>8438.0</v>
      </c>
      <c r="B4220" s="1" t="s">
        <v>4087</v>
      </c>
      <c r="D4220" s="17">
        <v>0.0</v>
      </c>
      <c r="E4220" s="1">
        <v>0.0</v>
      </c>
    </row>
    <row r="4221">
      <c r="A4221" s="6">
        <v>8440.0</v>
      </c>
      <c r="B4221" s="1" t="s">
        <v>4088</v>
      </c>
      <c r="D4221" s="17">
        <v>0.0</v>
      </c>
      <c r="E4221" s="1">
        <v>0.0</v>
      </c>
    </row>
    <row r="4222">
      <c r="A4222" s="6">
        <v>8442.0</v>
      </c>
      <c r="B4222" s="1" t="s">
        <v>4089</v>
      </c>
      <c r="D4222" s="1">
        <v>0.0</v>
      </c>
      <c r="E4222" s="1">
        <v>0.0</v>
      </c>
    </row>
    <row r="4223">
      <c r="A4223" s="6">
        <v>8444.0</v>
      </c>
      <c r="B4223" s="1" t="s">
        <v>4090</v>
      </c>
      <c r="D4223" s="1">
        <v>0.0</v>
      </c>
      <c r="E4223" s="1">
        <v>0.0</v>
      </c>
    </row>
    <row r="4224">
      <c r="A4224" s="6">
        <v>8446.0</v>
      </c>
      <c r="B4224" s="1" t="s">
        <v>4091</v>
      </c>
      <c r="D4224" s="1">
        <v>0.0</v>
      </c>
      <c r="E4224" s="1">
        <v>0.0</v>
      </c>
    </row>
    <row r="4225">
      <c r="A4225" s="6">
        <v>8448.0</v>
      </c>
      <c r="B4225" s="1" t="s">
        <v>4092</v>
      </c>
      <c r="D4225" s="17">
        <v>0.0</v>
      </c>
      <c r="E4225" s="1">
        <v>0.0</v>
      </c>
    </row>
    <row r="4226">
      <c r="A4226" s="6">
        <v>8450.0</v>
      </c>
      <c r="B4226" s="1" t="s">
        <v>4093</v>
      </c>
      <c r="D4226" s="17">
        <v>0.0</v>
      </c>
      <c r="E4226" s="1">
        <v>0.0</v>
      </c>
    </row>
    <row r="4227">
      <c r="A4227" s="6">
        <v>8452.0</v>
      </c>
      <c r="B4227" s="1" t="s">
        <v>4094</v>
      </c>
      <c r="D4227" s="1">
        <v>0.0</v>
      </c>
      <c r="E4227" s="1">
        <v>0.0</v>
      </c>
    </row>
    <row r="4228">
      <c r="A4228" s="6">
        <v>8454.0</v>
      </c>
      <c r="B4228" s="1" t="s">
        <v>4095</v>
      </c>
      <c r="D4228" s="1">
        <v>0.0</v>
      </c>
      <c r="E4228" s="1">
        <v>0.0</v>
      </c>
    </row>
    <row r="4229">
      <c r="A4229" s="6">
        <v>8456.0</v>
      </c>
      <c r="B4229" s="1" t="s">
        <v>4096</v>
      </c>
      <c r="D4229" s="1">
        <v>0.0</v>
      </c>
      <c r="E4229" s="1">
        <v>0.0</v>
      </c>
    </row>
    <row r="4230">
      <c r="A4230" s="6">
        <v>8458.0</v>
      </c>
      <c r="B4230" s="1" t="s">
        <v>4097</v>
      </c>
      <c r="D4230" s="17">
        <v>0.0</v>
      </c>
      <c r="E4230" s="1">
        <v>0.0</v>
      </c>
    </row>
    <row r="4231">
      <c r="A4231" s="6">
        <v>8460.0</v>
      </c>
      <c r="B4231" s="1" t="s">
        <v>4098</v>
      </c>
      <c r="D4231" s="17">
        <v>0.0</v>
      </c>
      <c r="E4231" s="1">
        <v>0.0</v>
      </c>
    </row>
    <row r="4232">
      <c r="A4232" s="6">
        <v>8462.0</v>
      </c>
      <c r="B4232" s="1" t="s">
        <v>4099</v>
      </c>
      <c r="D4232" s="1">
        <v>0.0</v>
      </c>
      <c r="E4232" s="1">
        <v>0.0</v>
      </c>
    </row>
    <row r="4233">
      <c r="A4233" s="6">
        <v>8464.0</v>
      </c>
      <c r="B4233" s="1" t="s">
        <v>4100</v>
      </c>
      <c r="D4233" s="1">
        <v>0.0</v>
      </c>
      <c r="E4233" s="1">
        <v>0.0</v>
      </c>
    </row>
    <row r="4234">
      <c r="A4234" s="6">
        <v>8466.0</v>
      </c>
      <c r="B4234" s="1" t="s">
        <v>4101</v>
      </c>
      <c r="D4234" s="1">
        <v>0.0</v>
      </c>
      <c r="E4234" s="1">
        <v>0.0</v>
      </c>
    </row>
    <row r="4235">
      <c r="A4235" s="6">
        <v>8468.0</v>
      </c>
      <c r="B4235" s="1" t="s">
        <v>4102</v>
      </c>
      <c r="D4235" s="17">
        <v>0.0</v>
      </c>
      <c r="E4235" s="1">
        <v>0.0</v>
      </c>
    </row>
    <row r="4236">
      <c r="A4236" s="6">
        <v>8470.0</v>
      </c>
      <c r="B4236" s="1" t="s">
        <v>4103</v>
      </c>
      <c r="D4236" s="17">
        <v>0.0</v>
      </c>
      <c r="E4236" s="1">
        <v>0.0</v>
      </c>
    </row>
    <row r="4237">
      <c r="A4237" s="6">
        <v>8472.0</v>
      </c>
      <c r="B4237" s="1" t="s">
        <v>4104</v>
      </c>
      <c r="D4237" s="1">
        <v>0.0</v>
      </c>
      <c r="E4237" s="1">
        <v>0.0</v>
      </c>
    </row>
    <row r="4238">
      <c r="A4238" s="6">
        <v>8474.0</v>
      </c>
      <c r="B4238" s="1" t="s">
        <v>4105</v>
      </c>
      <c r="D4238" s="1">
        <v>0.0</v>
      </c>
      <c r="E4238" s="1">
        <v>0.0</v>
      </c>
    </row>
    <row r="4239">
      <c r="A4239" s="6">
        <v>8476.0</v>
      </c>
      <c r="B4239" s="1" t="s">
        <v>4106</v>
      </c>
      <c r="D4239" s="1">
        <v>0.0</v>
      </c>
      <c r="E4239" s="1">
        <v>0.0</v>
      </c>
    </row>
    <row r="4240">
      <c r="A4240" s="6">
        <v>8478.0</v>
      </c>
      <c r="B4240" s="1" t="s">
        <v>4107</v>
      </c>
      <c r="D4240" s="17">
        <v>0.0</v>
      </c>
      <c r="E4240" s="1">
        <v>1.0</v>
      </c>
    </row>
    <row r="4241">
      <c r="A4241" s="6">
        <v>8480.0</v>
      </c>
      <c r="B4241" s="1" t="s">
        <v>4108</v>
      </c>
      <c r="D4241" s="17">
        <v>0.0</v>
      </c>
      <c r="E4241" s="1">
        <v>0.0</v>
      </c>
    </row>
    <row r="4242">
      <c r="A4242" s="6">
        <v>8482.0</v>
      </c>
      <c r="B4242" s="1" t="s">
        <v>4109</v>
      </c>
      <c r="D4242" s="1">
        <v>0.0</v>
      </c>
      <c r="E4242" s="1">
        <v>0.0</v>
      </c>
    </row>
    <row r="4243">
      <c r="A4243" s="6">
        <v>8484.0</v>
      </c>
      <c r="B4243" s="1" t="s">
        <v>4110</v>
      </c>
      <c r="D4243" s="1">
        <v>0.0</v>
      </c>
      <c r="E4243" s="1">
        <v>0.0</v>
      </c>
    </row>
    <row r="4244">
      <c r="A4244" s="6">
        <v>8486.0</v>
      </c>
      <c r="B4244" s="1" t="s">
        <v>4111</v>
      </c>
      <c r="D4244" s="1">
        <v>0.0</v>
      </c>
      <c r="E4244" s="1">
        <v>0.0</v>
      </c>
    </row>
    <row r="4245">
      <c r="A4245" s="6">
        <v>8488.0</v>
      </c>
      <c r="B4245" s="1" t="s">
        <v>4112</v>
      </c>
      <c r="D4245" s="17">
        <v>0.0</v>
      </c>
      <c r="E4245" s="1">
        <v>0.0</v>
      </c>
    </row>
    <row r="4246">
      <c r="A4246" s="6">
        <v>8490.0</v>
      </c>
      <c r="B4246" s="1" t="s">
        <v>3147</v>
      </c>
      <c r="D4246" s="17">
        <v>0.0</v>
      </c>
      <c r="E4246" s="1">
        <v>0.0</v>
      </c>
    </row>
    <row r="4247">
      <c r="A4247" s="6">
        <v>8492.0</v>
      </c>
      <c r="B4247" s="1" t="s">
        <v>4113</v>
      </c>
      <c r="D4247" s="1">
        <v>0.0</v>
      </c>
      <c r="E4247" s="1">
        <v>0.0</v>
      </c>
    </row>
    <row r="4248">
      <c r="A4248" s="6">
        <v>8494.0</v>
      </c>
      <c r="B4248" s="1" t="s">
        <v>4114</v>
      </c>
      <c r="D4248" s="1">
        <v>0.0</v>
      </c>
      <c r="E4248" s="1">
        <v>0.0</v>
      </c>
    </row>
    <row r="4249">
      <c r="A4249" s="6">
        <v>8496.0</v>
      </c>
      <c r="B4249" s="1" t="s">
        <v>4115</v>
      </c>
      <c r="D4249" s="1">
        <v>0.0</v>
      </c>
      <c r="E4249" s="1">
        <v>0.0</v>
      </c>
    </row>
    <row r="4250">
      <c r="A4250" s="6">
        <v>8498.0</v>
      </c>
      <c r="B4250" s="1" t="s">
        <v>4116</v>
      </c>
      <c r="D4250" s="17">
        <v>0.0</v>
      </c>
      <c r="E4250" s="1">
        <v>0.0</v>
      </c>
    </row>
    <row r="4251">
      <c r="A4251" s="6">
        <v>8500.0</v>
      </c>
      <c r="B4251" s="1" t="s">
        <v>4117</v>
      </c>
      <c r="D4251" s="17">
        <v>0.0</v>
      </c>
      <c r="E4251" s="22">
        <v>0.0</v>
      </c>
    </row>
    <row r="4252">
      <c r="A4252" s="6">
        <v>8502.0</v>
      </c>
      <c r="B4252" s="1" t="s">
        <v>4118</v>
      </c>
      <c r="D4252" s="1">
        <v>0.0</v>
      </c>
      <c r="E4252" s="22">
        <v>0.0</v>
      </c>
    </row>
    <row r="4253">
      <c r="A4253" s="6">
        <v>8504.0</v>
      </c>
      <c r="B4253" s="1" t="s">
        <v>4119</v>
      </c>
      <c r="D4253" s="1">
        <v>0.0</v>
      </c>
      <c r="E4253" s="22">
        <v>0.0</v>
      </c>
    </row>
    <row r="4254">
      <c r="A4254" s="6">
        <v>8506.0</v>
      </c>
      <c r="B4254" s="1" t="s">
        <v>4120</v>
      </c>
      <c r="D4254" s="1">
        <v>0.0</v>
      </c>
      <c r="E4254" s="22">
        <v>0.0</v>
      </c>
    </row>
    <row r="4255">
      <c r="A4255" s="6">
        <v>8508.0</v>
      </c>
      <c r="B4255" s="1" t="s">
        <v>4121</v>
      </c>
      <c r="D4255" s="17">
        <v>0.0</v>
      </c>
      <c r="E4255" s="22">
        <v>0.0</v>
      </c>
    </row>
    <row r="4256">
      <c r="A4256" s="6">
        <v>8510.0</v>
      </c>
      <c r="B4256" s="1" t="s">
        <v>4122</v>
      </c>
      <c r="D4256" s="17">
        <v>0.0</v>
      </c>
      <c r="E4256" s="22">
        <v>0.0</v>
      </c>
    </row>
    <row r="4257">
      <c r="A4257" s="6">
        <v>8512.0</v>
      </c>
      <c r="B4257" s="1" t="s">
        <v>4123</v>
      </c>
      <c r="D4257" s="1">
        <v>0.0</v>
      </c>
      <c r="E4257" s="22">
        <v>0.0</v>
      </c>
    </row>
    <row r="4258">
      <c r="A4258" s="6">
        <v>8514.0</v>
      </c>
      <c r="B4258" s="1" t="s">
        <v>4124</v>
      </c>
      <c r="D4258" s="1">
        <v>0.0</v>
      </c>
      <c r="E4258" s="22">
        <v>1.0</v>
      </c>
    </row>
    <row r="4259">
      <c r="A4259" s="6">
        <v>8516.0</v>
      </c>
      <c r="B4259" s="1" t="s">
        <v>4125</v>
      </c>
      <c r="D4259" s="1">
        <v>0.0</v>
      </c>
      <c r="E4259" s="22">
        <v>0.0</v>
      </c>
    </row>
    <row r="4260">
      <c r="A4260" s="6">
        <v>8518.0</v>
      </c>
      <c r="B4260" s="1" t="s">
        <v>4126</v>
      </c>
      <c r="D4260" s="17">
        <v>0.0</v>
      </c>
      <c r="E4260" s="22">
        <v>0.0</v>
      </c>
    </row>
    <row r="4261">
      <c r="A4261" s="6">
        <v>8520.0</v>
      </c>
      <c r="B4261" s="1" t="s">
        <v>4127</v>
      </c>
      <c r="D4261" s="17">
        <v>0.0</v>
      </c>
      <c r="E4261" s="22">
        <v>0.0</v>
      </c>
    </row>
    <row r="4262">
      <c r="A4262" s="6">
        <v>8522.0</v>
      </c>
      <c r="B4262" s="1" t="s">
        <v>4128</v>
      </c>
      <c r="D4262" s="1">
        <v>0.0</v>
      </c>
      <c r="E4262" s="22">
        <v>0.0</v>
      </c>
    </row>
    <row r="4263">
      <c r="A4263" s="6">
        <v>8524.0</v>
      </c>
      <c r="B4263" s="1" t="s">
        <v>4129</v>
      </c>
      <c r="D4263" s="1">
        <v>0.0</v>
      </c>
      <c r="E4263" s="22">
        <v>0.0</v>
      </c>
    </row>
    <row r="4264">
      <c r="A4264" s="6">
        <v>8526.0</v>
      </c>
      <c r="B4264" s="1" t="s">
        <v>4130</v>
      </c>
      <c r="D4264" s="1">
        <v>0.0</v>
      </c>
      <c r="E4264" s="22">
        <v>0.0</v>
      </c>
    </row>
    <row r="4265">
      <c r="A4265" s="6">
        <v>8528.0</v>
      </c>
      <c r="B4265" s="1" t="s">
        <v>4131</v>
      </c>
      <c r="D4265" s="17">
        <v>0.0</v>
      </c>
      <c r="E4265" s="22">
        <v>0.0</v>
      </c>
    </row>
    <row r="4266">
      <c r="A4266" s="6">
        <v>8530.0</v>
      </c>
      <c r="B4266" s="1" t="s">
        <v>4132</v>
      </c>
      <c r="D4266" s="17">
        <v>0.0</v>
      </c>
      <c r="E4266" s="22">
        <v>0.0</v>
      </c>
    </row>
    <row r="4267">
      <c r="A4267" s="6">
        <v>8532.0</v>
      </c>
      <c r="B4267" s="1" t="s">
        <v>4133</v>
      </c>
      <c r="D4267" s="1">
        <v>0.0</v>
      </c>
      <c r="E4267" s="22">
        <v>0.0</v>
      </c>
    </row>
    <row r="4268">
      <c r="A4268" s="6">
        <v>8534.0</v>
      </c>
      <c r="B4268" s="1" t="s">
        <v>4134</v>
      </c>
      <c r="D4268" s="1">
        <v>0.0</v>
      </c>
      <c r="E4268" s="22">
        <v>0.0</v>
      </c>
    </row>
    <row r="4269">
      <c r="A4269" s="6">
        <v>8536.0</v>
      </c>
      <c r="B4269" s="1" t="s">
        <v>4135</v>
      </c>
      <c r="D4269" s="1">
        <v>0.0</v>
      </c>
      <c r="E4269" s="22">
        <v>0.0</v>
      </c>
    </row>
    <row r="4270">
      <c r="A4270" s="6">
        <v>8538.0</v>
      </c>
      <c r="B4270" s="1" t="s">
        <v>4136</v>
      </c>
      <c r="D4270" s="17">
        <v>0.0</v>
      </c>
      <c r="E4270" s="22">
        <v>0.0</v>
      </c>
    </row>
    <row r="4271">
      <c r="A4271" s="6">
        <v>8540.0</v>
      </c>
      <c r="B4271" s="1" t="s">
        <v>4137</v>
      </c>
      <c r="D4271" s="17">
        <v>0.0</v>
      </c>
      <c r="E4271" s="22">
        <v>0.0</v>
      </c>
    </row>
    <row r="4272">
      <c r="A4272" s="6">
        <v>8542.0</v>
      </c>
      <c r="B4272" s="1" t="s">
        <v>4138</v>
      </c>
      <c r="D4272" s="1">
        <v>0.0</v>
      </c>
      <c r="E4272" s="22">
        <v>0.0</v>
      </c>
    </row>
    <row r="4273">
      <c r="A4273" s="6">
        <v>8544.0</v>
      </c>
      <c r="B4273" s="1" t="s">
        <v>4139</v>
      </c>
      <c r="D4273" s="1">
        <v>0.0</v>
      </c>
      <c r="E4273" s="22">
        <v>0.0</v>
      </c>
    </row>
    <row r="4274">
      <c r="A4274" s="6">
        <v>8546.0</v>
      </c>
      <c r="B4274" s="1" t="s">
        <v>4140</v>
      </c>
      <c r="D4274" s="1">
        <v>0.0</v>
      </c>
      <c r="E4274" s="22">
        <v>0.0</v>
      </c>
    </row>
    <row r="4275">
      <c r="A4275" s="6">
        <v>8548.0</v>
      </c>
      <c r="B4275" s="1" t="s">
        <v>4141</v>
      </c>
      <c r="D4275" s="17">
        <v>0.0</v>
      </c>
      <c r="E4275" s="22">
        <v>0.0</v>
      </c>
    </row>
    <row r="4276">
      <c r="A4276" s="6">
        <v>8550.0</v>
      </c>
      <c r="B4276" s="1" t="s">
        <v>4142</v>
      </c>
      <c r="D4276" s="17">
        <v>0.0</v>
      </c>
      <c r="E4276" s="22">
        <v>0.0</v>
      </c>
    </row>
    <row r="4277">
      <c r="A4277" s="6">
        <v>8552.0</v>
      </c>
      <c r="B4277" s="1" t="s">
        <v>4143</v>
      </c>
      <c r="D4277" s="1">
        <v>0.0</v>
      </c>
      <c r="E4277" s="22">
        <v>0.0</v>
      </c>
    </row>
    <row r="4278">
      <c r="A4278" s="6">
        <v>8554.0</v>
      </c>
      <c r="B4278" s="1" t="s">
        <v>4144</v>
      </c>
      <c r="D4278" s="1">
        <v>0.0</v>
      </c>
      <c r="E4278" s="22">
        <v>0.0</v>
      </c>
    </row>
    <row r="4279">
      <c r="A4279" s="6">
        <v>8556.0</v>
      </c>
      <c r="B4279" s="1" t="s">
        <v>4145</v>
      </c>
      <c r="D4279" s="1">
        <v>0.0</v>
      </c>
      <c r="E4279" s="22">
        <v>0.0</v>
      </c>
    </row>
    <row r="4280">
      <c r="A4280" s="6">
        <v>8558.0</v>
      </c>
      <c r="B4280" s="1" t="s">
        <v>4146</v>
      </c>
      <c r="D4280" s="17">
        <v>0.0</v>
      </c>
      <c r="E4280" s="22">
        <v>0.0</v>
      </c>
    </row>
    <row r="4281">
      <c r="A4281" s="6">
        <v>8560.0</v>
      </c>
      <c r="B4281" s="1" t="s">
        <v>4147</v>
      </c>
      <c r="D4281" s="17">
        <v>0.0</v>
      </c>
      <c r="E4281" s="22">
        <v>0.0</v>
      </c>
    </row>
    <row r="4282">
      <c r="A4282" s="6">
        <v>8562.0</v>
      </c>
      <c r="B4282" s="1" t="s">
        <v>4148</v>
      </c>
      <c r="D4282" s="1">
        <v>0.0</v>
      </c>
      <c r="E4282" s="22">
        <v>0.0</v>
      </c>
    </row>
    <row r="4283">
      <c r="A4283" s="6">
        <v>8564.0</v>
      </c>
      <c r="B4283" s="1" t="s">
        <v>4149</v>
      </c>
      <c r="D4283" s="1">
        <v>0.0</v>
      </c>
      <c r="E4283" s="22">
        <v>0.0</v>
      </c>
    </row>
    <row r="4284">
      <c r="A4284" s="6">
        <v>8566.0</v>
      </c>
      <c r="B4284" s="1" t="s">
        <v>4150</v>
      </c>
      <c r="D4284" s="1">
        <v>0.0</v>
      </c>
      <c r="E4284" s="22">
        <v>0.0</v>
      </c>
    </row>
    <row r="4285">
      <c r="A4285" s="6">
        <v>8568.0</v>
      </c>
      <c r="B4285" s="1" t="s">
        <v>4151</v>
      </c>
      <c r="D4285" s="17">
        <v>0.0</v>
      </c>
      <c r="E4285" s="22">
        <v>0.0</v>
      </c>
    </row>
    <row r="4286">
      <c r="A4286" s="6">
        <v>8570.0</v>
      </c>
      <c r="B4286" s="1" t="s">
        <v>4152</v>
      </c>
      <c r="D4286" s="17">
        <v>0.0</v>
      </c>
      <c r="E4286" s="22">
        <v>0.0</v>
      </c>
    </row>
    <row r="4287">
      <c r="A4287" s="6">
        <v>8572.0</v>
      </c>
      <c r="B4287" s="1" t="s">
        <v>4153</v>
      </c>
      <c r="D4287" s="1">
        <v>0.0</v>
      </c>
      <c r="E4287" s="22">
        <v>0.0</v>
      </c>
    </row>
    <row r="4288">
      <c r="A4288" s="6">
        <v>8574.0</v>
      </c>
      <c r="B4288" s="1" t="s">
        <v>4154</v>
      </c>
      <c r="D4288" s="1">
        <v>0.0</v>
      </c>
      <c r="E4288" s="22">
        <v>0.0</v>
      </c>
    </row>
    <row r="4289">
      <c r="A4289" s="6">
        <v>8576.0</v>
      </c>
      <c r="B4289" s="1" t="s">
        <v>4155</v>
      </c>
      <c r="D4289" s="1">
        <v>0.0</v>
      </c>
      <c r="E4289" s="22">
        <v>0.0</v>
      </c>
    </row>
    <row r="4290">
      <c r="A4290" s="6">
        <v>8578.0</v>
      </c>
      <c r="B4290" s="1" t="s">
        <v>3435</v>
      </c>
      <c r="D4290" s="17">
        <v>0.0</v>
      </c>
      <c r="E4290" s="22">
        <v>0.0</v>
      </c>
    </row>
    <row r="4291">
      <c r="A4291" s="6">
        <v>8580.0</v>
      </c>
      <c r="B4291" s="1" t="s">
        <v>4156</v>
      </c>
      <c r="D4291" s="17">
        <v>0.0</v>
      </c>
      <c r="E4291" s="22">
        <v>0.0</v>
      </c>
    </row>
    <row r="4292">
      <c r="A4292" s="6">
        <v>8582.0</v>
      </c>
      <c r="B4292" s="1" t="s">
        <v>4047</v>
      </c>
      <c r="D4292" s="1">
        <v>0.0</v>
      </c>
      <c r="E4292" s="22">
        <v>0.0</v>
      </c>
    </row>
    <row r="4293">
      <c r="A4293" s="6">
        <v>8584.0</v>
      </c>
      <c r="B4293" s="1" t="s">
        <v>1243</v>
      </c>
      <c r="D4293" s="1">
        <v>0.0</v>
      </c>
      <c r="E4293" s="22">
        <v>0.0</v>
      </c>
    </row>
    <row r="4294">
      <c r="A4294" s="6">
        <v>8586.0</v>
      </c>
      <c r="B4294" s="1" t="s">
        <v>4157</v>
      </c>
      <c r="D4294" s="1">
        <v>0.0</v>
      </c>
      <c r="E4294" s="22">
        <v>0.0</v>
      </c>
    </row>
    <row r="4295">
      <c r="A4295" s="6">
        <v>8588.0</v>
      </c>
      <c r="B4295" s="1" t="s">
        <v>4158</v>
      </c>
      <c r="D4295" s="17">
        <v>0.0</v>
      </c>
      <c r="E4295" s="22">
        <v>0.0</v>
      </c>
    </row>
    <row r="4296">
      <c r="A4296" s="6">
        <v>8590.0</v>
      </c>
      <c r="B4296" s="1" t="s">
        <v>4159</v>
      </c>
      <c r="D4296" s="17">
        <v>0.0</v>
      </c>
      <c r="E4296" s="22">
        <v>0.0</v>
      </c>
    </row>
    <row r="4297">
      <c r="A4297" s="6">
        <v>8592.0</v>
      </c>
      <c r="B4297" s="1" t="s">
        <v>4160</v>
      </c>
      <c r="D4297" s="1">
        <v>0.0</v>
      </c>
      <c r="E4297" s="22">
        <v>0.0</v>
      </c>
    </row>
    <row r="4298">
      <c r="A4298" s="6">
        <v>8594.0</v>
      </c>
      <c r="B4298" s="1" t="s">
        <v>4161</v>
      </c>
      <c r="D4298" s="1">
        <v>0.0</v>
      </c>
      <c r="E4298" s="22">
        <v>0.0</v>
      </c>
    </row>
    <row r="4299">
      <c r="A4299" s="6">
        <v>8596.0</v>
      </c>
      <c r="B4299" s="1" t="s">
        <v>4162</v>
      </c>
      <c r="D4299" s="1">
        <v>0.0</v>
      </c>
      <c r="E4299" s="22">
        <v>0.0</v>
      </c>
    </row>
    <row r="4300">
      <c r="A4300" s="6">
        <v>8598.0</v>
      </c>
      <c r="B4300" s="1" t="s">
        <v>4163</v>
      </c>
      <c r="D4300" s="17">
        <v>0.0</v>
      </c>
      <c r="E4300" s="22">
        <v>0.0</v>
      </c>
    </row>
    <row r="4301">
      <c r="A4301" s="6">
        <v>8600.0</v>
      </c>
      <c r="B4301" s="1" t="s">
        <v>4164</v>
      </c>
      <c r="D4301" s="17">
        <v>0.0</v>
      </c>
      <c r="E4301" s="22">
        <v>0.0</v>
      </c>
    </row>
    <row r="4302">
      <c r="A4302" s="6">
        <v>8602.0</v>
      </c>
      <c r="B4302" s="1" t="s">
        <v>4165</v>
      </c>
      <c r="D4302" s="1">
        <v>0.0</v>
      </c>
      <c r="E4302" s="22">
        <v>0.0</v>
      </c>
    </row>
    <row r="4303">
      <c r="A4303" s="6">
        <v>8604.0</v>
      </c>
      <c r="B4303" s="1" t="s">
        <v>4166</v>
      </c>
      <c r="D4303" s="1">
        <v>0.0</v>
      </c>
      <c r="E4303" s="22">
        <v>0.0</v>
      </c>
    </row>
    <row r="4304">
      <c r="A4304" s="6">
        <v>8606.0</v>
      </c>
      <c r="B4304" s="1" t="s">
        <v>4167</v>
      </c>
      <c r="D4304" s="1">
        <v>0.0</v>
      </c>
      <c r="E4304" s="22">
        <v>0.0</v>
      </c>
    </row>
    <row r="4305">
      <c r="A4305" s="6">
        <v>8608.0</v>
      </c>
      <c r="B4305" s="1" t="s">
        <v>4168</v>
      </c>
      <c r="D4305" s="17">
        <v>0.0</v>
      </c>
      <c r="E4305" s="22">
        <v>0.0</v>
      </c>
    </row>
    <row r="4306">
      <c r="A4306" s="6">
        <v>8610.0</v>
      </c>
      <c r="B4306" s="1" t="s">
        <v>4169</v>
      </c>
      <c r="D4306" s="17">
        <v>0.0</v>
      </c>
      <c r="E4306" s="22">
        <v>0.0</v>
      </c>
    </row>
    <row r="4307">
      <c r="A4307" s="6">
        <v>8612.0</v>
      </c>
      <c r="B4307" s="1" t="s">
        <v>4170</v>
      </c>
      <c r="D4307" s="1">
        <v>0.0</v>
      </c>
      <c r="E4307" s="22">
        <v>0.0</v>
      </c>
    </row>
    <row r="4308">
      <c r="A4308" s="6">
        <v>8614.0</v>
      </c>
      <c r="B4308" s="1" t="s">
        <v>4171</v>
      </c>
      <c r="D4308" s="1">
        <v>0.0</v>
      </c>
      <c r="E4308" s="22">
        <v>0.0</v>
      </c>
    </row>
    <row r="4309">
      <c r="A4309" s="6">
        <v>8616.0</v>
      </c>
      <c r="B4309" s="1" t="s">
        <v>4172</v>
      </c>
      <c r="D4309" s="1">
        <v>0.0</v>
      </c>
      <c r="E4309" s="22">
        <v>0.0</v>
      </c>
    </row>
    <row r="4310">
      <c r="A4310" s="6">
        <v>8618.0</v>
      </c>
      <c r="B4310" s="1" t="s">
        <v>4173</v>
      </c>
      <c r="D4310" s="17">
        <v>0.0</v>
      </c>
      <c r="E4310" s="22">
        <v>0.0</v>
      </c>
    </row>
    <row r="4311">
      <c r="A4311" s="6">
        <v>8620.0</v>
      </c>
      <c r="B4311" s="1" t="s">
        <v>4174</v>
      </c>
      <c r="D4311" s="17">
        <v>0.0</v>
      </c>
      <c r="E4311" s="22">
        <v>0.0</v>
      </c>
    </row>
    <row r="4312">
      <c r="A4312" s="6">
        <v>8622.0</v>
      </c>
      <c r="B4312" s="1" t="s">
        <v>4175</v>
      </c>
      <c r="D4312" s="1">
        <v>0.0</v>
      </c>
      <c r="E4312" s="22">
        <v>0.0</v>
      </c>
    </row>
    <row r="4313">
      <c r="A4313" s="6">
        <v>8624.0</v>
      </c>
      <c r="B4313" s="1" t="s">
        <v>4176</v>
      </c>
      <c r="D4313" s="1">
        <v>0.0</v>
      </c>
      <c r="E4313" s="22">
        <v>0.0</v>
      </c>
    </row>
    <row r="4314">
      <c r="A4314" s="6">
        <v>8626.0</v>
      </c>
      <c r="B4314" s="1" t="s">
        <v>4177</v>
      </c>
      <c r="D4314" s="1">
        <v>0.0</v>
      </c>
      <c r="E4314" s="22">
        <v>0.0</v>
      </c>
    </row>
    <row r="4315">
      <c r="A4315" s="6">
        <v>8628.0</v>
      </c>
      <c r="B4315" s="1" t="s">
        <v>4178</v>
      </c>
      <c r="D4315" s="17">
        <v>0.0</v>
      </c>
      <c r="E4315" s="22">
        <v>0.0</v>
      </c>
    </row>
    <row r="4316">
      <c r="A4316" s="6">
        <v>8630.0</v>
      </c>
      <c r="B4316" s="1" t="s">
        <v>4179</v>
      </c>
      <c r="D4316" s="1">
        <v>0.0</v>
      </c>
      <c r="E4316" s="22">
        <v>0.0</v>
      </c>
    </row>
    <row r="4317">
      <c r="A4317" s="6">
        <v>8632.0</v>
      </c>
      <c r="B4317" s="1" t="s">
        <v>4180</v>
      </c>
      <c r="D4317" s="1">
        <v>0.0</v>
      </c>
      <c r="E4317" s="22">
        <v>0.0</v>
      </c>
    </row>
    <row r="4318">
      <c r="A4318" s="6">
        <v>8634.0</v>
      </c>
      <c r="B4318" s="1" t="s">
        <v>4181</v>
      </c>
      <c r="D4318" s="1">
        <v>0.0</v>
      </c>
      <c r="E4318" s="22">
        <v>1.0</v>
      </c>
    </row>
    <row r="4319">
      <c r="A4319" s="6">
        <v>8636.0</v>
      </c>
      <c r="B4319" s="1" t="s">
        <v>1278</v>
      </c>
      <c r="D4319" s="1">
        <v>0.0</v>
      </c>
      <c r="E4319" s="22">
        <v>0.0</v>
      </c>
    </row>
    <row r="4320">
      <c r="A4320" s="6">
        <v>8638.0</v>
      </c>
      <c r="B4320" s="1" t="s">
        <v>4182</v>
      </c>
      <c r="D4320" s="1">
        <v>1.0</v>
      </c>
      <c r="E4320" s="22">
        <v>0.0</v>
      </c>
    </row>
    <row r="4321">
      <c r="A4321" s="6">
        <v>8640.0</v>
      </c>
      <c r="B4321" s="1" t="s">
        <v>4183</v>
      </c>
      <c r="D4321" s="17">
        <v>0.0</v>
      </c>
      <c r="E4321" s="22">
        <v>0.0</v>
      </c>
    </row>
    <row r="4322">
      <c r="A4322" s="6">
        <v>8642.0</v>
      </c>
      <c r="B4322" s="1" t="s">
        <v>4184</v>
      </c>
      <c r="D4322" s="1">
        <v>0.0</v>
      </c>
      <c r="E4322" s="22">
        <v>0.0</v>
      </c>
    </row>
    <row r="4323">
      <c r="A4323" s="6">
        <v>8644.0</v>
      </c>
      <c r="B4323" s="1" t="s">
        <v>4185</v>
      </c>
      <c r="D4323" s="1">
        <v>0.0</v>
      </c>
      <c r="E4323" s="22">
        <v>0.0</v>
      </c>
    </row>
    <row r="4324">
      <c r="A4324" s="6">
        <v>8646.0</v>
      </c>
      <c r="B4324" s="1" t="s">
        <v>4186</v>
      </c>
      <c r="D4324" s="1">
        <v>0.0</v>
      </c>
      <c r="E4324" s="22">
        <v>0.0</v>
      </c>
    </row>
    <row r="4325">
      <c r="A4325" s="6">
        <v>8648.0</v>
      </c>
      <c r="B4325" s="1" t="s">
        <v>4187</v>
      </c>
      <c r="D4325" s="17">
        <v>0.0</v>
      </c>
      <c r="E4325" s="22">
        <v>0.0</v>
      </c>
    </row>
    <row r="4326">
      <c r="A4326" s="6">
        <v>8650.0</v>
      </c>
      <c r="B4326" s="1" t="s">
        <v>4188</v>
      </c>
      <c r="D4326" s="1">
        <v>0.0</v>
      </c>
      <c r="E4326" s="22">
        <v>0.0</v>
      </c>
    </row>
    <row r="4327">
      <c r="A4327" s="6">
        <v>8652.0</v>
      </c>
      <c r="B4327" s="1" t="s">
        <v>4189</v>
      </c>
      <c r="D4327" s="1">
        <v>0.0</v>
      </c>
      <c r="E4327" s="22">
        <v>0.0</v>
      </c>
    </row>
    <row r="4328">
      <c r="A4328" s="6">
        <v>8654.0</v>
      </c>
      <c r="B4328" s="1" t="s">
        <v>3500</v>
      </c>
      <c r="D4328" s="1">
        <v>0.0</v>
      </c>
      <c r="E4328" s="22">
        <v>0.0</v>
      </c>
    </row>
    <row r="4329">
      <c r="A4329" s="6">
        <v>8656.0</v>
      </c>
      <c r="B4329" s="1" t="s">
        <v>4190</v>
      </c>
      <c r="D4329" s="1">
        <v>1.0</v>
      </c>
      <c r="E4329" s="22">
        <v>1.0</v>
      </c>
    </row>
    <row r="4330">
      <c r="A4330" s="6">
        <v>8658.0</v>
      </c>
      <c r="B4330" s="1" t="s">
        <v>4191</v>
      </c>
      <c r="D4330" s="17">
        <v>0.0</v>
      </c>
      <c r="E4330" s="22">
        <v>0.0</v>
      </c>
    </row>
    <row r="4331">
      <c r="A4331" s="6">
        <v>8660.0</v>
      </c>
      <c r="B4331" s="1" t="s">
        <v>4192</v>
      </c>
      <c r="D4331" s="1">
        <v>0.0</v>
      </c>
      <c r="E4331" s="22">
        <v>0.0</v>
      </c>
    </row>
    <row r="4332">
      <c r="A4332" s="6">
        <v>8662.0</v>
      </c>
      <c r="B4332" s="1" t="s">
        <v>4193</v>
      </c>
      <c r="D4332" s="1">
        <v>1.0</v>
      </c>
      <c r="E4332" s="22">
        <v>1.0</v>
      </c>
    </row>
    <row r="4333">
      <c r="A4333" s="6">
        <v>8664.0</v>
      </c>
      <c r="B4333" s="1" t="s">
        <v>4194</v>
      </c>
      <c r="D4333" s="1">
        <v>0.0</v>
      </c>
      <c r="E4333" s="22">
        <v>0.0</v>
      </c>
    </row>
    <row r="4334">
      <c r="A4334" s="6">
        <v>8666.0</v>
      </c>
      <c r="B4334" s="1" t="s">
        <v>4195</v>
      </c>
      <c r="D4334" s="17">
        <v>0.0</v>
      </c>
      <c r="E4334" s="22">
        <v>0.0</v>
      </c>
    </row>
    <row r="4335">
      <c r="A4335" s="6">
        <v>8668.0</v>
      </c>
      <c r="B4335" s="1" t="s">
        <v>4196</v>
      </c>
      <c r="D4335" s="17">
        <v>0.0</v>
      </c>
      <c r="E4335" s="22">
        <v>0.0</v>
      </c>
    </row>
    <row r="4336">
      <c r="A4336" s="6">
        <v>8670.0</v>
      </c>
      <c r="B4336" s="1" t="s">
        <v>4197</v>
      </c>
      <c r="D4336" s="1">
        <v>0.0</v>
      </c>
      <c r="E4336" s="22">
        <v>0.0</v>
      </c>
    </row>
    <row r="4337">
      <c r="A4337" s="6">
        <v>8672.0</v>
      </c>
      <c r="B4337" s="1" t="s">
        <v>4198</v>
      </c>
      <c r="D4337" s="1">
        <v>0.0</v>
      </c>
      <c r="E4337" s="22">
        <v>0.0</v>
      </c>
    </row>
    <row r="4338">
      <c r="A4338" s="6">
        <v>8674.0</v>
      </c>
      <c r="B4338" s="1" t="s">
        <v>4199</v>
      </c>
      <c r="D4338" s="1">
        <v>0.0</v>
      </c>
      <c r="E4338" s="22">
        <v>0.0</v>
      </c>
    </row>
    <row r="4339">
      <c r="A4339" s="6">
        <v>8676.0</v>
      </c>
      <c r="B4339" s="1" t="s">
        <v>4200</v>
      </c>
      <c r="D4339" s="17">
        <v>0.0</v>
      </c>
      <c r="E4339" s="22">
        <v>0.0</v>
      </c>
    </row>
    <row r="4340">
      <c r="A4340" s="6">
        <v>8678.0</v>
      </c>
      <c r="B4340" s="1" t="s">
        <v>4201</v>
      </c>
      <c r="D4340" s="17">
        <v>0.0</v>
      </c>
      <c r="E4340" s="22">
        <v>0.0</v>
      </c>
    </row>
    <row r="4341">
      <c r="A4341" s="6">
        <v>8680.0</v>
      </c>
      <c r="B4341" s="1" t="s">
        <v>4202</v>
      </c>
      <c r="D4341" s="1">
        <v>0.0</v>
      </c>
      <c r="E4341" s="22">
        <v>0.0</v>
      </c>
    </row>
    <row r="4342">
      <c r="A4342" s="6">
        <v>8682.0</v>
      </c>
      <c r="B4342" s="1" t="s">
        <v>4203</v>
      </c>
      <c r="D4342" s="1">
        <v>0.0</v>
      </c>
      <c r="E4342" s="22">
        <v>0.0</v>
      </c>
    </row>
    <row r="4343">
      <c r="A4343" s="6">
        <v>8684.0</v>
      </c>
      <c r="B4343" s="1" t="s">
        <v>4204</v>
      </c>
      <c r="D4343" s="1">
        <v>0.0</v>
      </c>
      <c r="E4343" s="22">
        <v>0.0</v>
      </c>
    </row>
    <row r="4344">
      <c r="A4344" s="6">
        <v>8686.0</v>
      </c>
      <c r="B4344" s="1" t="s">
        <v>4205</v>
      </c>
      <c r="D4344" s="17">
        <v>0.0</v>
      </c>
      <c r="E4344" s="22">
        <v>0.0</v>
      </c>
    </row>
    <row r="4345">
      <c r="A4345" s="6">
        <v>8688.0</v>
      </c>
      <c r="B4345" s="1" t="s">
        <v>4206</v>
      </c>
      <c r="D4345" s="17">
        <v>0.0</v>
      </c>
      <c r="E4345" s="22">
        <v>0.0</v>
      </c>
    </row>
    <row r="4346">
      <c r="A4346" s="6">
        <v>8690.0</v>
      </c>
      <c r="B4346" s="1" t="s">
        <v>4207</v>
      </c>
      <c r="D4346" s="1">
        <v>0.0</v>
      </c>
      <c r="E4346" s="22">
        <v>0.0</v>
      </c>
    </row>
    <row r="4347">
      <c r="A4347" s="6">
        <v>8692.0</v>
      </c>
      <c r="B4347" s="1" t="s">
        <v>4208</v>
      </c>
      <c r="D4347" s="1">
        <v>0.0</v>
      </c>
      <c r="E4347" s="22">
        <v>0.0</v>
      </c>
    </row>
    <row r="4348">
      <c r="A4348" s="6">
        <v>8694.0</v>
      </c>
      <c r="B4348" s="1" t="s">
        <v>4209</v>
      </c>
      <c r="D4348" s="1">
        <v>0.0</v>
      </c>
      <c r="E4348" s="22">
        <v>0.0</v>
      </c>
    </row>
    <row r="4349">
      <c r="A4349" s="6">
        <v>8696.0</v>
      </c>
      <c r="B4349" s="1" t="s">
        <v>4210</v>
      </c>
      <c r="D4349" s="17">
        <v>0.0</v>
      </c>
      <c r="E4349" s="22">
        <v>0.0</v>
      </c>
    </row>
    <row r="4350">
      <c r="A4350" s="6">
        <v>8698.0</v>
      </c>
      <c r="B4350" s="1" t="s">
        <v>4211</v>
      </c>
      <c r="D4350" s="17">
        <v>0.0</v>
      </c>
      <c r="E4350" s="22">
        <v>0.0</v>
      </c>
    </row>
    <row r="4351">
      <c r="A4351" s="6">
        <v>8700.0</v>
      </c>
      <c r="B4351" s="1" t="s">
        <v>4212</v>
      </c>
      <c r="D4351" s="1">
        <v>0.0</v>
      </c>
      <c r="E4351" s="22">
        <v>0.0</v>
      </c>
    </row>
    <row r="4352">
      <c r="A4352" s="6">
        <v>8702.0</v>
      </c>
      <c r="B4352" s="1" t="s">
        <v>4213</v>
      </c>
      <c r="D4352" s="1">
        <v>0.0</v>
      </c>
      <c r="E4352" s="22">
        <v>0.0</v>
      </c>
    </row>
    <row r="4353">
      <c r="A4353" s="6">
        <v>8704.0</v>
      </c>
      <c r="B4353" s="1" t="s">
        <v>4214</v>
      </c>
      <c r="D4353" s="1">
        <v>0.0</v>
      </c>
      <c r="E4353" s="22">
        <v>0.0</v>
      </c>
    </row>
    <row r="4354">
      <c r="A4354" s="6">
        <v>8706.0</v>
      </c>
      <c r="B4354" s="1" t="s">
        <v>4215</v>
      </c>
      <c r="D4354" s="17">
        <v>0.0</v>
      </c>
      <c r="E4354" s="22">
        <v>0.0</v>
      </c>
    </row>
    <row r="4355">
      <c r="A4355" s="6">
        <v>8708.0</v>
      </c>
      <c r="B4355" s="1" t="s">
        <v>4216</v>
      </c>
      <c r="D4355" s="17">
        <v>0.0</v>
      </c>
      <c r="E4355" s="22">
        <v>0.0</v>
      </c>
    </row>
    <row r="4356">
      <c r="A4356" s="6">
        <v>8710.0</v>
      </c>
      <c r="B4356" s="1" t="s">
        <v>4217</v>
      </c>
      <c r="D4356" s="1">
        <v>0.0</v>
      </c>
      <c r="E4356" s="22">
        <v>0.0</v>
      </c>
    </row>
    <row r="4357">
      <c r="A4357" s="6">
        <v>8712.0</v>
      </c>
      <c r="B4357" s="1" t="s">
        <v>4218</v>
      </c>
      <c r="D4357" s="1">
        <v>0.0</v>
      </c>
      <c r="E4357" s="22">
        <v>0.0</v>
      </c>
    </row>
    <row r="4358">
      <c r="A4358" s="6">
        <v>8714.0</v>
      </c>
      <c r="B4358" s="1" t="s">
        <v>4219</v>
      </c>
      <c r="D4358" s="1">
        <v>0.0</v>
      </c>
      <c r="E4358" s="22">
        <v>0.0</v>
      </c>
    </row>
    <row r="4359">
      <c r="A4359" s="6">
        <v>8716.0</v>
      </c>
      <c r="B4359" s="1" t="s">
        <v>4220</v>
      </c>
      <c r="D4359" s="18">
        <v>2.0</v>
      </c>
      <c r="E4359" s="22">
        <v>1.0</v>
      </c>
    </row>
    <row r="4360">
      <c r="A4360" s="6">
        <v>8718.0</v>
      </c>
      <c r="B4360" s="1" t="s">
        <v>4221</v>
      </c>
      <c r="D4360" s="17">
        <v>0.0</v>
      </c>
      <c r="E4360" s="22">
        <v>0.0</v>
      </c>
    </row>
    <row r="4361">
      <c r="A4361" s="6">
        <v>8720.0</v>
      </c>
      <c r="B4361" s="1" t="s">
        <v>4222</v>
      </c>
      <c r="D4361" s="1">
        <v>0.0</v>
      </c>
      <c r="E4361" s="22">
        <v>0.0</v>
      </c>
    </row>
    <row r="4362">
      <c r="A4362" s="6">
        <v>8722.0</v>
      </c>
      <c r="B4362" s="1" t="s">
        <v>4223</v>
      </c>
      <c r="D4362" s="1">
        <v>0.0</v>
      </c>
      <c r="E4362" s="22">
        <v>0.0</v>
      </c>
    </row>
    <row r="4363">
      <c r="A4363" s="6">
        <v>8724.0</v>
      </c>
      <c r="B4363" s="1" t="s">
        <v>4224</v>
      </c>
      <c r="D4363" s="1">
        <v>0.0</v>
      </c>
      <c r="E4363" s="22">
        <v>0.0</v>
      </c>
    </row>
    <row r="4364">
      <c r="A4364" s="6">
        <v>8726.0</v>
      </c>
      <c r="B4364" s="1" t="s">
        <v>4225</v>
      </c>
      <c r="D4364" s="18">
        <v>2.0</v>
      </c>
      <c r="E4364" s="22">
        <v>0.0</v>
      </c>
    </row>
    <row r="4365">
      <c r="A4365" s="6">
        <v>8728.0</v>
      </c>
      <c r="B4365" s="1" t="s">
        <v>4226</v>
      </c>
      <c r="D4365" s="17">
        <v>0.0</v>
      </c>
      <c r="E4365" s="22">
        <v>0.0</v>
      </c>
    </row>
    <row r="4366">
      <c r="A4366" s="6">
        <v>8730.0</v>
      </c>
      <c r="B4366" s="1" t="s">
        <v>4227</v>
      </c>
      <c r="D4366" s="1">
        <v>0.0</v>
      </c>
      <c r="E4366" s="22">
        <v>0.0</v>
      </c>
    </row>
    <row r="4367">
      <c r="A4367" s="6">
        <v>8732.0</v>
      </c>
      <c r="B4367" s="1" t="s">
        <v>4228</v>
      </c>
      <c r="D4367" s="1">
        <v>0.0</v>
      </c>
      <c r="E4367" s="22">
        <v>0.0</v>
      </c>
    </row>
    <row r="4368">
      <c r="A4368" s="6">
        <v>8734.0</v>
      </c>
      <c r="B4368" s="1" t="s">
        <v>4229</v>
      </c>
      <c r="D4368" s="1">
        <v>0.0</v>
      </c>
      <c r="E4368" s="22">
        <v>0.0</v>
      </c>
    </row>
    <row r="4369">
      <c r="A4369" s="6">
        <v>8736.0</v>
      </c>
      <c r="B4369" s="1" t="s">
        <v>2180</v>
      </c>
      <c r="D4369" s="17">
        <v>0.0</v>
      </c>
      <c r="E4369" s="22">
        <v>0.0</v>
      </c>
    </row>
    <row r="4370">
      <c r="A4370" s="6">
        <v>8738.0</v>
      </c>
      <c r="B4370" s="1" t="s">
        <v>4230</v>
      </c>
      <c r="D4370" s="17">
        <v>0.0</v>
      </c>
      <c r="E4370" s="22">
        <v>0.0</v>
      </c>
    </row>
    <row r="4371">
      <c r="A4371" s="6">
        <v>8740.0</v>
      </c>
      <c r="B4371" s="1" t="s">
        <v>4231</v>
      </c>
      <c r="D4371" s="1">
        <v>0.0</v>
      </c>
      <c r="E4371" s="22">
        <v>0.0</v>
      </c>
    </row>
    <row r="4372">
      <c r="A4372" s="6">
        <v>8742.0</v>
      </c>
      <c r="B4372" s="1" t="s">
        <v>4232</v>
      </c>
      <c r="D4372" s="1">
        <v>0.0</v>
      </c>
      <c r="E4372" s="22">
        <v>0.0</v>
      </c>
    </row>
    <row r="4373">
      <c r="A4373" s="6">
        <v>8744.0</v>
      </c>
      <c r="B4373" s="1" t="s">
        <v>4233</v>
      </c>
      <c r="D4373" s="1">
        <v>0.0</v>
      </c>
      <c r="E4373" s="22">
        <v>0.0</v>
      </c>
    </row>
    <row r="4374">
      <c r="A4374" s="6">
        <v>8746.0</v>
      </c>
      <c r="B4374" s="1" t="s">
        <v>4234</v>
      </c>
      <c r="D4374" s="17">
        <v>0.0</v>
      </c>
      <c r="E4374" s="22">
        <v>0.0</v>
      </c>
    </row>
    <row r="4375">
      <c r="A4375" s="6">
        <v>8748.0</v>
      </c>
      <c r="B4375" s="1" t="s">
        <v>4235</v>
      </c>
      <c r="D4375" s="17">
        <v>0.0</v>
      </c>
      <c r="E4375" s="22">
        <v>0.0</v>
      </c>
    </row>
    <row r="4376">
      <c r="A4376" s="6">
        <v>8750.0</v>
      </c>
      <c r="B4376" s="1" t="s">
        <v>4236</v>
      </c>
      <c r="D4376" s="1">
        <v>0.0</v>
      </c>
      <c r="E4376" s="22">
        <v>0.0</v>
      </c>
    </row>
    <row r="4377">
      <c r="A4377" s="6">
        <v>8752.0</v>
      </c>
      <c r="B4377" s="1" t="s">
        <v>4237</v>
      </c>
      <c r="D4377" s="1">
        <v>2.0</v>
      </c>
      <c r="E4377" s="22">
        <v>1.0</v>
      </c>
    </row>
    <row r="4378">
      <c r="A4378" s="6">
        <v>8754.0</v>
      </c>
      <c r="B4378" s="1" t="s">
        <v>4238</v>
      </c>
      <c r="D4378" s="1">
        <v>0.0</v>
      </c>
      <c r="E4378" s="22">
        <v>1.0</v>
      </c>
    </row>
    <row r="4379">
      <c r="A4379" s="6">
        <v>8756.0</v>
      </c>
      <c r="B4379" s="1" t="s">
        <v>4239</v>
      </c>
      <c r="D4379" s="17">
        <v>0.0</v>
      </c>
      <c r="E4379" s="22">
        <v>1.0</v>
      </c>
    </row>
    <row r="4380">
      <c r="A4380" s="6">
        <v>8758.0</v>
      </c>
      <c r="B4380" s="1" t="s">
        <v>4240</v>
      </c>
      <c r="D4380" s="1">
        <v>1.0</v>
      </c>
      <c r="E4380" s="22">
        <v>1.0</v>
      </c>
    </row>
    <row r="4381">
      <c r="A4381" s="6">
        <v>8760.0</v>
      </c>
      <c r="B4381" s="1" t="s">
        <v>4241</v>
      </c>
      <c r="D4381" s="1">
        <v>2.0</v>
      </c>
      <c r="E4381" s="22">
        <v>1.0</v>
      </c>
    </row>
    <row r="4382">
      <c r="A4382" s="6">
        <v>8762.0</v>
      </c>
      <c r="B4382" s="1" t="s">
        <v>4242</v>
      </c>
      <c r="D4382" s="1">
        <v>2.0</v>
      </c>
      <c r="E4382" s="22">
        <v>1.0</v>
      </c>
    </row>
    <row r="4383">
      <c r="A4383" s="6">
        <v>8764.0</v>
      </c>
      <c r="B4383" s="1" t="s">
        <v>4243</v>
      </c>
      <c r="D4383" s="1">
        <v>0.0</v>
      </c>
      <c r="E4383" s="22">
        <v>2.0</v>
      </c>
    </row>
    <row r="4384">
      <c r="A4384" s="6">
        <v>8766.0</v>
      </c>
      <c r="B4384" s="1" t="s">
        <v>4244</v>
      </c>
      <c r="D4384" s="1">
        <v>1.0</v>
      </c>
      <c r="E4384" s="22">
        <v>1.0</v>
      </c>
    </row>
    <row r="4385">
      <c r="A4385" s="6">
        <v>8768.0</v>
      </c>
      <c r="B4385" s="1" t="s">
        <v>4245</v>
      </c>
      <c r="D4385" s="1">
        <v>1.0</v>
      </c>
      <c r="E4385" s="22">
        <v>1.0</v>
      </c>
    </row>
    <row r="4386">
      <c r="A4386" s="6">
        <v>8770.0</v>
      </c>
      <c r="B4386" s="1" t="s">
        <v>4246</v>
      </c>
      <c r="D4386" s="17">
        <v>0.0</v>
      </c>
      <c r="E4386" s="22">
        <v>1.0</v>
      </c>
    </row>
    <row r="4387">
      <c r="A4387" s="6">
        <v>8772.0</v>
      </c>
      <c r="B4387" s="1" t="s">
        <v>4247</v>
      </c>
      <c r="D4387" s="1">
        <v>1.0</v>
      </c>
      <c r="E4387" s="22">
        <v>1.0</v>
      </c>
    </row>
    <row r="4388">
      <c r="A4388" s="6">
        <v>8774.0</v>
      </c>
      <c r="B4388" s="1" t="s">
        <v>4248</v>
      </c>
      <c r="D4388" s="1">
        <v>1.0</v>
      </c>
      <c r="E4388" s="22">
        <v>2.0</v>
      </c>
    </row>
    <row r="4389">
      <c r="A4389" s="6">
        <v>8776.0</v>
      </c>
      <c r="B4389" s="1" t="s">
        <v>4249</v>
      </c>
      <c r="D4389" s="1">
        <v>0.0</v>
      </c>
      <c r="E4389" s="22">
        <v>1.0</v>
      </c>
    </row>
    <row r="4390">
      <c r="A4390" s="6">
        <v>8778.0</v>
      </c>
      <c r="B4390" s="1" t="s">
        <v>2736</v>
      </c>
      <c r="D4390" s="17">
        <v>0.0</v>
      </c>
      <c r="E4390" s="22">
        <v>0.0</v>
      </c>
    </row>
    <row r="4391">
      <c r="A4391" s="6">
        <v>8780.0</v>
      </c>
      <c r="B4391" s="1" t="s">
        <v>4250</v>
      </c>
      <c r="D4391" s="1">
        <v>2.0</v>
      </c>
      <c r="E4391" s="22">
        <v>1.0</v>
      </c>
    </row>
    <row r="4392">
      <c r="A4392" s="6">
        <v>8782.0</v>
      </c>
      <c r="B4392" s="1" t="s">
        <v>4251</v>
      </c>
      <c r="D4392" s="17">
        <v>0.0</v>
      </c>
      <c r="E4392" s="22">
        <v>1.0</v>
      </c>
    </row>
    <row r="4393">
      <c r="A4393" s="6">
        <v>8784.0</v>
      </c>
      <c r="B4393" s="1" t="s">
        <v>4252</v>
      </c>
      <c r="D4393" s="1">
        <v>0.0</v>
      </c>
      <c r="E4393" s="22">
        <v>1.0</v>
      </c>
    </row>
    <row r="4394">
      <c r="A4394" s="6">
        <v>8786.0</v>
      </c>
      <c r="B4394" s="1" t="s">
        <v>4253</v>
      </c>
      <c r="D4394" s="1">
        <v>0.0</v>
      </c>
      <c r="E4394" s="22">
        <v>0.0</v>
      </c>
    </row>
    <row r="4395">
      <c r="A4395" s="6">
        <v>8788.0</v>
      </c>
      <c r="B4395" s="1" t="s">
        <v>4254</v>
      </c>
      <c r="D4395" s="1">
        <v>1.0</v>
      </c>
      <c r="E4395" s="22">
        <v>1.0</v>
      </c>
    </row>
    <row r="4396">
      <c r="A4396" s="6">
        <v>8790.0</v>
      </c>
      <c r="B4396" s="1" t="s">
        <v>4255</v>
      </c>
      <c r="D4396" s="17">
        <v>0.0</v>
      </c>
      <c r="E4396" s="22">
        <v>1.0</v>
      </c>
    </row>
    <row r="4397">
      <c r="A4397" s="6">
        <v>8792.0</v>
      </c>
      <c r="B4397" s="1" t="s">
        <v>4256</v>
      </c>
      <c r="D4397" s="17">
        <v>0.0</v>
      </c>
      <c r="E4397" s="22">
        <v>1.0</v>
      </c>
    </row>
    <row r="4398">
      <c r="A4398" s="6">
        <v>8794.0</v>
      </c>
      <c r="B4398" s="1" t="s">
        <v>4257</v>
      </c>
      <c r="D4398" s="1">
        <v>0.0</v>
      </c>
      <c r="E4398" s="22">
        <v>1.0</v>
      </c>
    </row>
    <row r="4399">
      <c r="A4399" s="6">
        <v>8796.0</v>
      </c>
      <c r="B4399" s="1" t="s">
        <v>4258</v>
      </c>
      <c r="D4399" s="1">
        <v>0.0</v>
      </c>
      <c r="E4399" s="22">
        <v>1.0</v>
      </c>
    </row>
    <row r="4400">
      <c r="A4400" s="6">
        <v>8798.0</v>
      </c>
      <c r="B4400" s="1" t="s">
        <v>4259</v>
      </c>
      <c r="D4400" s="1">
        <v>0.0</v>
      </c>
      <c r="E4400" s="22">
        <v>1.0</v>
      </c>
    </row>
    <row r="4401">
      <c r="A4401" s="6">
        <v>8800.0</v>
      </c>
      <c r="B4401" s="1" t="s">
        <v>4260</v>
      </c>
      <c r="D4401" s="17">
        <v>0.0</v>
      </c>
      <c r="E4401" s="22">
        <v>1.0</v>
      </c>
    </row>
    <row r="4402">
      <c r="A4402" s="6">
        <v>8802.0</v>
      </c>
      <c r="B4402" s="1" t="s">
        <v>4261</v>
      </c>
      <c r="D4402" s="1">
        <v>0.0</v>
      </c>
      <c r="E4402" s="22">
        <v>0.0</v>
      </c>
    </row>
    <row r="4403">
      <c r="A4403" s="6">
        <v>8804.0</v>
      </c>
      <c r="B4403" s="1" t="s">
        <v>4262</v>
      </c>
      <c r="D4403" s="1">
        <v>0.0</v>
      </c>
      <c r="E4403" s="22">
        <v>1.0</v>
      </c>
    </row>
    <row r="4404">
      <c r="A4404" s="6">
        <v>8806.0</v>
      </c>
      <c r="B4404" s="1" t="s">
        <v>1744</v>
      </c>
      <c r="D4404" s="1">
        <v>0.0</v>
      </c>
      <c r="E4404" s="22">
        <v>0.0</v>
      </c>
    </row>
    <row r="4405">
      <c r="A4405" s="6">
        <v>8808.0</v>
      </c>
      <c r="B4405" s="1" t="s">
        <v>4263</v>
      </c>
      <c r="D4405" s="1">
        <v>1.0</v>
      </c>
      <c r="E4405" s="22">
        <v>1.0</v>
      </c>
    </row>
    <row r="4406">
      <c r="A4406" s="6">
        <v>8810.0</v>
      </c>
      <c r="B4406" s="1" t="s">
        <v>4264</v>
      </c>
      <c r="D4406" s="1">
        <v>2.0</v>
      </c>
      <c r="E4406" s="22">
        <v>0.0</v>
      </c>
    </row>
    <row r="4407">
      <c r="A4407" s="6">
        <v>8812.0</v>
      </c>
      <c r="B4407" s="1" t="s">
        <v>4265</v>
      </c>
      <c r="D4407" s="17">
        <v>0.0</v>
      </c>
      <c r="E4407" s="22">
        <v>1.0</v>
      </c>
    </row>
    <row r="4408">
      <c r="A4408" s="6">
        <v>8814.0</v>
      </c>
      <c r="B4408" s="1" t="s">
        <v>4266</v>
      </c>
      <c r="D4408" s="1">
        <v>0.0</v>
      </c>
      <c r="E4408" s="22">
        <v>1.0</v>
      </c>
    </row>
    <row r="4409">
      <c r="A4409" s="6">
        <v>8816.0</v>
      </c>
      <c r="B4409" s="1" t="s">
        <v>4267</v>
      </c>
      <c r="D4409" s="1">
        <v>0.0</v>
      </c>
      <c r="E4409" s="22">
        <v>1.0</v>
      </c>
    </row>
    <row r="4410">
      <c r="A4410" s="6">
        <v>8818.0</v>
      </c>
      <c r="B4410" s="1" t="s">
        <v>4268</v>
      </c>
      <c r="D4410" s="1">
        <v>0.0</v>
      </c>
      <c r="E4410" s="22">
        <v>1.0</v>
      </c>
    </row>
    <row r="4411">
      <c r="A4411" s="6">
        <v>8820.0</v>
      </c>
      <c r="B4411" s="1" t="s">
        <v>4269</v>
      </c>
      <c r="D4411" s="17">
        <v>0.0</v>
      </c>
      <c r="E4411" s="22">
        <v>1.0</v>
      </c>
    </row>
    <row r="4412">
      <c r="A4412" s="6">
        <v>8822.0</v>
      </c>
      <c r="B4412" s="1" t="s">
        <v>4270</v>
      </c>
      <c r="D4412" s="17">
        <v>0.0</v>
      </c>
      <c r="E4412" s="22">
        <v>1.0</v>
      </c>
    </row>
    <row r="4413">
      <c r="A4413" s="6">
        <v>8824.0</v>
      </c>
      <c r="B4413" s="1" t="s">
        <v>4271</v>
      </c>
      <c r="D4413" s="1">
        <v>0.0</v>
      </c>
      <c r="E4413" s="22">
        <v>1.0</v>
      </c>
    </row>
    <row r="4414">
      <c r="A4414" s="6">
        <v>8826.0</v>
      </c>
      <c r="B4414" s="1" t="s">
        <v>4272</v>
      </c>
      <c r="D4414" s="1">
        <v>0.0</v>
      </c>
      <c r="E4414" s="22">
        <v>1.0</v>
      </c>
    </row>
    <row r="4415">
      <c r="A4415" s="6">
        <v>8828.0</v>
      </c>
      <c r="B4415" s="1" t="s">
        <v>4273</v>
      </c>
      <c r="D4415" s="1">
        <v>0.0</v>
      </c>
      <c r="E4415" s="22">
        <v>1.0</v>
      </c>
    </row>
    <row r="4416">
      <c r="A4416" s="6">
        <v>8830.0</v>
      </c>
      <c r="B4416" s="1" t="s">
        <v>4274</v>
      </c>
      <c r="D4416" s="17">
        <v>0.0</v>
      </c>
      <c r="E4416" s="22">
        <v>1.0</v>
      </c>
    </row>
    <row r="4417">
      <c r="A4417" s="6">
        <v>8832.0</v>
      </c>
      <c r="B4417" s="1" t="s">
        <v>4275</v>
      </c>
      <c r="D4417" s="17">
        <v>0.0</v>
      </c>
      <c r="E4417" s="22">
        <v>1.0</v>
      </c>
    </row>
    <row r="4418">
      <c r="A4418" s="6">
        <v>8834.0</v>
      </c>
      <c r="B4418" s="1" t="s">
        <v>4276</v>
      </c>
      <c r="D4418" s="1">
        <v>0.0</v>
      </c>
      <c r="E4418" s="22">
        <v>1.0</v>
      </c>
    </row>
    <row r="4419">
      <c r="A4419" s="6">
        <v>8836.0</v>
      </c>
      <c r="B4419" s="1" t="s">
        <v>4277</v>
      </c>
      <c r="D4419" s="1">
        <v>0.0</v>
      </c>
      <c r="E4419" s="22">
        <v>1.0</v>
      </c>
    </row>
    <row r="4420">
      <c r="A4420" s="6">
        <v>8838.0</v>
      </c>
      <c r="B4420" s="1" t="s">
        <v>4278</v>
      </c>
      <c r="D4420" s="1">
        <v>0.0</v>
      </c>
      <c r="E4420" s="22">
        <v>1.0</v>
      </c>
    </row>
    <row r="4421">
      <c r="A4421" s="6">
        <v>8840.0</v>
      </c>
      <c r="B4421" s="1" t="s">
        <v>4279</v>
      </c>
      <c r="D4421" s="17">
        <v>0.0</v>
      </c>
      <c r="E4421" s="22">
        <v>0.0</v>
      </c>
    </row>
    <row r="4422">
      <c r="A4422" s="6">
        <v>8842.0</v>
      </c>
      <c r="B4422" s="1" t="s">
        <v>4280</v>
      </c>
      <c r="D4422" s="17">
        <v>0.0</v>
      </c>
      <c r="E4422" s="22">
        <v>1.0</v>
      </c>
    </row>
    <row r="4423">
      <c r="A4423" s="6">
        <v>8844.0</v>
      </c>
      <c r="B4423" s="1" t="s">
        <v>4281</v>
      </c>
      <c r="D4423" s="1">
        <v>0.0</v>
      </c>
      <c r="E4423" s="22">
        <v>1.0</v>
      </c>
    </row>
    <row r="4424">
      <c r="A4424" s="6">
        <v>8846.0</v>
      </c>
      <c r="B4424" s="1" t="s">
        <v>4282</v>
      </c>
      <c r="D4424" s="1">
        <v>0.0</v>
      </c>
      <c r="E4424" s="22">
        <v>1.0</v>
      </c>
    </row>
    <row r="4425">
      <c r="A4425" s="6">
        <v>8848.0</v>
      </c>
      <c r="B4425" s="1" t="s">
        <v>4283</v>
      </c>
      <c r="D4425" s="1">
        <v>0.0</v>
      </c>
      <c r="E4425" s="22">
        <v>1.0</v>
      </c>
    </row>
    <row r="4426">
      <c r="A4426" s="6">
        <v>8850.0</v>
      </c>
      <c r="B4426" s="1" t="s">
        <v>4284</v>
      </c>
      <c r="D4426" s="17">
        <v>0.0</v>
      </c>
      <c r="E4426" s="22">
        <v>1.0</v>
      </c>
    </row>
    <row r="4427">
      <c r="A4427" s="6">
        <v>8852.0</v>
      </c>
      <c r="B4427" s="1" t="s">
        <v>4285</v>
      </c>
      <c r="D4427" s="17">
        <v>0.0</v>
      </c>
      <c r="E4427" s="22">
        <v>1.0</v>
      </c>
    </row>
    <row r="4428">
      <c r="A4428" s="6">
        <v>8854.0</v>
      </c>
      <c r="B4428" s="1" t="s">
        <v>4286</v>
      </c>
      <c r="D4428" s="1">
        <v>0.0</v>
      </c>
      <c r="E4428" s="22">
        <v>1.0</v>
      </c>
    </row>
    <row r="4429">
      <c r="A4429" s="6">
        <v>8856.0</v>
      </c>
      <c r="B4429" s="1" t="s">
        <v>4287</v>
      </c>
      <c r="D4429" s="1">
        <v>0.0</v>
      </c>
      <c r="E4429" s="22">
        <v>1.0</v>
      </c>
    </row>
    <row r="4430">
      <c r="A4430" s="6">
        <v>8858.0</v>
      </c>
      <c r="B4430" s="1" t="s">
        <v>4288</v>
      </c>
      <c r="D4430" s="1">
        <v>0.0</v>
      </c>
      <c r="E4430" s="22">
        <v>1.0</v>
      </c>
    </row>
    <row r="4431">
      <c r="A4431" s="6">
        <v>8860.0</v>
      </c>
      <c r="B4431" s="1" t="s">
        <v>1887</v>
      </c>
      <c r="D4431" s="17">
        <v>0.0</v>
      </c>
      <c r="E4431" s="22">
        <v>0.0</v>
      </c>
    </row>
    <row r="4432">
      <c r="A4432" s="6">
        <v>8862.0</v>
      </c>
      <c r="B4432" s="1" t="s">
        <v>4289</v>
      </c>
      <c r="D4432" s="17">
        <v>0.0</v>
      </c>
      <c r="E4432" s="22">
        <v>1.0</v>
      </c>
    </row>
    <row r="4433">
      <c r="A4433" s="6">
        <v>8864.0</v>
      </c>
      <c r="B4433" s="1" t="s">
        <v>4290</v>
      </c>
      <c r="D4433" s="1">
        <v>0.0</v>
      </c>
      <c r="E4433" s="22">
        <v>0.0</v>
      </c>
    </row>
    <row r="4434">
      <c r="A4434" s="6">
        <v>8866.0</v>
      </c>
      <c r="B4434" s="1" t="s">
        <v>4291</v>
      </c>
      <c r="D4434" s="1">
        <v>0.0</v>
      </c>
      <c r="E4434" s="22">
        <v>1.0</v>
      </c>
    </row>
    <row r="4435">
      <c r="A4435" s="6">
        <v>8868.0</v>
      </c>
      <c r="B4435" s="1" t="s">
        <v>4292</v>
      </c>
      <c r="D4435" s="1">
        <v>0.0</v>
      </c>
      <c r="E4435" s="22">
        <v>1.0</v>
      </c>
    </row>
    <row r="4436">
      <c r="A4436" s="6">
        <v>8870.0</v>
      </c>
      <c r="B4436" s="1" t="s">
        <v>4293</v>
      </c>
      <c r="D4436" s="17">
        <v>0.0</v>
      </c>
      <c r="E4436" s="22">
        <v>1.0</v>
      </c>
    </row>
    <row r="4437">
      <c r="A4437" s="6">
        <v>8872.0</v>
      </c>
      <c r="B4437" s="1" t="s">
        <v>4294</v>
      </c>
      <c r="D4437" s="17">
        <v>0.0</v>
      </c>
      <c r="E4437" s="22">
        <v>0.0</v>
      </c>
    </row>
    <row r="4438">
      <c r="A4438" s="6">
        <v>8874.0</v>
      </c>
      <c r="B4438" s="1" t="s">
        <v>4295</v>
      </c>
      <c r="D4438" s="1">
        <v>0.0</v>
      </c>
      <c r="E4438" s="22">
        <v>1.0</v>
      </c>
    </row>
    <row r="4439">
      <c r="A4439" s="6">
        <v>8876.0</v>
      </c>
      <c r="B4439" s="1" t="s">
        <v>4296</v>
      </c>
      <c r="D4439" s="1">
        <v>0.0</v>
      </c>
      <c r="E4439" s="22">
        <v>0.0</v>
      </c>
    </row>
    <row r="4440">
      <c r="A4440" s="6">
        <v>8878.0</v>
      </c>
      <c r="B4440" s="1" t="s">
        <v>4297</v>
      </c>
      <c r="D4440" s="1">
        <v>0.0</v>
      </c>
      <c r="E4440" s="22">
        <v>1.0</v>
      </c>
    </row>
    <row r="4441">
      <c r="A4441" s="6">
        <v>8880.0</v>
      </c>
      <c r="B4441" s="1" t="s">
        <v>4298</v>
      </c>
      <c r="D4441" s="17">
        <v>0.0</v>
      </c>
      <c r="E4441" s="22">
        <v>1.0</v>
      </c>
    </row>
    <row r="4442">
      <c r="A4442" s="6">
        <v>8882.0</v>
      </c>
      <c r="B4442" s="1" t="s">
        <v>4299</v>
      </c>
      <c r="D4442" s="17">
        <v>0.0</v>
      </c>
      <c r="E4442" s="22">
        <v>1.0</v>
      </c>
    </row>
    <row r="4443">
      <c r="A4443" s="6">
        <v>8884.0</v>
      </c>
      <c r="B4443" s="1" t="s">
        <v>4300</v>
      </c>
      <c r="D4443" s="1">
        <v>0.0</v>
      </c>
      <c r="E4443" s="22">
        <v>1.0</v>
      </c>
    </row>
    <row r="4444">
      <c r="A4444" s="6">
        <v>8886.0</v>
      </c>
      <c r="B4444" s="1" t="s">
        <v>4301</v>
      </c>
      <c r="D4444" s="1">
        <v>0.0</v>
      </c>
      <c r="E4444" s="22">
        <v>1.0</v>
      </c>
    </row>
    <row r="4445">
      <c r="A4445" s="6">
        <v>8888.0</v>
      </c>
      <c r="B4445" s="1" t="s">
        <v>4302</v>
      </c>
      <c r="D4445" s="1">
        <v>0.0</v>
      </c>
      <c r="E4445" s="22">
        <v>0.0</v>
      </c>
    </row>
    <row r="4446">
      <c r="A4446" s="6">
        <v>8890.0</v>
      </c>
      <c r="B4446" s="1" t="s">
        <v>4303</v>
      </c>
      <c r="D4446" s="17">
        <v>0.0</v>
      </c>
      <c r="E4446" s="22">
        <v>1.0</v>
      </c>
    </row>
    <row r="4447">
      <c r="A4447" s="6">
        <v>8892.0</v>
      </c>
      <c r="B4447" s="1" t="s">
        <v>4304</v>
      </c>
      <c r="D4447" s="17">
        <v>0.0</v>
      </c>
      <c r="E4447" s="22">
        <v>1.0</v>
      </c>
    </row>
    <row r="4448">
      <c r="A4448" s="6">
        <v>8894.0</v>
      </c>
      <c r="B4448" s="1" t="s">
        <v>4305</v>
      </c>
      <c r="D4448" s="1">
        <v>0.0</v>
      </c>
      <c r="E4448" s="22">
        <v>2.0</v>
      </c>
    </row>
    <row r="4449">
      <c r="A4449" s="6">
        <v>8896.0</v>
      </c>
      <c r="B4449" s="1" t="s">
        <v>4306</v>
      </c>
      <c r="D4449" s="1">
        <v>0.0</v>
      </c>
      <c r="E4449" s="22">
        <v>0.0</v>
      </c>
    </row>
    <row r="4450">
      <c r="A4450" s="6">
        <v>8898.0</v>
      </c>
      <c r="B4450" s="1" t="s">
        <v>4307</v>
      </c>
      <c r="D4450" s="1">
        <v>0.0</v>
      </c>
      <c r="E4450" s="22">
        <v>1.0</v>
      </c>
    </row>
    <row r="4451">
      <c r="A4451" s="6">
        <v>8900.0</v>
      </c>
      <c r="B4451" s="1" t="s">
        <v>4308</v>
      </c>
      <c r="D4451" s="17">
        <v>0.0</v>
      </c>
      <c r="E4451" s="22">
        <v>1.0</v>
      </c>
    </row>
    <row r="4452">
      <c r="A4452" s="6">
        <v>8902.0</v>
      </c>
      <c r="B4452" s="1" t="s">
        <v>4309</v>
      </c>
      <c r="D4452" s="17">
        <v>0.0</v>
      </c>
      <c r="E4452" s="22">
        <v>1.0</v>
      </c>
    </row>
    <row r="4453">
      <c r="A4453" s="6">
        <v>8904.0</v>
      </c>
      <c r="B4453" s="1" t="s">
        <v>4310</v>
      </c>
      <c r="D4453" s="1">
        <v>0.0</v>
      </c>
      <c r="E4453" s="22">
        <v>0.0</v>
      </c>
    </row>
    <row r="4454">
      <c r="A4454" s="6">
        <v>8906.0</v>
      </c>
      <c r="B4454" s="1" t="s">
        <v>4311</v>
      </c>
      <c r="D4454" s="1">
        <v>0.0</v>
      </c>
      <c r="E4454" s="22">
        <v>1.0</v>
      </c>
    </row>
    <row r="4455">
      <c r="A4455" s="6">
        <v>8908.0</v>
      </c>
      <c r="B4455" s="1" t="s">
        <v>4312</v>
      </c>
      <c r="D4455" s="1">
        <v>0.0</v>
      </c>
      <c r="E4455" s="22">
        <v>0.0</v>
      </c>
    </row>
    <row r="4456">
      <c r="A4456" s="6">
        <v>8910.0</v>
      </c>
      <c r="B4456" s="1" t="s">
        <v>4313</v>
      </c>
      <c r="D4456" s="17">
        <v>0.0</v>
      </c>
      <c r="E4456" s="22">
        <v>1.0</v>
      </c>
    </row>
    <row r="4457">
      <c r="A4457" s="6">
        <v>8912.0</v>
      </c>
      <c r="B4457" s="1" t="s">
        <v>4314</v>
      </c>
      <c r="D4457" s="1">
        <v>0.0</v>
      </c>
      <c r="E4457" s="22">
        <v>1.0</v>
      </c>
    </row>
    <row r="4458">
      <c r="A4458" s="6">
        <v>8914.0</v>
      </c>
      <c r="B4458" s="1" t="s">
        <v>4315</v>
      </c>
      <c r="D4458" s="1">
        <v>0.0</v>
      </c>
      <c r="E4458" s="22">
        <v>1.0</v>
      </c>
    </row>
    <row r="4459">
      <c r="A4459" s="6">
        <v>8916.0</v>
      </c>
      <c r="B4459" s="1" t="s">
        <v>4316</v>
      </c>
      <c r="C4459" s="1" t="s">
        <v>15</v>
      </c>
    </row>
    <row r="4460">
      <c r="A4460" s="6">
        <v>8918.0</v>
      </c>
      <c r="B4460" s="1" t="s">
        <v>4317</v>
      </c>
      <c r="C4460" s="1" t="s">
        <v>15</v>
      </c>
    </row>
    <row r="4461">
      <c r="A4461" s="6">
        <v>8920.0</v>
      </c>
      <c r="B4461" s="1" t="s">
        <v>4318</v>
      </c>
      <c r="C4461" s="1" t="s">
        <v>15</v>
      </c>
    </row>
    <row r="4462">
      <c r="A4462" s="6">
        <v>8922.0</v>
      </c>
      <c r="C4462" s="1" t="s">
        <v>15</v>
      </c>
    </row>
    <row r="4463">
      <c r="A4463" s="6">
        <v>8924.0</v>
      </c>
      <c r="B4463" s="1" t="s">
        <v>4319</v>
      </c>
      <c r="C4463" s="1" t="s">
        <v>15</v>
      </c>
    </row>
    <row r="4464">
      <c r="A4464" s="6">
        <v>8926.0</v>
      </c>
      <c r="B4464" s="1" t="s">
        <v>4320</v>
      </c>
      <c r="C4464" s="1" t="s">
        <v>15</v>
      </c>
    </row>
    <row r="4465">
      <c r="A4465" s="6">
        <v>8928.0</v>
      </c>
      <c r="C4465" s="1" t="s">
        <v>15</v>
      </c>
    </row>
    <row r="4466">
      <c r="A4466" s="6">
        <v>8930.0</v>
      </c>
      <c r="B4466" s="1" t="s">
        <v>4321</v>
      </c>
      <c r="C4466" s="1" t="s">
        <v>15</v>
      </c>
    </row>
    <row r="4467">
      <c r="A4467" s="6">
        <v>8932.0</v>
      </c>
      <c r="B4467" s="1" t="s">
        <v>4322</v>
      </c>
      <c r="C4467" s="1" t="s">
        <v>15</v>
      </c>
    </row>
    <row r="4468">
      <c r="A4468" s="6">
        <v>8934.0</v>
      </c>
      <c r="B4468" s="1" t="s">
        <v>4323</v>
      </c>
      <c r="C4468" s="1" t="s">
        <v>15</v>
      </c>
    </row>
    <row r="4469">
      <c r="A4469" s="6">
        <v>8936.0</v>
      </c>
      <c r="B4469" s="1" t="s">
        <v>4324</v>
      </c>
      <c r="C4469" s="1" t="s">
        <v>15</v>
      </c>
    </row>
    <row r="4470">
      <c r="A4470" s="6">
        <v>8938.0</v>
      </c>
      <c r="B4470" s="1" t="s">
        <v>4325</v>
      </c>
      <c r="C4470" s="1" t="s">
        <v>15</v>
      </c>
    </row>
    <row r="4471">
      <c r="A4471" s="6">
        <v>8940.0</v>
      </c>
      <c r="B4471" s="1" t="s">
        <v>3655</v>
      </c>
      <c r="C4471" s="1" t="s">
        <v>15</v>
      </c>
    </row>
    <row r="4472">
      <c r="A4472" s="6">
        <v>8942.0</v>
      </c>
      <c r="B4472" s="1" t="s">
        <v>4326</v>
      </c>
      <c r="C4472" s="1" t="s">
        <v>15</v>
      </c>
    </row>
    <row r="4473">
      <c r="A4473" s="6">
        <v>8944.0</v>
      </c>
      <c r="B4473" s="1" t="s">
        <v>1579</v>
      </c>
      <c r="C4473" s="1" t="s">
        <v>15</v>
      </c>
    </row>
    <row r="4474">
      <c r="A4474" s="6">
        <v>8946.0</v>
      </c>
      <c r="B4474" s="1" t="s">
        <v>4327</v>
      </c>
      <c r="C4474" s="1" t="s">
        <v>15</v>
      </c>
    </row>
    <row r="4475">
      <c r="A4475" s="6">
        <v>8948.0</v>
      </c>
      <c r="B4475" s="1" t="s">
        <v>2369</v>
      </c>
      <c r="C4475" s="1" t="s">
        <v>15</v>
      </c>
    </row>
    <row r="4476">
      <c r="A4476" s="6">
        <v>8950.0</v>
      </c>
      <c r="B4476" s="1" t="s">
        <v>4328</v>
      </c>
      <c r="C4476" s="1" t="s">
        <v>15</v>
      </c>
    </row>
    <row r="4477">
      <c r="A4477" s="6">
        <v>8952.0</v>
      </c>
      <c r="B4477" s="1" t="s">
        <v>4329</v>
      </c>
      <c r="C4477" s="1" t="s">
        <v>15</v>
      </c>
    </row>
    <row r="4478">
      <c r="A4478" s="6">
        <v>8954.0</v>
      </c>
      <c r="B4478" s="1" t="s">
        <v>4330</v>
      </c>
      <c r="C4478" s="1" t="s">
        <v>15</v>
      </c>
    </row>
    <row r="4479">
      <c r="A4479" s="6">
        <v>8956.0</v>
      </c>
      <c r="B4479" s="1" t="s">
        <v>4331</v>
      </c>
      <c r="C4479" s="1" t="s">
        <v>15</v>
      </c>
    </row>
    <row r="4480">
      <c r="A4480" s="6">
        <v>8958.0</v>
      </c>
      <c r="B4480" s="1" t="s">
        <v>4332</v>
      </c>
      <c r="C4480" s="1" t="s">
        <v>15</v>
      </c>
    </row>
    <row r="4481">
      <c r="A4481" s="6">
        <v>8960.0</v>
      </c>
      <c r="B4481" s="1" t="s">
        <v>4333</v>
      </c>
      <c r="C4481" s="1" t="s">
        <v>15</v>
      </c>
    </row>
    <row r="4482">
      <c r="A4482" s="6">
        <v>8962.0</v>
      </c>
      <c r="B4482" s="1" t="s">
        <v>4334</v>
      </c>
      <c r="C4482" s="1" t="s">
        <v>15</v>
      </c>
    </row>
    <row r="4483">
      <c r="A4483" s="6">
        <v>8964.0</v>
      </c>
      <c r="B4483" s="1" t="s">
        <v>4335</v>
      </c>
      <c r="C4483" s="1" t="s">
        <v>15</v>
      </c>
    </row>
    <row r="4484">
      <c r="A4484" s="6">
        <v>8966.0</v>
      </c>
      <c r="B4484" s="1" t="s">
        <v>3711</v>
      </c>
      <c r="C4484" s="1" t="s">
        <v>15</v>
      </c>
    </row>
    <row r="4485">
      <c r="A4485" s="6">
        <v>8968.0</v>
      </c>
      <c r="B4485" s="1" t="s">
        <v>4336</v>
      </c>
      <c r="C4485" s="1" t="s">
        <v>15</v>
      </c>
    </row>
    <row r="4486">
      <c r="A4486" s="6">
        <v>8970.0</v>
      </c>
      <c r="B4486" s="1" t="s">
        <v>4337</v>
      </c>
      <c r="C4486" s="1" t="s">
        <v>15</v>
      </c>
    </row>
    <row r="4487">
      <c r="A4487" s="6">
        <v>8972.0</v>
      </c>
      <c r="B4487" s="1" t="s">
        <v>4338</v>
      </c>
      <c r="C4487" s="1" t="s">
        <v>15</v>
      </c>
    </row>
    <row r="4488">
      <c r="A4488" s="6">
        <v>8974.0</v>
      </c>
      <c r="B4488" s="1" t="s">
        <v>4339</v>
      </c>
      <c r="C4488" s="1" t="s">
        <v>15</v>
      </c>
    </row>
    <row r="4489">
      <c r="A4489" s="6">
        <v>8976.0</v>
      </c>
      <c r="B4489" s="1" t="s">
        <v>4340</v>
      </c>
      <c r="C4489" s="1" t="s">
        <v>15</v>
      </c>
    </row>
    <row r="4490">
      <c r="A4490" s="6">
        <v>8978.0</v>
      </c>
      <c r="B4490" s="1" t="s">
        <v>4341</v>
      </c>
      <c r="C4490" s="1" t="s">
        <v>15</v>
      </c>
    </row>
    <row r="4491">
      <c r="A4491" s="6">
        <v>8980.0</v>
      </c>
      <c r="B4491" s="1" t="s">
        <v>4342</v>
      </c>
      <c r="C4491" s="1" t="s">
        <v>15</v>
      </c>
    </row>
    <row r="4492">
      <c r="A4492" s="6">
        <v>8982.0</v>
      </c>
      <c r="B4492" s="1" t="s">
        <v>4343</v>
      </c>
      <c r="C4492" s="1" t="s">
        <v>15</v>
      </c>
    </row>
    <row r="4493">
      <c r="A4493" s="6">
        <v>8984.0</v>
      </c>
      <c r="B4493" s="1" t="s">
        <v>4344</v>
      </c>
      <c r="C4493" s="1" t="s">
        <v>15</v>
      </c>
    </row>
    <row r="4494">
      <c r="A4494" s="6">
        <v>8986.0</v>
      </c>
      <c r="B4494" s="1" t="s">
        <v>4345</v>
      </c>
      <c r="C4494" s="1" t="s">
        <v>15</v>
      </c>
    </row>
    <row r="4495">
      <c r="A4495" s="6">
        <v>8988.0</v>
      </c>
      <c r="B4495" s="1" t="s">
        <v>4346</v>
      </c>
      <c r="C4495" s="1" t="s">
        <v>15</v>
      </c>
    </row>
    <row r="4496">
      <c r="A4496" s="6">
        <v>8990.0</v>
      </c>
      <c r="C4496" s="1" t="s">
        <v>15</v>
      </c>
    </row>
    <row r="4497">
      <c r="A4497" s="6">
        <v>8992.0</v>
      </c>
      <c r="B4497" s="1" t="s">
        <v>3605</v>
      </c>
      <c r="C4497" s="1" t="s">
        <v>15</v>
      </c>
    </row>
    <row r="4498">
      <c r="A4498" s="6">
        <v>8994.0</v>
      </c>
      <c r="B4498" s="1" t="s">
        <v>4347</v>
      </c>
      <c r="C4498" s="1" t="s">
        <v>15</v>
      </c>
    </row>
    <row r="4499">
      <c r="A4499" s="6">
        <v>8996.0</v>
      </c>
      <c r="B4499" s="1" t="s">
        <v>4348</v>
      </c>
      <c r="C4499" s="1" t="s">
        <v>15</v>
      </c>
    </row>
    <row r="4500">
      <c r="A4500" s="6">
        <v>8998.0</v>
      </c>
      <c r="B4500" s="1" t="s">
        <v>4349</v>
      </c>
      <c r="C4500" s="1" t="s">
        <v>15</v>
      </c>
    </row>
    <row r="4501">
      <c r="A4501" s="6">
        <v>9000.0</v>
      </c>
      <c r="B4501" s="1" t="s">
        <v>4350</v>
      </c>
      <c r="C4501" s="1" t="s">
        <v>15</v>
      </c>
    </row>
    <row r="4502">
      <c r="A4502" s="6">
        <v>9002.0</v>
      </c>
      <c r="B4502" s="1" t="s">
        <v>4351</v>
      </c>
      <c r="C4502" s="1" t="s">
        <v>15</v>
      </c>
    </row>
    <row r="4503">
      <c r="A4503" s="6">
        <v>9004.0</v>
      </c>
      <c r="B4503" s="1" t="s">
        <v>4352</v>
      </c>
      <c r="C4503" s="1" t="s">
        <v>15</v>
      </c>
    </row>
    <row r="4504">
      <c r="A4504" s="6">
        <v>9006.0</v>
      </c>
      <c r="B4504" s="1" t="s">
        <v>3746</v>
      </c>
      <c r="C4504" s="1" t="s">
        <v>15</v>
      </c>
    </row>
    <row r="4505">
      <c r="A4505" s="6">
        <v>9008.0</v>
      </c>
      <c r="B4505" s="1" t="s">
        <v>4353</v>
      </c>
      <c r="C4505" s="1" t="s">
        <v>15</v>
      </c>
    </row>
    <row r="4506">
      <c r="A4506" s="6">
        <v>9010.0</v>
      </c>
      <c r="B4506" s="1" t="s">
        <v>4354</v>
      </c>
      <c r="C4506" s="1" t="s">
        <v>15</v>
      </c>
    </row>
    <row r="4507">
      <c r="A4507" s="6">
        <v>9012.0</v>
      </c>
      <c r="B4507" s="1" t="s">
        <v>4355</v>
      </c>
      <c r="C4507" s="1" t="s">
        <v>15</v>
      </c>
    </row>
    <row r="4508">
      <c r="A4508" s="6">
        <v>9014.0</v>
      </c>
      <c r="B4508" s="1" t="s">
        <v>1872</v>
      </c>
      <c r="C4508" s="1" t="s">
        <v>15</v>
      </c>
    </row>
    <row r="4509">
      <c r="A4509" s="6">
        <v>9016.0</v>
      </c>
      <c r="C4509" s="1" t="s">
        <v>15</v>
      </c>
    </row>
    <row r="4510">
      <c r="A4510" s="6">
        <v>9018.0</v>
      </c>
      <c r="B4510" s="1" t="s">
        <v>4356</v>
      </c>
      <c r="C4510" s="1" t="s">
        <v>15</v>
      </c>
    </row>
    <row r="4511">
      <c r="A4511" s="6">
        <v>9020.0</v>
      </c>
      <c r="B4511" s="1" t="s">
        <v>4357</v>
      </c>
      <c r="C4511" s="1" t="s">
        <v>15</v>
      </c>
    </row>
    <row r="4512">
      <c r="A4512" s="6">
        <v>9022.0</v>
      </c>
      <c r="B4512" s="1" t="s">
        <v>4358</v>
      </c>
      <c r="C4512" s="1" t="s">
        <v>15</v>
      </c>
    </row>
    <row r="4513">
      <c r="A4513" s="6">
        <v>9024.0</v>
      </c>
      <c r="B4513" s="1" t="s">
        <v>4359</v>
      </c>
      <c r="C4513" s="1" t="s">
        <v>15</v>
      </c>
    </row>
    <row r="4514">
      <c r="A4514" s="6">
        <v>9026.0</v>
      </c>
      <c r="C4514" s="1" t="s">
        <v>15</v>
      </c>
    </row>
    <row r="4515">
      <c r="A4515" s="6">
        <v>9028.0</v>
      </c>
      <c r="B4515" s="1" t="s">
        <v>3845</v>
      </c>
      <c r="C4515" s="1" t="s">
        <v>15</v>
      </c>
    </row>
    <row r="4516">
      <c r="A4516" s="6">
        <v>9030.0</v>
      </c>
      <c r="B4516" s="1" t="s">
        <v>4360</v>
      </c>
      <c r="C4516" s="1" t="s">
        <v>15</v>
      </c>
    </row>
    <row r="4517">
      <c r="A4517" s="6">
        <v>9032.0</v>
      </c>
      <c r="B4517" s="1" t="s">
        <v>4361</v>
      </c>
      <c r="C4517" s="1" t="s">
        <v>15</v>
      </c>
    </row>
    <row r="4518">
      <c r="A4518" s="6">
        <v>9034.0</v>
      </c>
      <c r="B4518" s="1" t="s">
        <v>4362</v>
      </c>
      <c r="C4518" s="1" t="s">
        <v>15</v>
      </c>
    </row>
    <row r="4519">
      <c r="A4519" s="6">
        <v>9036.0</v>
      </c>
      <c r="B4519" s="1" t="s">
        <v>4363</v>
      </c>
      <c r="C4519" s="1" t="s">
        <v>15</v>
      </c>
    </row>
    <row r="4520">
      <c r="A4520" s="6">
        <v>9038.0</v>
      </c>
      <c r="B4520" s="1" t="s">
        <v>3729</v>
      </c>
      <c r="C4520" s="1" t="s">
        <v>15</v>
      </c>
    </row>
    <row r="4521">
      <c r="A4521" s="6">
        <v>9040.0</v>
      </c>
      <c r="B4521" s="1" t="s">
        <v>4364</v>
      </c>
      <c r="C4521" s="1" t="s">
        <v>15</v>
      </c>
    </row>
    <row r="4522">
      <c r="A4522" s="6">
        <v>9042.0</v>
      </c>
      <c r="B4522" s="1" t="s">
        <v>3841</v>
      </c>
      <c r="C4522" s="1" t="s">
        <v>15</v>
      </c>
    </row>
    <row r="4523">
      <c r="A4523" s="6">
        <v>9044.0</v>
      </c>
      <c r="B4523" s="1" t="s">
        <v>4365</v>
      </c>
      <c r="C4523" s="1" t="s">
        <v>15</v>
      </c>
    </row>
    <row r="4524">
      <c r="A4524" s="6">
        <v>9046.0</v>
      </c>
      <c r="B4524" s="1" t="s">
        <v>4366</v>
      </c>
      <c r="C4524" s="1" t="s">
        <v>15</v>
      </c>
    </row>
    <row r="4525">
      <c r="A4525" s="6">
        <v>9048.0</v>
      </c>
      <c r="B4525" s="1" t="s">
        <v>4367</v>
      </c>
      <c r="C4525" s="1" t="s">
        <v>15</v>
      </c>
    </row>
    <row r="4526">
      <c r="A4526" s="6">
        <v>9050.0</v>
      </c>
      <c r="B4526" s="1" t="s">
        <v>4368</v>
      </c>
      <c r="C4526" s="1" t="s">
        <v>15</v>
      </c>
    </row>
    <row r="4527">
      <c r="A4527" s="6">
        <v>9052.0</v>
      </c>
      <c r="B4527" s="1" t="s">
        <v>3873</v>
      </c>
      <c r="C4527" s="1" t="s">
        <v>15</v>
      </c>
    </row>
    <row r="4528">
      <c r="A4528" s="6">
        <v>9054.0</v>
      </c>
      <c r="B4528" s="1" t="s">
        <v>4369</v>
      </c>
      <c r="C4528" s="1" t="s">
        <v>15</v>
      </c>
    </row>
    <row r="4529">
      <c r="A4529" s="6">
        <v>9056.0</v>
      </c>
      <c r="B4529" s="1" t="s">
        <v>4370</v>
      </c>
      <c r="C4529" s="1" t="s">
        <v>15</v>
      </c>
    </row>
    <row r="4530">
      <c r="A4530" s="6">
        <v>9058.0</v>
      </c>
      <c r="B4530" s="1" t="s">
        <v>4371</v>
      </c>
      <c r="C4530" s="1" t="s">
        <v>15</v>
      </c>
    </row>
    <row r="4531">
      <c r="A4531" s="6">
        <v>9060.0</v>
      </c>
      <c r="B4531" s="1" t="s">
        <v>4372</v>
      </c>
      <c r="C4531" s="1" t="s">
        <v>15</v>
      </c>
    </row>
    <row r="4532">
      <c r="A4532" s="6">
        <v>9062.0</v>
      </c>
      <c r="B4532" s="1" t="s">
        <v>4373</v>
      </c>
      <c r="C4532" s="1" t="s">
        <v>15</v>
      </c>
    </row>
    <row r="4533">
      <c r="A4533" s="6">
        <v>9064.0</v>
      </c>
      <c r="B4533" s="1" t="s">
        <v>4374</v>
      </c>
      <c r="C4533" s="1" t="s">
        <v>15</v>
      </c>
    </row>
    <row r="4534">
      <c r="A4534" s="6">
        <v>9066.0</v>
      </c>
      <c r="B4534" s="1" t="s">
        <v>4375</v>
      </c>
      <c r="C4534" s="1" t="s">
        <v>15</v>
      </c>
    </row>
    <row r="4535">
      <c r="A4535" s="6">
        <v>9068.0</v>
      </c>
      <c r="B4535" s="1" t="s">
        <v>4376</v>
      </c>
      <c r="D4535" s="1">
        <v>1.0</v>
      </c>
      <c r="E4535" s="13">
        <v>0.0</v>
      </c>
    </row>
    <row r="4536">
      <c r="A4536" s="6">
        <v>9070.0</v>
      </c>
      <c r="B4536" s="1" t="s">
        <v>4377</v>
      </c>
      <c r="D4536" s="1">
        <v>1.0</v>
      </c>
      <c r="E4536" s="13">
        <v>0.0</v>
      </c>
    </row>
    <row r="4537">
      <c r="A4537" s="6">
        <v>9072.0</v>
      </c>
      <c r="B4537" s="1" t="s">
        <v>4378</v>
      </c>
      <c r="D4537" s="17">
        <v>0.0</v>
      </c>
      <c r="E4537" s="13">
        <v>0.0</v>
      </c>
    </row>
    <row r="4538">
      <c r="A4538" s="6">
        <v>9074.0</v>
      </c>
      <c r="B4538" s="1" t="s">
        <v>4379</v>
      </c>
      <c r="D4538" s="1">
        <v>0.0</v>
      </c>
      <c r="E4538" s="13">
        <v>0.0</v>
      </c>
    </row>
    <row r="4539">
      <c r="A4539" s="6">
        <v>9076.0</v>
      </c>
      <c r="B4539" s="1" t="s">
        <v>4380</v>
      </c>
      <c r="D4539" s="1">
        <v>0.0</v>
      </c>
      <c r="E4539" s="13">
        <v>0.0</v>
      </c>
    </row>
    <row r="4540">
      <c r="A4540" s="6">
        <v>9078.0</v>
      </c>
      <c r="B4540" s="1" t="s">
        <v>4381</v>
      </c>
      <c r="D4540" s="1">
        <v>0.0</v>
      </c>
      <c r="E4540" s="13">
        <v>0.0</v>
      </c>
    </row>
    <row r="4541">
      <c r="A4541" s="6">
        <v>9080.0</v>
      </c>
      <c r="B4541" s="1" t="s">
        <v>4382</v>
      </c>
      <c r="D4541" s="17">
        <v>0.0</v>
      </c>
      <c r="E4541" s="13">
        <v>0.0</v>
      </c>
    </row>
    <row r="4542">
      <c r="A4542" s="6">
        <v>9082.0</v>
      </c>
      <c r="B4542" s="1" t="s">
        <v>4383</v>
      </c>
      <c r="D4542" s="17">
        <v>0.0</v>
      </c>
      <c r="E4542" s="13">
        <v>1.0</v>
      </c>
    </row>
    <row r="4543">
      <c r="A4543" s="6">
        <v>9084.0</v>
      </c>
      <c r="B4543" s="1" t="s">
        <v>4384</v>
      </c>
      <c r="D4543" s="1">
        <v>0.0</v>
      </c>
      <c r="E4543" s="13">
        <v>0.0</v>
      </c>
    </row>
    <row r="4544">
      <c r="A4544" s="6">
        <v>9086.0</v>
      </c>
      <c r="B4544" s="1" t="s">
        <v>4385</v>
      </c>
      <c r="D4544" s="1">
        <v>0.0</v>
      </c>
      <c r="E4544" s="13">
        <v>0.0</v>
      </c>
    </row>
    <row r="4545">
      <c r="A4545" s="6">
        <v>9088.0</v>
      </c>
      <c r="B4545" s="1" t="s">
        <v>4386</v>
      </c>
      <c r="D4545" s="1">
        <v>0.0</v>
      </c>
      <c r="E4545" s="13">
        <v>0.0</v>
      </c>
    </row>
    <row r="4546">
      <c r="A4546" s="6">
        <v>9090.0</v>
      </c>
      <c r="B4546" s="1" t="s">
        <v>4387</v>
      </c>
      <c r="D4546" s="17">
        <v>0.0</v>
      </c>
      <c r="E4546" s="13">
        <v>0.0</v>
      </c>
    </row>
    <row r="4547">
      <c r="A4547" s="6">
        <v>9092.0</v>
      </c>
      <c r="B4547" s="1" t="s">
        <v>4388</v>
      </c>
      <c r="D4547" s="17">
        <v>0.0</v>
      </c>
      <c r="E4547" s="13">
        <v>0.0</v>
      </c>
    </row>
    <row r="4548">
      <c r="A4548" s="6">
        <v>9094.0</v>
      </c>
      <c r="B4548" s="1" t="s">
        <v>1</v>
      </c>
      <c r="D4548" s="1">
        <v>0.0</v>
      </c>
      <c r="E4548" s="13">
        <v>0.0</v>
      </c>
    </row>
    <row r="4549">
      <c r="A4549" s="6">
        <v>9096.0</v>
      </c>
      <c r="B4549" s="1" t="s">
        <v>4389</v>
      </c>
      <c r="D4549" s="1">
        <v>0.0</v>
      </c>
      <c r="E4549" s="13">
        <v>0.0</v>
      </c>
    </row>
    <row r="4550">
      <c r="A4550" s="6">
        <v>9098.0</v>
      </c>
      <c r="B4550" s="1" t="s">
        <v>4390</v>
      </c>
      <c r="D4550" s="1">
        <v>0.0</v>
      </c>
      <c r="E4550" s="13">
        <v>0.0</v>
      </c>
    </row>
    <row r="4551">
      <c r="A4551" s="6">
        <v>9100.0</v>
      </c>
      <c r="B4551" s="1" t="s">
        <v>4391</v>
      </c>
      <c r="D4551" s="18">
        <v>2.0</v>
      </c>
      <c r="E4551" s="13">
        <v>0.0</v>
      </c>
    </row>
    <row r="4552">
      <c r="A4552" s="6">
        <v>9102.0</v>
      </c>
      <c r="B4552" s="1" t="s">
        <v>4392</v>
      </c>
      <c r="D4552" s="17">
        <v>0.0</v>
      </c>
      <c r="E4552" s="13">
        <v>0.0</v>
      </c>
    </row>
    <row r="4553">
      <c r="A4553" s="6">
        <v>9104.0</v>
      </c>
      <c r="B4553" s="1" t="s">
        <v>4393</v>
      </c>
      <c r="D4553" s="1">
        <v>0.0</v>
      </c>
      <c r="E4553" s="13">
        <v>1.0</v>
      </c>
    </row>
    <row r="4554">
      <c r="A4554" s="6">
        <v>9106.0</v>
      </c>
      <c r="B4554" s="1" t="s">
        <v>4394</v>
      </c>
      <c r="D4554" s="1">
        <v>0.0</v>
      </c>
      <c r="E4554" s="13">
        <v>0.0</v>
      </c>
    </row>
    <row r="4555">
      <c r="A4555" s="6">
        <v>9108.0</v>
      </c>
      <c r="B4555" s="1" t="s">
        <v>4395</v>
      </c>
      <c r="D4555" s="1">
        <v>0.0</v>
      </c>
      <c r="E4555" s="13">
        <v>2.0</v>
      </c>
    </row>
    <row r="4556">
      <c r="A4556" s="6">
        <v>9110.0</v>
      </c>
      <c r="B4556" s="1" t="s">
        <v>4396</v>
      </c>
      <c r="D4556" s="17">
        <v>0.0</v>
      </c>
      <c r="E4556" s="13">
        <v>0.0</v>
      </c>
    </row>
    <row r="4557">
      <c r="A4557" s="6">
        <v>9112.0</v>
      </c>
      <c r="B4557" s="1" t="s">
        <v>4397</v>
      </c>
      <c r="D4557" s="17">
        <v>0.0</v>
      </c>
      <c r="E4557" s="13">
        <v>0.0</v>
      </c>
    </row>
    <row r="4558">
      <c r="A4558" s="6">
        <v>9114.0</v>
      </c>
      <c r="B4558" s="1" t="s">
        <v>4398</v>
      </c>
      <c r="D4558" s="1">
        <v>0.0</v>
      </c>
      <c r="E4558" s="13">
        <v>1.0</v>
      </c>
    </row>
    <row r="4559">
      <c r="A4559" s="6">
        <v>9116.0</v>
      </c>
      <c r="B4559" s="1" t="s">
        <v>4399</v>
      </c>
      <c r="D4559" s="1">
        <v>0.0</v>
      </c>
      <c r="E4559" s="13">
        <v>1.0</v>
      </c>
    </row>
    <row r="4560">
      <c r="A4560" s="6">
        <v>9118.0</v>
      </c>
      <c r="B4560" s="1" t="s">
        <v>4400</v>
      </c>
      <c r="D4560" s="1">
        <v>0.0</v>
      </c>
      <c r="E4560" s="13">
        <v>0.0</v>
      </c>
    </row>
    <row r="4561">
      <c r="A4561" s="6">
        <v>9120.0</v>
      </c>
      <c r="B4561" s="1" t="s">
        <v>4401</v>
      </c>
      <c r="D4561" s="17">
        <v>0.0</v>
      </c>
      <c r="E4561" s="13">
        <v>0.0</v>
      </c>
    </row>
    <row r="4562">
      <c r="A4562" s="6">
        <v>9122.0</v>
      </c>
      <c r="B4562" s="1" t="s">
        <v>4402</v>
      </c>
      <c r="D4562" s="17">
        <v>0.0</v>
      </c>
      <c r="E4562" s="13">
        <v>0.0</v>
      </c>
    </row>
    <row r="4563">
      <c r="A4563" s="6">
        <v>9124.0</v>
      </c>
      <c r="B4563" s="1" t="s">
        <v>4403</v>
      </c>
      <c r="D4563" s="1">
        <v>0.0</v>
      </c>
      <c r="E4563" s="13">
        <v>0.0</v>
      </c>
    </row>
    <row r="4564">
      <c r="A4564" s="6">
        <v>9126.0</v>
      </c>
      <c r="B4564" s="1" t="s">
        <v>4404</v>
      </c>
      <c r="D4564" s="1">
        <v>0.0</v>
      </c>
      <c r="E4564" s="13">
        <v>0.0</v>
      </c>
    </row>
    <row r="4565">
      <c r="A4565" s="6">
        <v>9128.0</v>
      </c>
      <c r="B4565" s="1" t="s">
        <v>4405</v>
      </c>
      <c r="D4565" s="1">
        <v>0.0</v>
      </c>
      <c r="E4565" s="13">
        <v>2.0</v>
      </c>
    </row>
    <row r="4566">
      <c r="A4566" s="6">
        <v>9130.0</v>
      </c>
      <c r="B4566" s="1" t="s">
        <v>4406</v>
      </c>
      <c r="D4566" s="17">
        <v>0.0</v>
      </c>
      <c r="E4566" s="13">
        <v>0.0</v>
      </c>
    </row>
    <row r="4567">
      <c r="A4567" s="6">
        <v>9132.0</v>
      </c>
      <c r="B4567" s="1" t="s">
        <v>4407</v>
      </c>
      <c r="D4567" s="17">
        <v>0.0</v>
      </c>
      <c r="E4567" s="13">
        <v>1.0</v>
      </c>
    </row>
    <row r="4568">
      <c r="A4568" s="6">
        <v>9134.0</v>
      </c>
      <c r="B4568" s="1" t="s">
        <v>4408</v>
      </c>
      <c r="D4568" s="1">
        <v>0.0</v>
      </c>
      <c r="E4568" s="13">
        <v>0.0</v>
      </c>
    </row>
    <row r="4569">
      <c r="A4569" s="6">
        <v>9136.0</v>
      </c>
      <c r="B4569" s="1" t="s">
        <v>4409</v>
      </c>
      <c r="D4569" s="1">
        <v>0.0</v>
      </c>
      <c r="E4569" s="13">
        <v>0.0</v>
      </c>
    </row>
    <row r="4570">
      <c r="A4570" s="6">
        <v>9138.0</v>
      </c>
      <c r="B4570" s="1" t="s">
        <v>4410</v>
      </c>
      <c r="D4570" s="1">
        <v>0.0</v>
      </c>
      <c r="E4570" s="13">
        <v>0.0</v>
      </c>
    </row>
    <row r="4571">
      <c r="A4571" s="6">
        <v>9140.0</v>
      </c>
      <c r="B4571" s="1" t="s">
        <v>4411</v>
      </c>
      <c r="D4571" s="17">
        <v>0.0</v>
      </c>
      <c r="E4571" s="13">
        <v>1.0</v>
      </c>
    </row>
    <row r="4572">
      <c r="A4572" s="6">
        <v>9142.0</v>
      </c>
      <c r="B4572" s="1" t="s">
        <v>4412</v>
      </c>
      <c r="D4572" s="1">
        <v>0.0</v>
      </c>
      <c r="E4572" s="13">
        <v>1.0</v>
      </c>
    </row>
    <row r="4573">
      <c r="A4573" s="6">
        <v>9144.0</v>
      </c>
      <c r="B4573" s="1" t="s">
        <v>4413</v>
      </c>
      <c r="D4573" s="1">
        <v>0.0</v>
      </c>
      <c r="E4573" s="13">
        <v>1.0</v>
      </c>
    </row>
    <row r="4574">
      <c r="A4574" s="6">
        <v>9146.0</v>
      </c>
      <c r="B4574" s="1" t="s">
        <v>4414</v>
      </c>
      <c r="D4574" s="1">
        <v>0.0</v>
      </c>
      <c r="E4574" s="13">
        <v>1.0</v>
      </c>
    </row>
    <row r="4575">
      <c r="A4575" s="6">
        <v>9148.0</v>
      </c>
      <c r="B4575" s="1" t="s">
        <v>4415</v>
      </c>
      <c r="D4575" s="1">
        <v>0.0</v>
      </c>
      <c r="E4575" s="13">
        <v>0.0</v>
      </c>
    </row>
    <row r="4576">
      <c r="A4576" s="6">
        <v>9150.0</v>
      </c>
      <c r="B4576" s="1" t="s">
        <v>4416</v>
      </c>
      <c r="D4576" s="1">
        <v>1.0</v>
      </c>
      <c r="E4576" s="13">
        <v>2.0</v>
      </c>
    </row>
    <row r="4577">
      <c r="A4577" s="6">
        <v>9152.0</v>
      </c>
      <c r="B4577" s="1" t="s">
        <v>4417</v>
      </c>
      <c r="D4577" s="1">
        <v>2.0</v>
      </c>
      <c r="E4577" s="13">
        <v>1.0</v>
      </c>
    </row>
    <row r="4578">
      <c r="A4578" s="6">
        <v>9154.0</v>
      </c>
      <c r="B4578" s="1" t="s">
        <v>4418</v>
      </c>
      <c r="D4578" s="17">
        <v>0.0</v>
      </c>
      <c r="E4578" s="13">
        <v>0.0</v>
      </c>
    </row>
    <row r="4579">
      <c r="A4579" s="6">
        <v>9156.0</v>
      </c>
      <c r="B4579" s="1" t="s">
        <v>4419</v>
      </c>
      <c r="D4579" s="1">
        <v>0.0</v>
      </c>
      <c r="E4579" s="13">
        <v>0.0</v>
      </c>
    </row>
    <row r="4580">
      <c r="A4580" s="6">
        <v>9158.0</v>
      </c>
      <c r="B4580" s="1" t="s">
        <v>4420</v>
      </c>
      <c r="D4580" s="1">
        <v>0.0</v>
      </c>
      <c r="E4580" s="13">
        <v>0.0</v>
      </c>
    </row>
    <row r="4581">
      <c r="A4581" s="6">
        <v>9160.0</v>
      </c>
      <c r="B4581" s="1" t="s">
        <v>4421</v>
      </c>
      <c r="D4581" s="1">
        <v>0.0</v>
      </c>
      <c r="E4581" s="13">
        <v>0.0</v>
      </c>
    </row>
    <row r="4582">
      <c r="A4582" s="6">
        <v>9162.0</v>
      </c>
      <c r="B4582" s="1" t="s">
        <v>4422</v>
      </c>
      <c r="D4582" s="17">
        <v>0.0</v>
      </c>
      <c r="E4582" s="13">
        <v>2.0</v>
      </c>
    </row>
    <row r="4583">
      <c r="A4583" s="6">
        <v>9164.0</v>
      </c>
      <c r="B4583" s="1" t="s">
        <v>4423</v>
      </c>
      <c r="D4583" s="17">
        <v>0.0</v>
      </c>
      <c r="E4583" s="13">
        <v>0.0</v>
      </c>
    </row>
    <row r="4584">
      <c r="A4584" s="6">
        <v>9166.0</v>
      </c>
      <c r="B4584" s="1" t="s">
        <v>4424</v>
      </c>
      <c r="D4584" s="1">
        <v>0.0</v>
      </c>
      <c r="E4584" s="13">
        <v>0.0</v>
      </c>
    </row>
    <row r="4585">
      <c r="A4585" s="6">
        <v>9168.0</v>
      </c>
      <c r="B4585" s="1" t="s">
        <v>4425</v>
      </c>
      <c r="D4585" s="1">
        <v>0.0</v>
      </c>
      <c r="E4585" s="13">
        <v>2.0</v>
      </c>
    </row>
    <row r="4586">
      <c r="A4586" s="6">
        <v>9170.0</v>
      </c>
      <c r="B4586" s="1" t="s">
        <v>4426</v>
      </c>
      <c r="D4586" s="1">
        <v>0.0</v>
      </c>
      <c r="E4586" s="13">
        <v>0.0</v>
      </c>
    </row>
    <row r="4587">
      <c r="A4587" s="6">
        <v>9172.0</v>
      </c>
      <c r="B4587" s="1" t="s">
        <v>4427</v>
      </c>
      <c r="D4587" s="17">
        <v>0.0</v>
      </c>
      <c r="E4587" s="13">
        <v>2.0</v>
      </c>
    </row>
    <row r="4588">
      <c r="A4588" s="6">
        <v>9174.0</v>
      </c>
      <c r="B4588" s="1" t="s">
        <v>4428</v>
      </c>
      <c r="D4588" s="17">
        <v>0.0</v>
      </c>
      <c r="E4588" s="13">
        <v>0.0</v>
      </c>
    </row>
    <row r="4589">
      <c r="A4589" s="6">
        <v>9176.0</v>
      </c>
      <c r="B4589" s="1" t="s">
        <v>4429</v>
      </c>
      <c r="D4589" s="1">
        <v>0.0</v>
      </c>
      <c r="E4589" s="13">
        <v>1.0</v>
      </c>
    </row>
    <row r="4590">
      <c r="A4590" s="6">
        <v>9178.0</v>
      </c>
      <c r="B4590" s="1" t="s">
        <v>4430</v>
      </c>
      <c r="D4590" s="1">
        <v>0.0</v>
      </c>
      <c r="E4590" s="13">
        <v>1.0</v>
      </c>
    </row>
    <row r="4591">
      <c r="A4591" s="6">
        <v>9180.0</v>
      </c>
      <c r="B4591" s="1" t="s">
        <v>4431</v>
      </c>
      <c r="D4591" s="1">
        <v>0.0</v>
      </c>
      <c r="E4591" s="13">
        <v>0.0</v>
      </c>
    </row>
    <row r="4592">
      <c r="A4592" s="6">
        <v>9182.0</v>
      </c>
      <c r="B4592" s="1" t="s">
        <v>4432</v>
      </c>
      <c r="D4592" s="17">
        <v>0.0</v>
      </c>
      <c r="E4592" s="13">
        <v>2.0</v>
      </c>
    </row>
    <row r="4593">
      <c r="A4593" s="6">
        <v>9184.0</v>
      </c>
      <c r="B4593" s="1" t="s">
        <v>4433</v>
      </c>
      <c r="D4593" s="1">
        <v>0.0</v>
      </c>
      <c r="E4593" s="13">
        <v>2.0</v>
      </c>
    </row>
    <row r="4594">
      <c r="A4594" s="6">
        <v>9186.0</v>
      </c>
      <c r="B4594" s="1" t="s">
        <v>4434</v>
      </c>
      <c r="D4594" s="1">
        <v>0.0</v>
      </c>
      <c r="E4594" s="13">
        <v>0.0</v>
      </c>
    </row>
    <row r="4595">
      <c r="A4595" s="6">
        <v>9188.0</v>
      </c>
      <c r="B4595" s="1" t="s">
        <v>4435</v>
      </c>
      <c r="D4595" s="1">
        <v>0.0</v>
      </c>
      <c r="E4595" s="13">
        <v>1.0</v>
      </c>
    </row>
    <row r="4596">
      <c r="A4596" s="6">
        <v>9190.0</v>
      </c>
      <c r="B4596" s="1" t="s">
        <v>4436</v>
      </c>
      <c r="D4596" s="1">
        <v>1.0</v>
      </c>
      <c r="E4596" s="13">
        <v>1.0</v>
      </c>
    </row>
    <row r="4597">
      <c r="A4597" s="6">
        <v>9192.0</v>
      </c>
      <c r="B4597" s="1" t="s">
        <v>4437</v>
      </c>
      <c r="D4597" s="17">
        <v>0.0</v>
      </c>
      <c r="E4597" s="13">
        <v>1.0</v>
      </c>
    </row>
    <row r="4598">
      <c r="A4598" s="6">
        <v>9194.0</v>
      </c>
      <c r="B4598" s="1" t="s">
        <v>4438</v>
      </c>
      <c r="D4598" s="1">
        <v>0.0</v>
      </c>
      <c r="E4598" s="13">
        <v>0.0</v>
      </c>
    </row>
    <row r="4599">
      <c r="A4599" s="6">
        <v>9196.0</v>
      </c>
      <c r="B4599" s="1" t="s">
        <v>4439</v>
      </c>
      <c r="D4599" s="1">
        <v>0.0</v>
      </c>
      <c r="E4599" s="13">
        <v>1.0</v>
      </c>
    </row>
    <row r="4600">
      <c r="A4600" s="6">
        <v>9198.0</v>
      </c>
      <c r="B4600" s="1" t="s">
        <v>4440</v>
      </c>
      <c r="D4600" s="1">
        <v>0.0</v>
      </c>
      <c r="E4600" s="13">
        <v>2.0</v>
      </c>
    </row>
    <row r="4601">
      <c r="A4601" s="6">
        <v>9200.0</v>
      </c>
      <c r="B4601" s="1" t="s">
        <v>4441</v>
      </c>
      <c r="D4601" s="17">
        <v>0.0</v>
      </c>
      <c r="E4601" s="13">
        <v>0.0</v>
      </c>
    </row>
    <row r="4602">
      <c r="A4602" s="6">
        <v>9202.0</v>
      </c>
      <c r="B4602" s="1" t="s">
        <v>4442</v>
      </c>
      <c r="D4602" s="17">
        <v>0.0</v>
      </c>
      <c r="E4602" s="13">
        <v>0.0</v>
      </c>
    </row>
    <row r="4603">
      <c r="A4603" s="6">
        <v>9204.0</v>
      </c>
      <c r="B4603" s="1" t="s">
        <v>4443</v>
      </c>
      <c r="D4603" s="1">
        <v>0.0</v>
      </c>
      <c r="E4603" s="13">
        <v>0.0</v>
      </c>
    </row>
    <row r="4604">
      <c r="A4604" s="6">
        <v>9206.0</v>
      </c>
      <c r="B4604" s="1" t="s">
        <v>4444</v>
      </c>
      <c r="D4604" s="1">
        <v>0.0</v>
      </c>
      <c r="E4604" s="13">
        <v>0.0</v>
      </c>
    </row>
    <row r="4605">
      <c r="A4605" s="6">
        <v>9208.0</v>
      </c>
      <c r="B4605" s="1" t="s">
        <v>4445</v>
      </c>
      <c r="D4605" s="1">
        <v>0.0</v>
      </c>
      <c r="E4605" s="13">
        <v>0.0</v>
      </c>
    </row>
    <row r="4606">
      <c r="A4606" s="6">
        <v>9210.0</v>
      </c>
      <c r="B4606" s="1" t="s">
        <v>4446</v>
      </c>
      <c r="D4606" s="17">
        <v>0.0</v>
      </c>
      <c r="E4606" s="13">
        <v>0.0</v>
      </c>
    </row>
    <row r="4607">
      <c r="A4607" s="6">
        <v>9212.0</v>
      </c>
      <c r="B4607" s="1" t="s">
        <v>4447</v>
      </c>
      <c r="D4607" s="1">
        <v>0.0</v>
      </c>
      <c r="E4607" s="13">
        <v>0.0</v>
      </c>
    </row>
    <row r="4608">
      <c r="A4608" s="6">
        <v>9214.0</v>
      </c>
      <c r="B4608" s="1" t="s">
        <v>4448</v>
      </c>
      <c r="D4608" s="1">
        <v>0.0</v>
      </c>
      <c r="E4608" s="13">
        <v>1.0</v>
      </c>
    </row>
    <row r="4609">
      <c r="A4609" s="6">
        <v>9216.0</v>
      </c>
      <c r="B4609" s="1" t="s">
        <v>4449</v>
      </c>
      <c r="D4609" s="1">
        <v>0.0</v>
      </c>
      <c r="E4609" s="13">
        <v>2.0</v>
      </c>
    </row>
    <row r="4610">
      <c r="A4610" s="6">
        <v>9218.0</v>
      </c>
      <c r="B4610" s="1" t="s">
        <v>4450</v>
      </c>
      <c r="D4610" s="1">
        <v>2.0</v>
      </c>
      <c r="E4610" s="13">
        <v>0.0</v>
      </c>
    </row>
    <row r="4611">
      <c r="A4611" s="6">
        <v>9220.0</v>
      </c>
      <c r="B4611" s="1" t="s">
        <v>4451</v>
      </c>
      <c r="D4611" s="17">
        <v>0.0</v>
      </c>
      <c r="E4611" s="13">
        <v>2.0</v>
      </c>
    </row>
    <row r="4612">
      <c r="A4612" s="6">
        <v>9222.0</v>
      </c>
      <c r="B4612" s="1" t="s">
        <v>4452</v>
      </c>
      <c r="D4612" s="1">
        <v>0.0</v>
      </c>
      <c r="E4612" s="13">
        <v>1.0</v>
      </c>
    </row>
    <row r="4613">
      <c r="A4613" s="6">
        <v>9224.0</v>
      </c>
      <c r="B4613" s="1" t="s">
        <v>4453</v>
      </c>
      <c r="D4613" s="1">
        <v>0.0</v>
      </c>
      <c r="E4613" s="13">
        <v>0.0</v>
      </c>
    </row>
    <row r="4614">
      <c r="A4614" s="6">
        <v>9226.0</v>
      </c>
      <c r="B4614" s="1" t="s">
        <v>4454</v>
      </c>
      <c r="D4614" s="1">
        <v>0.0</v>
      </c>
      <c r="E4614" s="13">
        <v>0.0</v>
      </c>
    </row>
    <row r="4615">
      <c r="A4615" s="6">
        <v>9228.0</v>
      </c>
      <c r="B4615" s="1" t="s">
        <v>4455</v>
      </c>
      <c r="D4615" s="18">
        <v>2.0</v>
      </c>
      <c r="E4615" s="13">
        <v>1.0</v>
      </c>
    </row>
    <row r="4616">
      <c r="A4616" s="6">
        <v>9230.0</v>
      </c>
      <c r="B4616" s="1" t="s">
        <v>4456</v>
      </c>
      <c r="C4616" s="1" t="s">
        <v>15</v>
      </c>
      <c r="D4616" s="17"/>
    </row>
    <row r="4617">
      <c r="A4617" s="6">
        <v>9232.0</v>
      </c>
      <c r="B4617" s="1" t="s">
        <v>1</v>
      </c>
      <c r="D4617" s="1">
        <v>0.0</v>
      </c>
      <c r="E4617" s="13">
        <v>0.0</v>
      </c>
    </row>
    <row r="4618">
      <c r="A4618" s="6">
        <v>9234.0</v>
      </c>
      <c r="B4618" s="1" t="s">
        <v>4457</v>
      </c>
      <c r="D4618" s="1">
        <v>0.0</v>
      </c>
      <c r="E4618" s="13">
        <v>0.0</v>
      </c>
    </row>
    <row r="4619">
      <c r="A4619" s="6">
        <v>9236.0</v>
      </c>
      <c r="B4619" s="1" t="s">
        <v>483</v>
      </c>
      <c r="D4619" s="1">
        <v>0.0</v>
      </c>
      <c r="E4619" s="13">
        <v>0.0</v>
      </c>
    </row>
    <row r="4620">
      <c r="A4620" s="6">
        <v>9238.0</v>
      </c>
      <c r="B4620" s="1" t="s">
        <v>4458</v>
      </c>
      <c r="D4620" s="18">
        <v>1.0</v>
      </c>
      <c r="E4620" s="13">
        <v>0.0</v>
      </c>
    </row>
    <row r="4621">
      <c r="A4621" s="6">
        <v>9240.0</v>
      </c>
      <c r="B4621" s="1" t="s">
        <v>4459</v>
      </c>
      <c r="D4621" s="17">
        <v>0.0</v>
      </c>
      <c r="E4621" s="13">
        <v>0.0</v>
      </c>
    </row>
    <row r="4622">
      <c r="A4622" s="6">
        <v>9242.0</v>
      </c>
      <c r="B4622" s="1" t="s">
        <v>4460</v>
      </c>
      <c r="D4622" s="1">
        <v>0.0</v>
      </c>
      <c r="E4622" s="13">
        <v>0.0</v>
      </c>
    </row>
    <row r="4623">
      <c r="A4623" s="6">
        <v>9244.0</v>
      </c>
      <c r="B4623" s="1" t="s">
        <v>4461</v>
      </c>
      <c r="D4623" s="1">
        <v>0.0</v>
      </c>
      <c r="E4623" s="13">
        <v>0.0</v>
      </c>
    </row>
    <row r="4624">
      <c r="A4624" s="6">
        <v>9246.0</v>
      </c>
      <c r="B4624" s="1" t="s">
        <v>4462</v>
      </c>
      <c r="D4624" s="1">
        <v>0.0</v>
      </c>
      <c r="E4624" s="13">
        <v>0.0</v>
      </c>
    </row>
    <row r="4625">
      <c r="A4625" s="6">
        <v>9248.0</v>
      </c>
      <c r="B4625" s="1" t="s">
        <v>4463</v>
      </c>
      <c r="D4625" s="17">
        <v>0.0</v>
      </c>
      <c r="E4625" s="13">
        <v>0.0</v>
      </c>
    </row>
    <row r="4626">
      <c r="A4626" s="6">
        <v>9250.0</v>
      </c>
      <c r="B4626" s="1" t="s">
        <v>4464</v>
      </c>
      <c r="D4626" s="17">
        <v>0.0</v>
      </c>
      <c r="E4626" s="13">
        <v>0.0</v>
      </c>
    </row>
    <row r="4627">
      <c r="A4627" s="6">
        <v>9252.0</v>
      </c>
      <c r="B4627" s="1" t="s">
        <v>4465</v>
      </c>
      <c r="D4627" s="1">
        <v>0.0</v>
      </c>
      <c r="E4627" s="13">
        <v>0.0</v>
      </c>
    </row>
    <row r="4628">
      <c r="A4628" s="6">
        <v>9254.0</v>
      </c>
      <c r="B4628" s="1" t="s">
        <v>4466</v>
      </c>
      <c r="D4628" s="1">
        <v>0.0</v>
      </c>
      <c r="E4628" s="13">
        <v>1.0</v>
      </c>
    </row>
    <row r="4629">
      <c r="A4629" s="6">
        <v>9256.0</v>
      </c>
      <c r="B4629" s="1" t="s">
        <v>4467</v>
      </c>
      <c r="D4629" s="1">
        <v>0.0</v>
      </c>
      <c r="E4629" s="13">
        <v>0.0</v>
      </c>
    </row>
    <row r="4630">
      <c r="A4630" s="6">
        <v>9258.0</v>
      </c>
      <c r="B4630" s="1" t="s">
        <v>4468</v>
      </c>
      <c r="D4630" s="17">
        <v>0.0</v>
      </c>
      <c r="E4630" s="13">
        <v>0.0</v>
      </c>
    </row>
    <row r="4631">
      <c r="A4631" s="6">
        <v>9260.0</v>
      </c>
      <c r="B4631" s="10" t="s">
        <v>4469</v>
      </c>
      <c r="C4631" s="1" t="s">
        <v>15</v>
      </c>
    </row>
    <row r="4632">
      <c r="A4632" s="6">
        <v>9262.0</v>
      </c>
      <c r="B4632" s="9" t="str">
        <v>#ERROR!</v>
      </c>
      <c r="C4632" s="1" t="s">
        <v>15</v>
      </c>
    </row>
    <row r="4633">
      <c r="A4633" s="6">
        <v>9264.0</v>
      </c>
      <c r="B4633" s="1" t="s">
        <v>4470</v>
      </c>
      <c r="D4633" s="17">
        <v>0.0</v>
      </c>
      <c r="E4633" s="13">
        <v>0.0</v>
      </c>
    </row>
    <row r="4634">
      <c r="A4634" s="6">
        <v>9266.0</v>
      </c>
      <c r="B4634" s="1" t="s">
        <v>4471</v>
      </c>
      <c r="D4634" s="1">
        <v>0.0</v>
      </c>
      <c r="E4634" s="13">
        <v>0.0</v>
      </c>
    </row>
    <row r="4635">
      <c r="A4635" s="6">
        <v>9268.0</v>
      </c>
      <c r="B4635" s="1" t="s">
        <v>4472</v>
      </c>
      <c r="D4635" s="1">
        <v>0.0</v>
      </c>
      <c r="E4635" s="13">
        <v>0.0</v>
      </c>
    </row>
    <row r="4636">
      <c r="A4636" s="6">
        <v>9270.0</v>
      </c>
      <c r="B4636" s="1" t="s">
        <v>4473</v>
      </c>
      <c r="D4636" s="1">
        <v>0.0</v>
      </c>
      <c r="E4636" s="13">
        <v>0.0</v>
      </c>
    </row>
    <row r="4637">
      <c r="A4637" s="6">
        <v>9272.0</v>
      </c>
      <c r="B4637" s="1" t="s">
        <v>4474</v>
      </c>
      <c r="D4637" s="17">
        <v>0.0</v>
      </c>
      <c r="E4637" s="13">
        <v>0.0</v>
      </c>
    </row>
    <row r="4638">
      <c r="A4638" s="6">
        <v>9274.0</v>
      </c>
      <c r="B4638" s="1" t="s">
        <v>4475</v>
      </c>
      <c r="D4638" s="17">
        <v>0.0</v>
      </c>
      <c r="E4638" s="13">
        <v>0.0</v>
      </c>
    </row>
    <row r="4639">
      <c r="A4639" s="6">
        <v>9276.0</v>
      </c>
      <c r="B4639" s="1" t="s">
        <v>4476</v>
      </c>
      <c r="D4639" s="1">
        <v>0.0</v>
      </c>
      <c r="E4639" s="13">
        <v>0.0</v>
      </c>
    </row>
    <row r="4640">
      <c r="A4640" s="6">
        <v>9278.0</v>
      </c>
      <c r="B4640" s="1" t="s">
        <v>4477</v>
      </c>
      <c r="D4640" s="1">
        <v>0.0</v>
      </c>
      <c r="E4640" s="13">
        <v>0.0</v>
      </c>
    </row>
    <row r="4641">
      <c r="A4641" s="6">
        <v>9280.0</v>
      </c>
      <c r="B4641" s="1" t="s">
        <v>4478</v>
      </c>
      <c r="D4641" s="1">
        <v>0.0</v>
      </c>
      <c r="E4641" s="13">
        <v>0.0</v>
      </c>
    </row>
    <row r="4642">
      <c r="A4642" s="6">
        <v>9282.0</v>
      </c>
      <c r="B4642" s="1" t="s">
        <v>4479</v>
      </c>
      <c r="D4642" s="17">
        <v>0.0</v>
      </c>
      <c r="E4642" s="13">
        <v>0.0</v>
      </c>
    </row>
    <row r="4643">
      <c r="A4643" s="6">
        <v>9284.0</v>
      </c>
      <c r="B4643" s="1" t="s">
        <v>4480</v>
      </c>
      <c r="D4643" s="17">
        <v>0.0</v>
      </c>
      <c r="E4643" s="13">
        <v>0.0</v>
      </c>
    </row>
    <row r="4644">
      <c r="A4644" s="6">
        <v>9286.0</v>
      </c>
      <c r="B4644" s="1" t="s">
        <v>4481</v>
      </c>
      <c r="D4644" s="1">
        <v>0.0</v>
      </c>
      <c r="E4644" s="13">
        <v>0.0</v>
      </c>
    </row>
    <row r="4645">
      <c r="A4645" s="6">
        <v>9288.0</v>
      </c>
      <c r="B4645" s="1" t="s">
        <v>4482</v>
      </c>
      <c r="D4645" s="1">
        <v>0.0</v>
      </c>
      <c r="E4645" s="13">
        <v>0.0</v>
      </c>
    </row>
    <row r="4646">
      <c r="A4646" s="6">
        <v>9290.0</v>
      </c>
      <c r="B4646" s="1" t="s">
        <v>4483</v>
      </c>
      <c r="D4646" s="1">
        <v>0.0</v>
      </c>
      <c r="E4646" s="13">
        <v>1.0</v>
      </c>
    </row>
    <row r="4647">
      <c r="A4647" s="6">
        <v>9292.0</v>
      </c>
      <c r="B4647" s="1" t="s">
        <v>4484</v>
      </c>
      <c r="D4647" s="17">
        <v>0.0</v>
      </c>
      <c r="E4647" s="13">
        <v>1.0</v>
      </c>
    </row>
    <row r="4648">
      <c r="A4648" s="6">
        <v>9294.0</v>
      </c>
      <c r="B4648" s="1" t="s">
        <v>4485</v>
      </c>
      <c r="D4648" s="1">
        <v>0.0</v>
      </c>
      <c r="E4648" s="13">
        <v>0.0</v>
      </c>
    </row>
    <row r="4649">
      <c r="A4649" s="6">
        <v>9296.0</v>
      </c>
      <c r="B4649" s="1" t="s">
        <v>4486</v>
      </c>
      <c r="D4649" s="1">
        <v>0.0</v>
      </c>
      <c r="E4649" s="13">
        <v>0.0</v>
      </c>
    </row>
    <row r="4650">
      <c r="A4650" s="6">
        <v>9298.0</v>
      </c>
      <c r="B4650" s="1" t="s">
        <v>4487</v>
      </c>
      <c r="D4650" s="1">
        <v>0.0</v>
      </c>
      <c r="E4650" s="13">
        <v>0.0</v>
      </c>
    </row>
    <row r="4651">
      <c r="A4651" s="6">
        <v>9300.0</v>
      </c>
      <c r="B4651" s="1" t="s">
        <v>4488</v>
      </c>
      <c r="D4651" s="17">
        <v>0.0</v>
      </c>
      <c r="E4651" s="13">
        <v>1.0</v>
      </c>
    </row>
    <row r="4652">
      <c r="A4652" s="6">
        <v>9302.0</v>
      </c>
      <c r="B4652" s="1" t="s">
        <v>4489</v>
      </c>
      <c r="D4652" s="17">
        <v>0.0</v>
      </c>
      <c r="E4652" s="13">
        <v>0.0</v>
      </c>
    </row>
    <row r="4653">
      <c r="A4653" s="6">
        <v>9304.0</v>
      </c>
      <c r="B4653" s="1" t="s">
        <v>4490</v>
      </c>
      <c r="D4653" s="1">
        <v>0.0</v>
      </c>
      <c r="E4653" s="13">
        <v>0.0</v>
      </c>
    </row>
    <row r="4654">
      <c r="A4654" s="6">
        <v>9306.0</v>
      </c>
      <c r="B4654" s="1" t="s">
        <v>4491</v>
      </c>
      <c r="D4654" s="1">
        <v>0.0</v>
      </c>
      <c r="E4654" s="13">
        <v>0.0</v>
      </c>
    </row>
    <row r="4655">
      <c r="A4655" s="6">
        <v>9308.0</v>
      </c>
      <c r="B4655" s="1" t="s">
        <v>4492</v>
      </c>
      <c r="D4655" s="1">
        <v>0.0</v>
      </c>
      <c r="E4655" s="13">
        <v>0.0</v>
      </c>
    </row>
    <row r="4656">
      <c r="A4656" s="6">
        <v>9310.0</v>
      </c>
      <c r="B4656" s="1" t="s">
        <v>4493</v>
      </c>
      <c r="D4656" s="17">
        <v>0.0</v>
      </c>
      <c r="E4656" s="13">
        <v>1.0</v>
      </c>
    </row>
    <row r="4657">
      <c r="A4657" s="6">
        <v>9312.0</v>
      </c>
      <c r="B4657" s="1" t="s">
        <v>4494</v>
      </c>
      <c r="D4657" s="17">
        <v>0.0</v>
      </c>
      <c r="E4657" s="13">
        <v>0.0</v>
      </c>
    </row>
    <row r="4658">
      <c r="A4658" s="6">
        <v>9314.0</v>
      </c>
      <c r="B4658" s="1" t="s">
        <v>3777</v>
      </c>
      <c r="D4658" s="1">
        <v>0.0</v>
      </c>
      <c r="E4658" s="13">
        <v>0.0</v>
      </c>
    </row>
    <row r="4659">
      <c r="A4659" s="6">
        <v>9316.0</v>
      </c>
      <c r="B4659" s="1" t="s">
        <v>4495</v>
      </c>
      <c r="D4659" s="1">
        <v>0.0</v>
      </c>
      <c r="E4659" s="13">
        <v>0.0</v>
      </c>
    </row>
    <row r="4660">
      <c r="A4660" s="6">
        <v>9318.0</v>
      </c>
      <c r="B4660" s="1" t="s">
        <v>4496</v>
      </c>
      <c r="D4660" s="1">
        <v>0.0</v>
      </c>
      <c r="E4660" s="13">
        <v>0.0</v>
      </c>
    </row>
    <row r="4661">
      <c r="A4661" s="6">
        <v>9320.0</v>
      </c>
      <c r="B4661" s="1" t="s">
        <v>4497</v>
      </c>
      <c r="D4661" s="17">
        <v>0.0</v>
      </c>
      <c r="E4661" s="13">
        <v>0.0</v>
      </c>
    </row>
    <row r="4662">
      <c r="A4662" s="6">
        <v>9322.0</v>
      </c>
      <c r="B4662" s="1" t="s">
        <v>4498</v>
      </c>
      <c r="D4662" s="1">
        <v>0.0</v>
      </c>
      <c r="E4662" s="13">
        <v>0.0</v>
      </c>
    </row>
    <row r="4663">
      <c r="A4663" s="6">
        <v>9324.0</v>
      </c>
      <c r="B4663" s="1" t="s">
        <v>4499</v>
      </c>
      <c r="D4663" s="1">
        <v>0.0</v>
      </c>
      <c r="E4663" s="13">
        <v>0.0</v>
      </c>
    </row>
    <row r="4664">
      <c r="A4664" s="6">
        <v>9326.0</v>
      </c>
      <c r="B4664" s="10" t="s">
        <v>4500</v>
      </c>
      <c r="C4664" s="1" t="s">
        <v>15</v>
      </c>
    </row>
    <row r="4665">
      <c r="A4665" s="6">
        <v>9328.0</v>
      </c>
      <c r="B4665" s="1">
        <v>687327.0</v>
      </c>
      <c r="C4665" s="1" t="s">
        <v>15</v>
      </c>
    </row>
    <row r="4666">
      <c r="A4666" s="6">
        <v>9330.0</v>
      </c>
      <c r="B4666" s="1" t="s">
        <v>4501</v>
      </c>
      <c r="C4666" s="1" t="s">
        <v>15</v>
      </c>
    </row>
    <row r="4667">
      <c r="A4667" s="6">
        <v>9332.0</v>
      </c>
      <c r="B4667" s="10" t="s">
        <v>4502</v>
      </c>
      <c r="C4667" s="1" t="s">
        <v>15</v>
      </c>
    </row>
    <row r="4668">
      <c r="A4668" s="6">
        <v>9334.0</v>
      </c>
      <c r="B4668" s="1">
        <v>524918.0</v>
      </c>
      <c r="C4668" s="1" t="s">
        <v>15</v>
      </c>
    </row>
    <row r="4669">
      <c r="A4669" s="6">
        <v>9336.0</v>
      </c>
      <c r="B4669" s="10" t="s">
        <v>4502</v>
      </c>
      <c r="C4669" s="1" t="s">
        <v>15</v>
      </c>
    </row>
    <row r="4670">
      <c r="A4670" s="6">
        <v>9338.0</v>
      </c>
      <c r="B4670" s="10" t="s">
        <v>4500</v>
      </c>
      <c r="C4670" s="1" t="s">
        <v>15</v>
      </c>
    </row>
    <row r="4671">
      <c r="A4671" s="6">
        <v>9340.0</v>
      </c>
      <c r="B4671" s="1">
        <v>817417.0</v>
      </c>
      <c r="C4671" s="1" t="s">
        <v>15</v>
      </c>
    </row>
    <row r="4672">
      <c r="A4672" s="6">
        <v>9342.0</v>
      </c>
      <c r="B4672" s="1" t="s">
        <v>4503</v>
      </c>
      <c r="D4672" s="1">
        <v>0.0</v>
      </c>
      <c r="E4672" s="13">
        <v>0.0</v>
      </c>
    </row>
    <row r="4673">
      <c r="A4673" s="6">
        <v>9344.0</v>
      </c>
      <c r="B4673" s="1" t="s">
        <v>1</v>
      </c>
      <c r="D4673" s="1">
        <v>0.0</v>
      </c>
      <c r="E4673" s="13">
        <v>0.0</v>
      </c>
    </row>
    <row r="4674">
      <c r="A4674" s="6">
        <v>9346.0</v>
      </c>
      <c r="B4674" s="1" t="s">
        <v>4504</v>
      </c>
      <c r="D4674" s="1">
        <v>2.0</v>
      </c>
      <c r="E4674" s="13">
        <v>2.0</v>
      </c>
    </row>
    <row r="4675">
      <c r="A4675" s="6">
        <v>9348.0</v>
      </c>
      <c r="B4675" s="1" t="s">
        <v>4505</v>
      </c>
      <c r="D4675" s="1">
        <v>0.0</v>
      </c>
      <c r="E4675" s="13">
        <v>0.0</v>
      </c>
    </row>
    <row r="4676">
      <c r="A4676" s="6">
        <v>9350.0</v>
      </c>
      <c r="B4676" s="1" t="s">
        <v>4506</v>
      </c>
      <c r="D4676" s="1">
        <v>0.0</v>
      </c>
      <c r="E4676" s="13">
        <v>0.0</v>
      </c>
    </row>
    <row r="4677">
      <c r="A4677" s="6">
        <v>9352.0</v>
      </c>
      <c r="B4677" s="1" t="s">
        <v>4507</v>
      </c>
      <c r="D4677" s="1">
        <v>0.0</v>
      </c>
      <c r="E4677" s="13">
        <v>0.0</v>
      </c>
    </row>
    <row r="4678">
      <c r="A4678" s="6">
        <v>9354.0</v>
      </c>
      <c r="B4678" s="1" t="s">
        <v>4508</v>
      </c>
      <c r="D4678" s="1">
        <v>1.0</v>
      </c>
      <c r="E4678" s="13">
        <v>0.0</v>
      </c>
    </row>
    <row r="4679">
      <c r="A4679" s="6">
        <v>9356.0</v>
      </c>
      <c r="B4679" s="1" t="s">
        <v>4509</v>
      </c>
      <c r="D4679" s="17">
        <v>0.0</v>
      </c>
      <c r="E4679" s="13">
        <v>0.0</v>
      </c>
    </row>
    <row r="4680">
      <c r="A4680" s="6">
        <v>9358.0</v>
      </c>
      <c r="B4680" s="1" t="s">
        <v>4510</v>
      </c>
      <c r="D4680" s="1">
        <v>0.0</v>
      </c>
      <c r="E4680" s="13">
        <v>0.0</v>
      </c>
    </row>
    <row r="4681">
      <c r="A4681" s="6">
        <v>9360.0</v>
      </c>
      <c r="B4681" s="1" t="s">
        <v>4511</v>
      </c>
      <c r="D4681" s="1">
        <v>0.0</v>
      </c>
      <c r="E4681" s="13">
        <v>2.0</v>
      </c>
    </row>
    <row r="4682">
      <c r="A4682" s="6">
        <v>9362.0</v>
      </c>
      <c r="B4682" s="1" t="s">
        <v>4512</v>
      </c>
      <c r="D4682" s="1">
        <v>0.0</v>
      </c>
      <c r="E4682" s="13">
        <v>0.0</v>
      </c>
    </row>
    <row r="4683">
      <c r="A4683" s="6">
        <v>9364.0</v>
      </c>
      <c r="B4683" s="1" t="s">
        <v>4513</v>
      </c>
      <c r="D4683" s="17">
        <v>0.0</v>
      </c>
      <c r="E4683" s="13">
        <v>0.0</v>
      </c>
    </row>
    <row r="4684">
      <c r="A4684" s="6">
        <v>9366.0</v>
      </c>
      <c r="B4684" s="1" t="s">
        <v>4514</v>
      </c>
      <c r="D4684" s="17">
        <v>0.0</v>
      </c>
      <c r="E4684" s="13">
        <v>0.0</v>
      </c>
    </row>
    <row r="4685">
      <c r="A4685" s="6">
        <v>9368.0</v>
      </c>
      <c r="B4685" s="1" t="s">
        <v>4515</v>
      </c>
      <c r="D4685" s="1">
        <v>0.0</v>
      </c>
      <c r="E4685" s="13">
        <v>2.0</v>
      </c>
    </row>
    <row r="4686">
      <c r="A4686" s="6">
        <v>9370.0</v>
      </c>
      <c r="B4686" s="1" t="s">
        <v>4516</v>
      </c>
      <c r="D4686" s="1">
        <v>0.0</v>
      </c>
      <c r="E4686" s="13">
        <v>0.0</v>
      </c>
    </row>
    <row r="4687">
      <c r="A4687" s="6">
        <v>9372.0</v>
      </c>
      <c r="B4687" s="1" t="s">
        <v>4517</v>
      </c>
      <c r="D4687" s="1">
        <v>0.0</v>
      </c>
      <c r="E4687" s="13">
        <v>0.0</v>
      </c>
    </row>
    <row r="4688">
      <c r="A4688" s="6">
        <v>9374.0</v>
      </c>
      <c r="B4688" s="1" t="s">
        <v>4518</v>
      </c>
      <c r="D4688" s="17">
        <v>0.0</v>
      </c>
      <c r="E4688" s="13">
        <v>0.0</v>
      </c>
    </row>
    <row r="4689">
      <c r="A4689" s="6">
        <v>9376.0</v>
      </c>
      <c r="B4689" s="1" t="s">
        <v>4519</v>
      </c>
      <c r="D4689" s="17">
        <v>0.0</v>
      </c>
      <c r="E4689" s="13">
        <v>0.0</v>
      </c>
    </row>
    <row r="4690">
      <c r="A4690" s="6">
        <v>9378.0</v>
      </c>
      <c r="B4690" s="1" t="s">
        <v>4520</v>
      </c>
      <c r="D4690" s="1">
        <v>0.0</v>
      </c>
      <c r="E4690" s="13">
        <v>0.0</v>
      </c>
    </row>
    <row r="4691">
      <c r="A4691" s="6">
        <v>9380.0</v>
      </c>
      <c r="B4691" s="1" t="s">
        <v>4521</v>
      </c>
      <c r="D4691" s="1">
        <v>0.0</v>
      </c>
      <c r="E4691" s="13">
        <v>0.0</v>
      </c>
    </row>
    <row r="4692">
      <c r="A4692" s="6">
        <v>9382.0</v>
      </c>
      <c r="B4692" s="1" t="s">
        <v>4522</v>
      </c>
      <c r="D4692" s="1">
        <v>0.0</v>
      </c>
      <c r="E4692" s="13">
        <v>0.0</v>
      </c>
    </row>
    <row r="4693">
      <c r="A4693" s="6">
        <v>9384.0</v>
      </c>
      <c r="B4693" s="1" t="s">
        <v>4523</v>
      </c>
      <c r="D4693" s="17">
        <v>0.0</v>
      </c>
      <c r="E4693" s="13">
        <v>0.0</v>
      </c>
    </row>
    <row r="4694">
      <c r="A4694" s="6">
        <v>9386.0</v>
      </c>
      <c r="B4694" s="1" t="s">
        <v>4524</v>
      </c>
      <c r="D4694" s="17">
        <v>0.0</v>
      </c>
      <c r="E4694" s="13">
        <v>0.0</v>
      </c>
    </row>
    <row r="4695">
      <c r="A4695" s="6">
        <v>9388.0</v>
      </c>
      <c r="B4695" s="1" t="s">
        <v>4525</v>
      </c>
      <c r="D4695" s="1">
        <v>0.0</v>
      </c>
      <c r="E4695" s="13">
        <v>0.0</v>
      </c>
    </row>
    <row r="4696">
      <c r="A4696" s="6">
        <v>9390.0</v>
      </c>
      <c r="B4696" s="1" t="s">
        <v>4526</v>
      </c>
      <c r="D4696" s="1">
        <v>0.0</v>
      </c>
      <c r="E4696" s="13">
        <v>2.0</v>
      </c>
    </row>
    <row r="4697">
      <c r="A4697" s="6">
        <v>9392.0</v>
      </c>
      <c r="B4697" s="1" t="s">
        <v>4527</v>
      </c>
      <c r="D4697" s="1">
        <v>0.0</v>
      </c>
      <c r="E4697" s="13">
        <v>0.0</v>
      </c>
    </row>
    <row r="4698">
      <c r="A4698" s="6">
        <v>9394.0</v>
      </c>
      <c r="B4698" s="1" t="s">
        <v>4528</v>
      </c>
      <c r="D4698" s="17">
        <v>0.0</v>
      </c>
      <c r="E4698" s="13">
        <v>2.0</v>
      </c>
    </row>
    <row r="4699">
      <c r="A4699" s="6">
        <v>9396.0</v>
      </c>
      <c r="B4699" s="1" t="s">
        <v>4529</v>
      </c>
      <c r="D4699" s="17">
        <v>0.0</v>
      </c>
      <c r="E4699" s="13">
        <v>1.0</v>
      </c>
    </row>
    <row r="4700">
      <c r="A4700" s="6">
        <v>9398.0</v>
      </c>
      <c r="B4700" s="1" t="s">
        <v>4530</v>
      </c>
      <c r="D4700" s="1">
        <v>0.0</v>
      </c>
      <c r="E4700" s="13">
        <v>0.0</v>
      </c>
    </row>
    <row r="4701">
      <c r="A4701" s="6">
        <v>9400.0</v>
      </c>
      <c r="B4701" s="1" t="s">
        <v>4531</v>
      </c>
      <c r="D4701" s="1">
        <v>0.0</v>
      </c>
      <c r="E4701" s="13">
        <v>0.0</v>
      </c>
    </row>
    <row r="4702">
      <c r="A4702" s="6">
        <v>9402.0</v>
      </c>
      <c r="B4702" s="1" t="s">
        <v>4532</v>
      </c>
      <c r="D4702" s="1">
        <v>0.0</v>
      </c>
      <c r="E4702" s="13">
        <v>0.0</v>
      </c>
    </row>
    <row r="4703">
      <c r="A4703" s="6">
        <v>9404.0</v>
      </c>
      <c r="B4703" s="1" t="s">
        <v>4533</v>
      </c>
      <c r="D4703" s="17">
        <v>0.0</v>
      </c>
      <c r="E4703" s="13">
        <v>0.0</v>
      </c>
    </row>
    <row r="4704">
      <c r="A4704" s="6">
        <v>9406.0</v>
      </c>
      <c r="B4704" s="1" t="s">
        <v>4534</v>
      </c>
      <c r="D4704" s="17">
        <v>0.0</v>
      </c>
      <c r="E4704" s="13">
        <v>0.0</v>
      </c>
    </row>
    <row r="4705">
      <c r="A4705" s="6">
        <v>9408.0</v>
      </c>
      <c r="B4705" s="1" t="s">
        <v>4535</v>
      </c>
      <c r="D4705" s="1">
        <v>0.0</v>
      </c>
      <c r="E4705" s="13">
        <v>0.0</v>
      </c>
    </row>
    <row r="4706">
      <c r="A4706" s="6">
        <v>9410.0</v>
      </c>
      <c r="B4706" s="1" t="s">
        <v>4536</v>
      </c>
      <c r="D4706" s="1">
        <v>0.0</v>
      </c>
      <c r="E4706" s="13">
        <v>0.0</v>
      </c>
    </row>
    <row r="4707">
      <c r="A4707" s="6">
        <v>9412.0</v>
      </c>
      <c r="B4707" s="1" t="s">
        <v>4537</v>
      </c>
      <c r="D4707" s="1">
        <v>0.0</v>
      </c>
      <c r="E4707" s="13">
        <v>0.0</v>
      </c>
    </row>
    <row r="4708">
      <c r="A4708" s="6">
        <v>9414.0</v>
      </c>
      <c r="B4708" s="1" t="s">
        <v>4538</v>
      </c>
      <c r="D4708" s="17">
        <v>0.0</v>
      </c>
      <c r="E4708" s="13">
        <v>0.0</v>
      </c>
    </row>
    <row r="4709">
      <c r="A4709" s="6">
        <v>9416.0</v>
      </c>
      <c r="B4709" s="1" t="s">
        <v>4539</v>
      </c>
      <c r="D4709" s="17">
        <v>0.0</v>
      </c>
      <c r="E4709" s="13">
        <v>0.0</v>
      </c>
    </row>
    <row r="4710">
      <c r="A4710" s="6">
        <v>9418.0</v>
      </c>
      <c r="B4710" s="1" t="s">
        <v>4540</v>
      </c>
      <c r="D4710" s="1">
        <v>0.0</v>
      </c>
      <c r="E4710" s="13">
        <v>0.0</v>
      </c>
    </row>
    <row r="4711">
      <c r="A4711" s="6">
        <v>9420.0</v>
      </c>
      <c r="B4711" s="1" t="s">
        <v>4541</v>
      </c>
      <c r="D4711" s="1">
        <v>0.0</v>
      </c>
      <c r="E4711" s="13">
        <v>0.0</v>
      </c>
    </row>
    <row r="4712">
      <c r="A4712" s="6">
        <v>9422.0</v>
      </c>
      <c r="B4712" s="1" t="s">
        <v>4542</v>
      </c>
      <c r="D4712" s="1">
        <v>0.0</v>
      </c>
      <c r="E4712" s="13">
        <v>0.0</v>
      </c>
    </row>
    <row r="4713">
      <c r="A4713" s="6">
        <v>9424.0</v>
      </c>
      <c r="B4713" s="1" t="s">
        <v>4543</v>
      </c>
      <c r="D4713" s="17">
        <v>0.0</v>
      </c>
      <c r="E4713" s="13">
        <v>0.0</v>
      </c>
    </row>
    <row r="4714">
      <c r="A4714" s="6">
        <v>9426.0</v>
      </c>
      <c r="B4714" s="1" t="s">
        <v>4544</v>
      </c>
      <c r="D4714" s="17">
        <v>0.0</v>
      </c>
      <c r="E4714" s="13">
        <v>0.0</v>
      </c>
    </row>
    <row r="4715">
      <c r="A4715" s="6">
        <v>9428.0</v>
      </c>
      <c r="B4715" s="1" t="s">
        <v>4545</v>
      </c>
      <c r="D4715" s="1">
        <v>0.0</v>
      </c>
      <c r="E4715" s="13">
        <v>2.0</v>
      </c>
    </row>
    <row r="4716">
      <c r="A4716" s="6">
        <v>9430.0</v>
      </c>
      <c r="B4716" s="1" t="s">
        <v>4546</v>
      </c>
      <c r="D4716" s="1">
        <v>0.0</v>
      </c>
      <c r="E4716" s="13">
        <v>0.0</v>
      </c>
    </row>
    <row r="4717">
      <c r="A4717" s="6">
        <v>9432.0</v>
      </c>
      <c r="B4717" s="1" t="s">
        <v>4547</v>
      </c>
      <c r="D4717" s="1">
        <v>0.0</v>
      </c>
      <c r="E4717" s="13">
        <v>0.0</v>
      </c>
    </row>
    <row r="4718">
      <c r="A4718" s="6">
        <v>9434.0</v>
      </c>
      <c r="B4718" s="1" t="s">
        <v>4548</v>
      </c>
      <c r="D4718" s="17">
        <v>0.0</v>
      </c>
      <c r="E4718" s="13">
        <v>0.0</v>
      </c>
    </row>
    <row r="4719">
      <c r="A4719" s="6">
        <v>9436.0</v>
      </c>
      <c r="B4719" s="1" t="s">
        <v>4549</v>
      </c>
      <c r="D4719" s="17">
        <v>0.0</v>
      </c>
      <c r="E4719" s="13">
        <v>0.0</v>
      </c>
    </row>
    <row r="4720">
      <c r="A4720" s="6">
        <v>9438.0</v>
      </c>
      <c r="B4720" s="1" t="s">
        <v>4550</v>
      </c>
      <c r="D4720" s="1">
        <v>0.0</v>
      </c>
      <c r="E4720" s="13">
        <v>0.0</v>
      </c>
    </row>
    <row r="4721">
      <c r="A4721" s="6">
        <v>9440.0</v>
      </c>
      <c r="B4721" s="1" t="s">
        <v>4551</v>
      </c>
      <c r="D4721" s="1">
        <v>0.0</v>
      </c>
      <c r="E4721" s="13">
        <v>0.0</v>
      </c>
    </row>
    <row r="4722">
      <c r="A4722" s="6">
        <v>9442.0</v>
      </c>
      <c r="B4722" s="1" t="s">
        <v>4552</v>
      </c>
      <c r="D4722" s="1">
        <v>0.0</v>
      </c>
      <c r="E4722" s="13">
        <v>0.0</v>
      </c>
    </row>
    <row r="4723">
      <c r="A4723" s="6">
        <v>9444.0</v>
      </c>
      <c r="B4723" s="1" t="s">
        <v>4553</v>
      </c>
      <c r="D4723" s="17">
        <v>0.0</v>
      </c>
      <c r="E4723" s="13">
        <v>0.0</v>
      </c>
    </row>
    <row r="4724">
      <c r="A4724" s="6">
        <v>9446.0</v>
      </c>
      <c r="B4724" s="1" t="s">
        <v>4554</v>
      </c>
      <c r="D4724" s="1">
        <v>0.0</v>
      </c>
      <c r="E4724" s="13">
        <v>0.0</v>
      </c>
    </row>
    <row r="4725">
      <c r="A4725" s="6">
        <v>9448.0</v>
      </c>
      <c r="B4725" s="1" t="s">
        <v>4555</v>
      </c>
      <c r="D4725" s="1">
        <v>2.0</v>
      </c>
      <c r="E4725" s="13">
        <v>2.0</v>
      </c>
    </row>
    <row r="4726">
      <c r="A4726" s="6">
        <v>9450.0</v>
      </c>
      <c r="B4726" s="1" t="s">
        <v>4556</v>
      </c>
      <c r="D4726" s="17">
        <v>0.0</v>
      </c>
      <c r="E4726" s="13">
        <v>0.0</v>
      </c>
    </row>
    <row r="4727">
      <c r="A4727" s="6">
        <v>9452.0</v>
      </c>
      <c r="B4727" s="1" t="s">
        <v>4557</v>
      </c>
      <c r="D4727" s="1">
        <v>0.0</v>
      </c>
      <c r="E4727" s="13">
        <v>0.0</v>
      </c>
    </row>
    <row r="4728">
      <c r="A4728" s="6">
        <v>9454.0</v>
      </c>
      <c r="B4728" s="1" t="s">
        <v>4558</v>
      </c>
      <c r="D4728" s="1">
        <v>0.0</v>
      </c>
      <c r="E4728" s="13">
        <v>0.0</v>
      </c>
    </row>
    <row r="4729">
      <c r="A4729" s="6">
        <v>9456.0</v>
      </c>
      <c r="B4729" s="1" t="s">
        <v>4559</v>
      </c>
      <c r="D4729" s="1">
        <v>0.0</v>
      </c>
      <c r="E4729" s="13">
        <v>0.0</v>
      </c>
    </row>
    <row r="4730">
      <c r="A4730" s="6">
        <v>9458.0</v>
      </c>
      <c r="B4730" s="1" t="s">
        <v>4560</v>
      </c>
      <c r="D4730" s="17">
        <v>0.0</v>
      </c>
      <c r="E4730" s="13">
        <v>0.0</v>
      </c>
    </row>
    <row r="4731">
      <c r="A4731" s="6">
        <v>9460.0</v>
      </c>
      <c r="B4731" s="1" t="s">
        <v>4561</v>
      </c>
      <c r="D4731" s="17">
        <v>0.0</v>
      </c>
      <c r="E4731" s="13">
        <v>0.0</v>
      </c>
    </row>
    <row r="4732">
      <c r="A4732" s="6">
        <v>9462.0</v>
      </c>
      <c r="B4732" s="1" t="s">
        <v>4562</v>
      </c>
      <c r="D4732" s="1">
        <v>0.0</v>
      </c>
      <c r="E4732" s="13">
        <v>0.0</v>
      </c>
    </row>
    <row r="4733">
      <c r="A4733" s="6">
        <v>9464.0</v>
      </c>
      <c r="B4733" s="1" t="s">
        <v>4563</v>
      </c>
      <c r="D4733" s="1">
        <v>0.0</v>
      </c>
      <c r="E4733" s="13">
        <v>0.0</v>
      </c>
    </row>
    <row r="4734">
      <c r="A4734" s="6">
        <v>9466.0</v>
      </c>
      <c r="B4734" s="1" t="s">
        <v>4564</v>
      </c>
      <c r="D4734" s="1">
        <v>0.0</v>
      </c>
      <c r="E4734" s="13">
        <v>0.0</v>
      </c>
    </row>
    <row r="4735">
      <c r="A4735" s="6">
        <v>9468.0</v>
      </c>
      <c r="B4735" s="1" t="s">
        <v>4565</v>
      </c>
      <c r="D4735" s="17">
        <v>0.0</v>
      </c>
      <c r="E4735" s="13">
        <v>0.0</v>
      </c>
    </row>
    <row r="4736">
      <c r="A4736" s="6">
        <v>9470.0</v>
      </c>
      <c r="B4736" s="1" t="s">
        <v>4566</v>
      </c>
      <c r="D4736" s="17">
        <v>0.0</v>
      </c>
      <c r="E4736" s="13">
        <v>0.0</v>
      </c>
    </row>
    <row r="4737">
      <c r="A4737" s="6">
        <v>9472.0</v>
      </c>
      <c r="B4737" s="1" t="s">
        <v>4567</v>
      </c>
      <c r="D4737" s="1">
        <v>0.0</v>
      </c>
      <c r="E4737" s="13">
        <v>0.0</v>
      </c>
    </row>
    <row r="4738">
      <c r="A4738" s="6">
        <v>9474.0</v>
      </c>
      <c r="B4738" s="1" t="s">
        <v>4568</v>
      </c>
      <c r="D4738" s="1">
        <v>0.0</v>
      </c>
      <c r="E4738" s="13">
        <v>0.0</v>
      </c>
    </row>
    <row r="4739">
      <c r="A4739" s="6">
        <v>9476.0</v>
      </c>
      <c r="B4739" s="1" t="s">
        <v>4569</v>
      </c>
      <c r="D4739" s="1">
        <v>0.0</v>
      </c>
      <c r="E4739" s="13">
        <v>0.0</v>
      </c>
    </row>
    <row r="4740">
      <c r="A4740" s="6">
        <v>9478.0</v>
      </c>
      <c r="B4740" s="1" t="s">
        <v>4570</v>
      </c>
      <c r="D4740" s="17">
        <v>0.0</v>
      </c>
      <c r="E4740" s="13">
        <v>0.0</v>
      </c>
    </row>
    <row r="4741">
      <c r="A4741" s="6">
        <v>9480.0</v>
      </c>
      <c r="B4741" s="1" t="s">
        <v>4571</v>
      </c>
      <c r="D4741" s="17">
        <v>0.0</v>
      </c>
      <c r="E4741" s="13">
        <v>0.0</v>
      </c>
    </row>
    <row r="4742">
      <c r="A4742" s="6">
        <v>9482.0</v>
      </c>
      <c r="B4742" s="1" t="s">
        <v>4572</v>
      </c>
      <c r="C4742" s="1" t="s">
        <v>15</v>
      </c>
      <c r="D4742" s="1"/>
    </row>
    <row r="4743">
      <c r="A4743" s="6">
        <v>9484.0</v>
      </c>
      <c r="B4743" s="1" t="s">
        <v>4573</v>
      </c>
      <c r="C4743" s="1" t="s">
        <v>15</v>
      </c>
      <c r="D4743" s="1">
        <v>0.0</v>
      </c>
    </row>
    <row r="4744">
      <c r="A4744" s="6">
        <v>9486.0</v>
      </c>
      <c r="C4744" s="1" t="s">
        <v>15</v>
      </c>
      <c r="D4744" s="1"/>
    </row>
    <row r="4745">
      <c r="A4745" s="6">
        <v>9488.0</v>
      </c>
      <c r="B4745" s="1" t="s">
        <v>4574</v>
      </c>
      <c r="D4745" s="17">
        <v>0.0</v>
      </c>
      <c r="E4745" s="1">
        <v>0.0</v>
      </c>
    </row>
    <row r="4746">
      <c r="A4746" s="6">
        <v>9490.0</v>
      </c>
      <c r="B4746" s="1" t="s">
        <v>4575</v>
      </c>
      <c r="C4746" s="1" t="s">
        <v>15</v>
      </c>
    </row>
    <row r="4747">
      <c r="A4747" s="6">
        <v>9492.0</v>
      </c>
      <c r="B4747" s="10" t="s">
        <v>4576</v>
      </c>
      <c r="C4747" s="1" t="s">
        <v>15</v>
      </c>
    </row>
    <row r="4748">
      <c r="A4748" s="6">
        <v>9494.0</v>
      </c>
      <c r="B4748" s="1" t="s">
        <v>3931</v>
      </c>
      <c r="D4748" s="17">
        <v>0.0</v>
      </c>
      <c r="E4748" s="13">
        <v>0.0</v>
      </c>
    </row>
    <row r="4749">
      <c r="A4749" s="6">
        <v>9496.0</v>
      </c>
      <c r="B4749" s="1" t="s">
        <v>4577</v>
      </c>
      <c r="D4749" s="1">
        <v>0.0</v>
      </c>
      <c r="E4749" s="13">
        <v>0.0</v>
      </c>
    </row>
    <row r="4750">
      <c r="A4750" s="6">
        <v>9498.0</v>
      </c>
      <c r="B4750" s="1" t="s">
        <v>1</v>
      </c>
      <c r="D4750" s="1">
        <v>0.0</v>
      </c>
      <c r="E4750" s="13">
        <v>0.0</v>
      </c>
    </row>
    <row r="4751">
      <c r="A4751" s="6">
        <v>9500.0</v>
      </c>
      <c r="B4751" s="1" t="s">
        <v>4578</v>
      </c>
      <c r="D4751" s="1">
        <v>0.0</v>
      </c>
      <c r="E4751" s="13">
        <v>0.0</v>
      </c>
    </row>
    <row r="4752">
      <c r="A4752" s="6">
        <v>9502.0</v>
      </c>
      <c r="B4752" s="1" t="s">
        <v>4579</v>
      </c>
      <c r="D4752" s="17">
        <v>0.0</v>
      </c>
      <c r="E4752" s="13">
        <v>0.0</v>
      </c>
    </row>
    <row r="4753">
      <c r="A4753" s="6">
        <v>9504.0</v>
      </c>
      <c r="B4753" s="1" t="s">
        <v>4390</v>
      </c>
      <c r="D4753" s="17">
        <v>0.0</v>
      </c>
      <c r="E4753" s="13">
        <v>0.0</v>
      </c>
    </row>
    <row r="4754">
      <c r="A4754" s="6">
        <v>9506.0</v>
      </c>
      <c r="B4754" s="1" t="s">
        <v>4580</v>
      </c>
      <c r="D4754" s="1">
        <v>0.0</v>
      </c>
      <c r="E4754" s="13">
        <v>0.0</v>
      </c>
    </row>
    <row r="4755">
      <c r="A4755" s="6">
        <v>9508.0</v>
      </c>
      <c r="B4755" s="1" t="s">
        <v>4581</v>
      </c>
      <c r="D4755" s="1">
        <v>0.0</v>
      </c>
      <c r="E4755" s="13">
        <v>0.0</v>
      </c>
    </row>
    <row r="4756">
      <c r="A4756" s="6">
        <v>9510.0</v>
      </c>
      <c r="B4756" s="1" t="s">
        <v>4582</v>
      </c>
      <c r="D4756" s="1">
        <v>0.0</v>
      </c>
      <c r="E4756" s="13">
        <v>0.0</v>
      </c>
    </row>
    <row r="4757">
      <c r="A4757" s="6">
        <v>9512.0</v>
      </c>
      <c r="B4757" s="1" t="s">
        <v>4583</v>
      </c>
      <c r="D4757" s="17">
        <v>0.0</v>
      </c>
      <c r="E4757" s="13">
        <v>1.0</v>
      </c>
    </row>
    <row r="4758">
      <c r="A4758" s="6">
        <v>9514.0</v>
      </c>
      <c r="B4758" s="1" t="s">
        <v>4584</v>
      </c>
      <c r="D4758" s="17">
        <v>0.0</v>
      </c>
      <c r="E4758" s="13">
        <v>1.0</v>
      </c>
    </row>
    <row r="4759">
      <c r="A4759" s="6">
        <v>9516.0</v>
      </c>
      <c r="B4759" s="1" t="s">
        <v>4585</v>
      </c>
      <c r="D4759" s="1">
        <v>0.0</v>
      </c>
      <c r="E4759" s="13">
        <v>0.0</v>
      </c>
    </row>
    <row r="4760">
      <c r="A4760" s="6">
        <v>9518.0</v>
      </c>
      <c r="B4760" s="1" t="s">
        <v>4586</v>
      </c>
      <c r="D4760" s="1">
        <v>0.0</v>
      </c>
      <c r="E4760" s="13">
        <v>0.0</v>
      </c>
    </row>
    <row r="4761">
      <c r="A4761" s="6">
        <v>9520.0</v>
      </c>
      <c r="B4761" s="1" t="s">
        <v>4587</v>
      </c>
      <c r="D4761" s="1">
        <v>1.0</v>
      </c>
      <c r="E4761" s="13">
        <v>0.0</v>
      </c>
    </row>
    <row r="4762">
      <c r="A4762" s="6">
        <v>9522.0</v>
      </c>
      <c r="B4762" s="1" t="s">
        <v>4588</v>
      </c>
      <c r="D4762" s="18">
        <v>0.0</v>
      </c>
      <c r="E4762" s="13">
        <v>0.0</v>
      </c>
    </row>
    <row r="4763">
      <c r="A4763" s="6">
        <v>9524.0</v>
      </c>
      <c r="B4763" s="1" t="s">
        <v>4589</v>
      </c>
      <c r="D4763" s="17">
        <v>0.0</v>
      </c>
      <c r="E4763" s="13">
        <v>0.0</v>
      </c>
    </row>
    <row r="4764">
      <c r="A4764" s="6">
        <v>9526.0</v>
      </c>
      <c r="B4764" s="1" t="s">
        <v>4590</v>
      </c>
      <c r="D4764" s="1">
        <v>0.0</v>
      </c>
      <c r="E4764" s="13">
        <v>1.0</v>
      </c>
    </row>
    <row r="4765">
      <c r="A4765" s="6">
        <v>9528.0</v>
      </c>
      <c r="B4765" s="1" t="s">
        <v>4591</v>
      </c>
      <c r="D4765" s="1">
        <v>0.0</v>
      </c>
      <c r="E4765" s="13">
        <v>0.0</v>
      </c>
    </row>
    <row r="4766">
      <c r="A4766" s="6">
        <v>9530.0</v>
      </c>
      <c r="B4766" s="1" t="s">
        <v>4592</v>
      </c>
      <c r="D4766" s="1">
        <v>0.0</v>
      </c>
      <c r="E4766" s="13">
        <v>1.0</v>
      </c>
    </row>
    <row r="4767">
      <c r="A4767" s="6">
        <v>9532.0</v>
      </c>
      <c r="B4767" s="1" t="s">
        <v>4593</v>
      </c>
      <c r="D4767" s="17">
        <v>0.0</v>
      </c>
      <c r="E4767" s="13">
        <v>1.0</v>
      </c>
    </row>
    <row r="4768">
      <c r="A4768" s="6">
        <v>9534.0</v>
      </c>
      <c r="B4768" s="1" t="s">
        <v>4594</v>
      </c>
      <c r="D4768" s="18">
        <v>2.0</v>
      </c>
      <c r="E4768" s="13">
        <v>1.0</v>
      </c>
    </row>
    <row r="4769">
      <c r="A4769" s="6">
        <v>9536.0</v>
      </c>
      <c r="B4769" s="1" t="s">
        <v>4595</v>
      </c>
      <c r="D4769" s="1">
        <v>2.0</v>
      </c>
      <c r="E4769" s="13">
        <v>1.0</v>
      </c>
    </row>
    <row r="4770">
      <c r="A4770" s="6">
        <v>9538.0</v>
      </c>
      <c r="B4770" s="1" t="s">
        <v>4596</v>
      </c>
      <c r="D4770" s="1">
        <v>0.0</v>
      </c>
      <c r="E4770" s="13">
        <v>0.0</v>
      </c>
    </row>
    <row r="4771">
      <c r="A4771" s="6">
        <v>9540.0</v>
      </c>
      <c r="B4771" s="1" t="s">
        <v>4597</v>
      </c>
      <c r="D4771" s="1">
        <v>0.0</v>
      </c>
      <c r="E4771" s="13">
        <v>0.0</v>
      </c>
    </row>
    <row r="4772">
      <c r="A4772" s="6">
        <v>9542.0</v>
      </c>
      <c r="B4772" s="1" t="s">
        <v>4598</v>
      </c>
      <c r="D4772" s="17">
        <v>0.0</v>
      </c>
      <c r="E4772" s="13">
        <v>0.0</v>
      </c>
    </row>
    <row r="4773">
      <c r="A4773" s="6">
        <v>9544.0</v>
      </c>
      <c r="B4773" s="1" t="s">
        <v>4599</v>
      </c>
      <c r="D4773" s="17">
        <v>0.0</v>
      </c>
      <c r="E4773" s="13">
        <v>1.0</v>
      </c>
    </row>
    <row r="4774">
      <c r="A4774" s="6">
        <v>9546.0</v>
      </c>
      <c r="B4774" s="1" t="s">
        <v>2180</v>
      </c>
      <c r="D4774" s="1">
        <v>0.0</v>
      </c>
      <c r="E4774" s="13">
        <v>0.0</v>
      </c>
    </row>
    <row r="4775">
      <c r="A4775" s="6">
        <v>9548.0</v>
      </c>
      <c r="B4775" s="1" t="s">
        <v>4600</v>
      </c>
      <c r="D4775" s="1">
        <v>0.0</v>
      </c>
      <c r="E4775" s="13">
        <v>0.0</v>
      </c>
    </row>
    <row r="4776">
      <c r="A4776" s="6">
        <v>9550.0</v>
      </c>
      <c r="B4776" s="1" t="s">
        <v>4601</v>
      </c>
      <c r="D4776" s="1">
        <v>0.0</v>
      </c>
      <c r="E4776" s="13">
        <v>1.0</v>
      </c>
    </row>
    <row r="4777">
      <c r="A4777" s="6">
        <v>9552.0</v>
      </c>
      <c r="B4777" s="1" t="s">
        <v>4602</v>
      </c>
      <c r="D4777" s="17">
        <v>0.0</v>
      </c>
      <c r="E4777" s="13">
        <v>0.0</v>
      </c>
    </row>
    <row r="4778">
      <c r="A4778" s="6">
        <v>9554.0</v>
      </c>
      <c r="B4778" s="1" t="s">
        <v>4603</v>
      </c>
      <c r="D4778" s="17">
        <v>0.0</v>
      </c>
      <c r="E4778" s="13">
        <v>0.0</v>
      </c>
    </row>
    <row r="4779">
      <c r="A4779" s="6">
        <v>9556.0</v>
      </c>
      <c r="B4779" s="1" t="s">
        <v>4604</v>
      </c>
      <c r="D4779" s="1">
        <v>0.0</v>
      </c>
      <c r="E4779" s="13">
        <v>1.0</v>
      </c>
    </row>
    <row r="4780">
      <c r="A4780" s="6">
        <v>9558.0</v>
      </c>
      <c r="B4780" s="1" t="s">
        <v>4605</v>
      </c>
      <c r="D4780" s="1">
        <v>0.0</v>
      </c>
      <c r="E4780" s="13">
        <v>0.0</v>
      </c>
    </row>
    <row r="4781">
      <c r="A4781" s="6">
        <v>9560.0</v>
      </c>
      <c r="B4781" s="1" t="s">
        <v>4606</v>
      </c>
      <c r="D4781" s="1">
        <v>0.0</v>
      </c>
      <c r="E4781" s="13">
        <v>0.0</v>
      </c>
    </row>
    <row r="4782">
      <c r="A4782" s="6">
        <v>9562.0</v>
      </c>
      <c r="B4782" s="1" t="s">
        <v>4607</v>
      </c>
      <c r="D4782" s="17">
        <v>0.0</v>
      </c>
      <c r="E4782" s="13">
        <v>1.0</v>
      </c>
    </row>
    <row r="4783">
      <c r="A4783" s="6">
        <v>9564.0</v>
      </c>
      <c r="B4783" s="1" t="s">
        <v>4608</v>
      </c>
      <c r="D4783" s="17">
        <v>0.0</v>
      </c>
      <c r="E4783" s="13">
        <v>1.0</v>
      </c>
    </row>
    <row r="4784">
      <c r="A4784" s="6">
        <v>9566.0</v>
      </c>
      <c r="B4784" s="1" t="s">
        <v>4609</v>
      </c>
      <c r="D4784" s="1">
        <v>0.0</v>
      </c>
      <c r="E4784" s="13">
        <v>0.0</v>
      </c>
    </row>
    <row r="4785">
      <c r="A4785" s="6">
        <v>9568.0</v>
      </c>
      <c r="B4785" s="1" t="s">
        <v>4610</v>
      </c>
      <c r="D4785" s="1">
        <v>0.0</v>
      </c>
      <c r="E4785" s="13">
        <v>0.0</v>
      </c>
    </row>
    <row r="4786">
      <c r="A4786" s="6">
        <v>9570.0</v>
      </c>
      <c r="B4786" s="1" t="s">
        <v>4611</v>
      </c>
      <c r="D4786" s="1">
        <v>0.0</v>
      </c>
      <c r="E4786" s="13">
        <v>0.0</v>
      </c>
    </row>
    <row r="4787">
      <c r="A4787" s="6">
        <v>9572.0</v>
      </c>
      <c r="B4787" s="1" t="s">
        <v>4612</v>
      </c>
      <c r="D4787" s="17">
        <v>0.0</v>
      </c>
      <c r="E4787" s="13">
        <v>0.0</v>
      </c>
    </row>
    <row r="4788">
      <c r="A4788" s="6">
        <v>9574.0</v>
      </c>
      <c r="B4788" s="1" t="s">
        <v>4613</v>
      </c>
      <c r="D4788" s="17">
        <v>0.0</v>
      </c>
      <c r="E4788" s="13">
        <v>1.0</v>
      </c>
    </row>
    <row r="4789">
      <c r="A4789" s="6">
        <v>9576.0</v>
      </c>
      <c r="B4789" s="1" t="s">
        <v>4614</v>
      </c>
      <c r="D4789" s="1">
        <v>0.0</v>
      </c>
      <c r="E4789" s="13">
        <v>0.0</v>
      </c>
    </row>
    <row r="4790">
      <c r="A4790" s="6">
        <v>9578.0</v>
      </c>
      <c r="B4790" s="1" t="s">
        <v>4615</v>
      </c>
      <c r="D4790" s="1">
        <v>0.0</v>
      </c>
      <c r="E4790" s="13">
        <v>0.0</v>
      </c>
    </row>
    <row r="4791">
      <c r="A4791" s="6">
        <v>9580.0</v>
      </c>
      <c r="B4791" s="1" t="s">
        <v>4616</v>
      </c>
      <c r="D4791" s="1">
        <v>0.0</v>
      </c>
      <c r="E4791" s="13">
        <v>0.0</v>
      </c>
    </row>
    <row r="4792">
      <c r="A4792" s="6">
        <v>9582.0</v>
      </c>
      <c r="B4792" s="1" t="s">
        <v>4617</v>
      </c>
      <c r="D4792" s="17">
        <v>0.0</v>
      </c>
      <c r="E4792" s="13">
        <v>0.0</v>
      </c>
    </row>
    <row r="4793">
      <c r="A4793" s="6">
        <v>9584.0</v>
      </c>
      <c r="B4793" s="1" t="s">
        <v>4618</v>
      </c>
      <c r="D4793" s="17">
        <v>0.0</v>
      </c>
      <c r="E4793" s="13">
        <v>1.0</v>
      </c>
    </row>
    <row r="4794">
      <c r="A4794" s="6">
        <v>9586.0</v>
      </c>
      <c r="B4794" s="1" t="s">
        <v>4619</v>
      </c>
      <c r="D4794" s="1">
        <v>0.0</v>
      </c>
      <c r="E4794" s="13">
        <v>0.0</v>
      </c>
    </row>
    <row r="4795">
      <c r="A4795" s="6">
        <v>9588.0</v>
      </c>
      <c r="B4795" s="1" t="s">
        <v>4620</v>
      </c>
      <c r="D4795" s="1">
        <v>0.0</v>
      </c>
      <c r="E4795" s="13">
        <v>0.0</v>
      </c>
    </row>
    <row r="4796">
      <c r="A4796" s="6">
        <v>9590.0</v>
      </c>
      <c r="B4796" s="1" t="s">
        <v>1823</v>
      </c>
      <c r="D4796" s="1">
        <v>0.0</v>
      </c>
      <c r="E4796" s="13">
        <v>0.0</v>
      </c>
    </row>
    <row r="4797">
      <c r="A4797" s="6">
        <v>9592.0</v>
      </c>
      <c r="B4797" s="1" t="s">
        <v>4621</v>
      </c>
      <c r="D4797" s="17">
        <v>0.0</v>
      </c>
      <c r="E4797" s="13">
        <v>0.0</v>
      </c>
    </row>
    <row r="4798">
      <c r="A4798" s="6">
        <v>9594.0</v>
      </c>
      <c r="B4798" s="1" t="s">
        <v>4622</v>
      </c>
      <c r="D4798" s="1">
        <v>0.0</v>
      </c>
      <c r="E4798" s="13">
        <v>0.0</v>
      </c>
    </row>
    <row r="4799">
      <c r="A4799" s="6">
        <v>9596.0</v>
      </c>
      <c r="B4799" s="1" t="s">
        <v>548</v>
      </c>
      <c r="D4799" s="1">
        <v>0.0</v>
      </c>
      <c r="E4799" s="13">
        <v>0.0</v>
      </c>
    </row>
    <row r="4800">
      <c r="A4800" s="6">
        <v>9598.0</v>
      </c>
      <c r="B4800" s="1" t="s">
        <v>4623</v>
      </c>
      <c r="D4800" s="1">
        <v>1.0</v>
      </c>
      <c r="E4800" s="13">
        <v>1.0</v>
      </c>
    </row>
    <row r="4801">
      <c r="A4801" s="6">
        <v>9600.0</v>
      </c>
      <c r="B4801" s="1" t="s">
        <v>4624</v>
      </c>
      <c r="D4801" s="1">
        <v>0.0</v>
      </c>
      <c r="E4801" s="13">
        <v>0.0</v>
      </c>
    </row>
    <row r="4802">
      <c r="A4802" s="6">
        <v>9602.0</v>
      </c>
      <c r="B4802" s="1" t="s">
        <v>4625</v>
      </c>
      <c r="D4802" s="1">
        <v>1.0</v>
      </c>
      <c r="E4802" s="13">
        <v>1.0</v>
      </c>
    </row>
    <row r="4803">
      <c r="A4803" s="6">
        <v>9604.0</v>
      </c>
      <c r="B4803" s="1" t="s">
        <v>4626</v>
      </c>
      <c r="D4803" s="17">
        <v>0.0</v>
      </c>
      <c r="E4803" s="13">
        <v>1.0</v>
      </c>
    </row>
    <row r="4804">
      <c r="A4804" s="6">
        <v>9606.0</v>
      </c>
      <c r="B4804" s="1" t="s">
        <v>4627</v>
      </c>
      <c r="D4804" s="1">
        <v>1.0</v>
      </c>
      <c r="E4804" s="13">
        <v>1.0</v>
      </c>
    </row>
    <row r="4805">
      <c r="A4805" s="6">
        <v>9608.0</v>
      </c>
      <c r="B4805" s="1" t="s">
        <v>4628</v>
      </c>
      <c r="D4805" s="1">
        <v>0.0</v>
      </c>
      <c r="E4805" s="13">
        <v>0.0</v>
      </c>
    </row>
    <row r="4806">
      <c r="A4806" s="6">
        <v>9610.0</v>
      </c>
      <c r="B4806" s="1" t="s">
        <v>4629</v>
      </c>
      <c r="D4806" s="1">
        <v>0.0</v>
      </c>
      <c r="E4806" s="13">
        <v>0.0</v>
      </c>
    </row>
    <row r="4807">
      <c r="A4807" s="6">
        <v>9612.0</v>
      </c>
      <c r="B4807" s="1" t="s">
        <v>4630</v>
      </c>
      <c r="D4807" s="17">
        <v>0.0</v>
      </c>
      <c r="E4807" s="13">
        <v>0.0</v>
      </c>
    </row>
    <row r="4808">
      <c r="A4808" s="6">
        <v>9614.0</v>
      </c>
      <c r="B4808" s="1" t="s">
        <v>4631</v>
      </c>
      <c r="E4808" s="13">
        <v>1.0</v>
      </c>
    </row>
    <row r="4809">
      <c r="A4809" s="6">
        <v>9616.0</v>
      </c>
      <c r="B4809" s="1" t="s">
        <v>4632</v>
      </c>
      <c r="E4809" s="13">
        <v>0.0</v>
      </c>
    </row>
    <row r="4810">
      <c r="A4810" s="6">
        <v>9618.0</v>
      </c>
      <c r="B4810" s="1" t="s">
        <v>4633</v>
      </c>
      <c r="D4810" s="1">
        <v>1.0</v>
      </c>
      <c r="E4810" s="13">
        <v>0.0</v>
      </c>
    </row>
    <row r="4811">
      <c r="A4811" s="6">
        <v>9620.0</v>
      </c>
      <c r="B4811" s="1" t="s">
        <v>4634</v>
      </c>
      <c r="D4811" s="17">
        <v>0.0</v>
      </c>
      <c r="E4811" s="13">
        <v>0.0</v>
      </c>
    </row>
    <row r="4812">
      <c r="A4812" s="6">
        <v>9622.0</v>
      </c>
      <c r="B4812" s="1" t="s">
        <v>4635</v>
      </c>
      <c r="D4812" s="1">
        <v>0.0</v>
      </c>
      <c r="E4812" s="13">
        <v>0.0</v>
      </c>
    </row>
    <row r="4813">
      <c r="A4813" s="6">
        <v>9624.0</v>
      </c>
      <c r="B4813" s="1" t="s">
        <v>4636</v>
      </c>
      <c r="D4813" s="1">
        <v>0.0</v>
      </c>
      <c r="E4813" s="13">
        <v>0.0</v>
      </c>
    </row>
    <row r="4814">
      <c r="A4814" s="6">
        <v>9626.0</v>
      </c>
      <c r="B4814" s="1" t="s">
        <v>4637</v>
      </c>
      <c r="D4814" s="1">
        <v>0.0</v>
      </c>
      <c r="E4814" s="13">
        <v>0.0</v>
      </c>
    </row>
    <row r="4815">
      <c r="A4815" s="6">
        <v>9628.0</v>
      </c>
      <c r="B4815" s="1" t="s">
        <v>4638</v>
      </c>
      <c r="D4815" s="17">
        <v>0.0</v>
      </c>
      <c r="E4815" s="13">
        <v>0.0</v>
      </c>
    </row>
    <row r="4816">
      <c r="A4816" s="6">
        <v>9630.0</v>
      </c>
      <c r="B4816" s="1" t="s">
        <v>4639</v>
      </c>
      <c r="D4816" s="17">
        <v>0.0</v>
      </c>
      <c r="E4816" s="13">
        <v>0.0</v>
      </c>
    </row>
    <row r="4817">
      <c r="A4817" s="6">
        <v>9632.0</v>
      </c>
      <c r="B4817" s="1" t="s">
        <v>4640</v>
      </c>
      <c r="D4817" s="1">
        <v>0.0</v>
      </c>
      <c r="E4817" s="13">
        <v>0.0</v>
      </c>
    </row>
    <row r="4818">
      <c r="A4818" s="6">
        <v>9634.0</v>
      </c>
      <c r="B4818" s="1" t="s">
        <v>4641</v>
      </c>
      <c r="D4818" s="1">
        <v>0.0</v>
      </c>
      <c r="E4818" s="13">
        <v>0.0</v>
      </c>
    </row>
    <row r="4819">
      <c r="A4819" s="6">
        <v>9636.0</v>
      </c>
      <c r="B4819" s="1" t="s">
        <v>4642</v>
      </c>
      <c r="D4819" s="1">
        <v>0.0</v>
      </c>
      <c r="E4819" s="13">
        <v>0.0</v>
      </c>
    </row>
    <row r="4820">
      <c r="A4820" s="6">
        <v>9638.0</v>
      </c>
      <c r="B4820" s="1" t="s">
        <v>4643</v>
      </c>
      <c r="D4820" s="17">
        <v>0.0</v>
      </c>
      <c r="E4820" s="13">
        <v>1.0</v>
      </c>
    </row>
    <row r="4821">
      <c r="A4821" s="6">
        <v>9640.0</v>
      </c>
      <c r="B4821" s="1" t="s">
        <v>4644</v>
      </c>
      <c r="D4821" s="17">
        <v>0.0</v>
      </c>
      <c r="E4821" s="13">
        <v>0.0</v>
      </c>
    </row>
    <row r="4822">
      <c r="A4822" s="6">
        <v>9642.0</v>
      </c>
      <c r="B4822" s="1" t="s">
        <v>4645</v>
      </c>
      <c r="D4822" s="1">
        <v>0.0</v>
      </c>
      <c r="E4822" s="13">
        <v>0.0</v>
      </c>
    </row>
    <row r="4823">
      <c r="A4823" s="6">
        <v>9644.0</v>
      </c>
      <c r="B4823" s="1" t="s">
        <v>4646</v>
      </c>
      <c r="D4823" s="1">
        <v>0.0</v>
      </c>
      <c r="E4823" s="13">
        <v>0.0</v>
      </c>
    </row>
    <row r="4824">
      <c r="A4824" s="6">
        <v>9646.0</v>
      </c>
      <c r="B4824" s="1" t="s">
        <v>4647</v>
      </c>
      <c r="D4824" s="1">
        <v>0.0</v>
      </c>
      <c r="E4824" s="13">
        <v>1.0</v>
      </c>
    </row>
    <row r="4825">
      <c r="A4825" s="6">
        <v>9648.0</v>
      </c>
      <c r="B4825" s="1" t="s">
        <v>4648</v>
      </c>
      <c r="D4825" s="17">
        <v>0.0</v>
      </c>
      <c r="E4825" s="13">
        <v>1.0</v>
      </c>
    </row>
    <row r="4826">
      <c r="A4826" s="6">
        <v>9650.0</v>
      </c>
      <c r="B4826" s="1" t="s">
        <v>4649</v>
      </c>
      <c r="D4826" s="17">
        <v>0.0</v>
      </c>
      <c r="E4826" s="13">
        <v>0.0</v>
      </c>
    </row>
    <row r="4827">
      <c r="A4827" s="6">
        <v>9652.0</v>
      </c>
      <c r="B4827" s="1" t="s">
        <v>4650</v>
      </c>
      <c r="D4827" s="1">
        <v>0.0</v>
      </c>
      <c r="E4827" s="13">
        <v>0.0</v>
      </c>
    </row>
    <row r="4828">
      <c r="A4828" s="6">
        <v>9654.0</v>
      </c>
      <c r="B4828" s="1" t="s">
        <v>4651</v>
      </c>
      <c r="D4828" s="1">
        <v>0.0</v>
      </c>
      <c r="E4828" s="13">
        <v>0.0</v>
      </c>
    </row>
    <row r="4829">
      <c r="A4829" s="6">
        <v>9656.0</v>
      </c>
      <c r="B4829" s="1" t="s">
        <v>4652</v>
      </c>
      <c r="D4829" s="1">
        <v>0.0</v>
      </c>
      <c r="E4829" s="13">
        <v>1.0</v>
      </c>
    </row>
    <row r="4830">
      <c r="A4830" s="6">
        <v>9658.0</v>
      </c>
      <c r="B4830" s="1" t="s">
        <v>4653</v>
      </c>
      <c r="D4830" s="17">
        <v>0.0</v>
      </c>
      <c r="E4830" s="13">
        <v>0.0</v>
      </c>
    </row>
    <row r="4831">
      <c r="A4831" s="6">
        <v>9660.0</v>
      </c>
      <c r="B4831" s="1" t="s">
        <v>4654</v>
      </c>
      <c r="D4831" s="17">
        <v>0.0</v>
      </c>
      <c r="E4831" s="13">
        <v>0.0</v>
      </c>
    </row>
    <row r="4832">
      <c r="A4832" s="6">
        <v>9662.0</v>
      </c>
      <c r="B4832" s="1" t="s">
        <v>4655</v>
      </c>
      <c r="D4832" s="1">
        <v>0.0</v>
      </c>
      <c r="E4832" s="13">
        <v>1.0</v>
      </c>
    </row>
    <row r="4833">
      <c r="A4833" s="6">
        <v>9664.0</v>
      </c>
      <c r="B4833" s="1" t="s">
        <v>4656</v>
      </c>
      <c r="D4833" s="1">
        <v>0.0</v>
      </c>
      <c r="E4833" s="13">
        <v>0.0</v>
      </c>
    </row>
    <row r="4834">
      <c r="A4834" s="6">
        <v>9666.0</v>
      </c>
      <c r="B4834" s="1" t="s">
        <v>4657</v>
      </c>
      <c r="D4834" s="1">
        <v>0.0</v>
      </c>
      <c r="E4834" s="13">
        <v>0.0</v>
      </c>
    </row>
    <row r="4835">
      <c r="A4835" s="6">
        <v>9668.0</v>
      </c>
      <c r="B4835" s="1" t="s">
        <v>4658</v>
      </c>
      <c r="D4835" s="17">
        <v>0.0</v>
      </c>
      <c r="E4835" s="13">
        <v>0.0</v>
      </c>
    </row>
    <row r="4836">
      <c r="A4836" s="6">
        <v>9670.0</v>
      </c>
      <c r="B4836" s="1" t="s">
        <v>4659</v>
      </c>
      <c r="D4836" s="17">
        <v>0.0</v>
      </c>
      <c r="E4836" s="13">
        <v>0.0</v>
      </c>
    </row>
    <row r="4837">
      <c r="A4837" s="6">
        <v>9672.0</v>
      </c>
      <c r="B4837" s="1" t="s">
        <v>4660</v>
      </c>
      <c r="D4837" s="1">
        <v>0.0</v>
      </c>
      <c r="E4837" s="13">
        <v>0.0</v>
      </c>
    </row>
    <row r="4838">
      <c r="A4838" s="6">
        <v>9674.0</v>
      </c>
      <c r="B4838" s="1" t="s">
        <v>4661</v>
      </c>
      <c r="D4838" s="1">
        <v>0.0</v>
      </c>
      <c r="E4838" s="13">
        <v>0.0</v>
      </c>
    </row>
    <row r="4839">
      <c r="A4839" s="6">
        <v>9676.0</v>
      </c>
      <c r="B4839" s="1" t="s">
        <v>4662</v>
      </c>
      <c r="D4839" s="1">
        <v>0.0</v>
      </c>
      <c r="E4839" s="13">
        <v>0.0</v>
      </c>
    </row>
    <row r="4840">
      <c r="A4840" s="6">
        <v>9678.0</v>
      </c>
      <c r="B4840" s="1" t="s">
        <v>4663</v>
      </c>
      <c r="D4840" s="17">
        <v>0.0</v>
      </c>
      <c r="E4840" s="13">
        <v>1.0</v>
      </c>
    </row>
    <row r="4841">
      <c r="A4841" s="6">
        <v>9680.0</v>
      </c>
      <c r="B4841" s="1" t="s">
        <v>4664</v>
      </c>
      <c r="D4841" s="17">
        <v>0.0</v>
      </c>
      <c r="E4841" s="13">
        <v>0.0</v>
      </c>
    </row>
    <row r="4842">
      <c r="A4842" s="6">
        <v>9682.0</v>
      </c>
      <c r="B4842" s="1" t="s">
        <v>4665</v>
      </c>
      <c r="D4842" s="1">
        <v>0.0</v>
      </c>
      <c r="E4842" s="13">
        <v>0.0</v>
      </c>
    </row>
    <row r="4843">
      <c r="A4843" s="6">
        <v>9684.0</v>
      </c>
      <c r="B4843" s="1" t="s">
        <v>4666</v>
      </c>
      <c r="D4843" s="1">
        <v>0.0</v>
      </c>
      <c r="E4843" s="13">
        <v>0.0</v>
      </c>
    </row>
    <row r="4844">
      <c r="A4844" s="6">
        <v>9686.0</v>
      </c>
      <c r="B4844" s="1" t="s">
        <v>4667</v>
      </c>
      <c r="D4844" s="1">
        <v>0.0</v>
      </c>
      <c r="E4844" s="13">
        <v>0.0</v>
      </c>
    </row>
    <row r="4845">
      <c r="A4845" s="6">
        <v>9688.0</v>
      </c>
      <c r="B4845" s="1" t="s">
        <v>4668</v>
      </c>
      <c r="D4845" s="17">
        <v>0.0</v>
      </c>
      <c r="E4845" s="13">
        <v>0.0</v>
      </c>
    </row>
    <row r="4846">
      <c r="A4846" s="6">
        <v>9690.0</v>
      </c>
      <c r="B4846" s="1" t="s">
        <v>4669</v>
      </c>
      <c r="D4846" s="17">
        <v>0.0</v>
      </c>
      <c r="E4846" s="13">
        <v>0.0</v>
      </c>
    </row>
    <row r="4847">
      <c r="A4847" s="6">
        <v>9692.0</v>
      </c>
      <c r="B4847" s="1" t="s">
        <v>4670</v>
      </c>
      <c r="D4847" s="1">
        <v>0.0</v>
      </c>
      <c r="E4847" s="13">
        <v>0.0</v>
      </c>
    </row>
    <row r="4848">
      <c r="A4848" s="6">
        <v>9694.0</v>
      </c>
      <c r="B4848" s="1" t="s">
        <v>4671</v>
      </c>
      <c r="D4848" s="1">
        <v>0.0</v>
      </c>
      <c r="E4848" s="13">
        <v>0.0</v>
      </c>
    </row>
    <row r="4849">
      <c r="A4849" s="6">
        <v>9696.0</v>
      </c>
      <c r="B4849" s="1" t="s">
        <v>4672</v>
      </c>
      <c r="D4849" s="1">
        <v>0.0</v>
      </c>
      <c r="E4849" s="13">
        <v>1.0</v>
      </c>
    </row>
    <row r="4850">
      <c r="A4850" s="6">
        <v>9698.0</v>
      </c>
      <c r="B4850" s="1" t="s">
        <v>4673</v>
      </c>
      <c r="D4850" s="17">
        <v>0.0</v>
      </c>
      <c r="E4850" s="13">
        <v>0.0</v>
      </c>
    </row>
    <row r="4851">
      <c r="A4851" s="6">
        <v>9700.0</v>
      </c>
      <c r="B4851" s="1" t="s">
        <v>4674</v>
      </c>
      <c r="D4851" s="17">
        <v>0.0</v>
      </c>
      <c r="E4851" s="13">
        <v>0.0</v>
      </c>
    </row>
    <row r="4852">
      <c r="A4852" s="6">
        <v>9702.0</v>
      </c>
      <c r="B4852" s="1" t="s">
        <v>4675</v>
      </c>
      <c r="D4852" s="1">
        <v>0.0</v>
      </c>
      <c r="E4852" s="13">
        <v>0.0</v>
      </c>
    </row>
    <row r="4853">
      <c r="A4853" s="6">
        <v>9704.0</v>
      </c>
      <c r="B4853" s="1" t="s">
        <v>4676</v>
      </c>
      <c r="D4853" s="1">
        <v>0.0</v>
      </c>
      <c r="E4853" s="13">
        <v>0.0</v>
      </c>
    </row>
    <row r="4854">
      <c r="A4854" s="6">
        <v>9706.0</v>
      </c>
      <c r="B4854" s="1" t="s">
        <v>4677</v>
      </c>
      <c r="D4854" s="1">
        <v>0.0</v>
      </c>
      <c r="E4854" s="13">
        <v>0.0</v>
      </c>
    </row>
    <row r="4855">
      <c r="A4855" s="6">
        <v>9708.0</v>
      </c>
      <c r="B4855" s="1" t="s">
        <v>4678</v>
      </c>
      <c r="D4855" s="17">
        <v>0.0</v>
      </c>
      <c r="E4855" s="13">
        <v>0.0</v>
      </c>
    </row>
    <row r="4856">
      <c r="A4856" s="6">
        <v>9710.0</v>
      </c>
      <c r="B4856" s="1" t="s">
        <v>4679</v>
      </c>
      <c r="D4856" s="1">
        <v>0.0</v>
      </c>
      <c r="E4856" s="13">
        <v>0.0</v>
      </c>
    </row>
    <row r="4857">
      <c r="A4857" s="6">
        <v>9712.0</v>
      </c>
      <c r="B4857" s="1" t="s">
        <v>4680</v>
      </c>
      <c r="D4857" s="1">
        <v>0.0</v>
      </c>
      <c r="E4857" s="13">
        <v>0.0</v>
      </c>
    </row>
    <row r="4858">
      <c r="A4858" s="6">
        <v>9714.0</v>
      </c>
      <c r="B4858" s="1" t="s">
        <v>4681</v>
      </c>
      <c r="D4858" s="1">
        <v>0.0</v>
      </c>
      <c r="E4858" s="13">
        <v>0.0</v>
      </c>
    </row>
    <row r="4859">
      <c r="A4859" s="6">
        <v>9716.0</v>
      </c>
      <c r="B4859" s="1" t="s">
        <v>4682</v>
      </c>
      <c r="D4859" s="1">
        <v>1.0</v>
      </c>
      <c r="E4859" s="13">
        <v>1.0</v>
      </c>
    </row>
    <row r="4860">
      <c r="A4860" s="6">
        <v>9718.0</v>
      </c>
      <c r="B4860" s="1" t="s">
        <v>4683</v>
      </c>
      <c r="D4860" s="1">
        <v>1.0</v>
      </c>
      <c r="E4860" s="13">
        <v>0.0</v>
      </c>
    </row>
    <row r="4861">
      <c r="A4861" s="6">
        <v>9720.0</v>
      </c>
      <c r="B4861" s="1" t="s">
        <v>4684</v>
      </c>
      <c r="D4861" s="17">
        <v>0.0</v>
      </c>
      <c r="E4861" s="13">
        <v>0.0</v>
      </c>
    </row>
    <row r="4862">
      <c r="A4862" s="6">
        <v>9722.0</v>
      </c>
      <c r="B4862" s="1" t="s">
        <v>4685</v>
      </c>
      <c r="D4862" s="1">
        <v>0.0</v>
      </c>
      <c r="E4862" s="13">
        <v>0.0</v>
      </c>
    </row>
    <row r="4863">
      <c r="A4863" s="6">
        <v>9724.0</v>
      </c>
      <c r="B4863" s="1" t="s">
        <v>4686</v>
      </c>
      <c r="D4863" s="1">
        <v>0.0</v>
      </c>
      <c r="E4863" s="13">
        <v>0.0</v>
      </c>
    </row>
    <row r="4864">
      <c r="A4864" s="6">
        <v>9726.0</v>
      </c>
      <c r="B4864" s="1" t="s">
        <v>4687</v>
      </c>
      <c r="D4864" s="1">
        <v>0.0</v>
      </c>
      <c r="E4864" s="13">
        <v>0.0</v>
      </c>
    </row>
    <row r="4865">
      <c r="A4865" s="6">
        <v>9728.0</v>
      </c>
      <c r="B4865" s="1" t="s">
        <v>4688</v>
      </c>
      <c r="D4865" s="17">
        <v>0.0</v>
      </c>
      <c r="E4865" s="13">
        <v>0.0</v>
      </c>
    </row>
    <row r="4866">
      <c r="A4866" s="6">
        <v>9730.0</v>
      </c>
      <c r="B4866" s="1" t="s">
        <v>4689</v>
      </c>
      <c r="D4866" s="17">
        <v>0.0</v>
      </c>
      <c r="E4866" s="13">
        <v>1.0</v>
      </c>
    </row>
    <row r="4867">
      <c r="A4867" s="6">
        <v>9732.0</v>
      </c>
      <c r="B4867" s="1" t="s">
        <v>4690</v>
      </c>
      <c r="D4867" s="1">
        <v>0.0</v>
      </c>
      <c r="E4867" s="13">
        <v>0.0</v>
      </c>
    </row>
    <row r="4868">
      <c r="A4868" s="6">
        <v>9734.0</v>
      </c>
      <c r="B4868" s="1" t="s">
        <v>4691</v>
      </c>
      <c r="D4868" s="1">
        <v>0.0</v>
      </c>
      <c r="E4868" s="13">
        <v>0.0</v>
      </c>
    </row>
    <row r="4869">
      <c r="A4869" s="6">
        <v>9736.0</v>
      </c>
      <c r="B4869" s="1" t="s">
        <v>4692</v>
      </c>
      <c r="D4869" s="1">
        <v>0.0</v>
      </c>
      <c r="E4869" s="13">
        <v>0.0</v>
      </c>
    </row>
    <row r="4870">
      <c r="A4870" s="6">
        <v>9738.0</v>
      </c>
      <c r="B4870" s="1" t="s">
        <v>4693</v>
      </c>
      <c r="D4870" s="17">
        <v>0.0</v>
      </c>
      <c r="E4870" s="13">
        <v>0.0</v>
      </c>
    </row>
    <row r="4871">
      <c r="A4871" s="6">
        <v>9740.0</v>
      </c>
      <c r="B4871" s="1" t="s">
        <v>4694</v>
      </c>
      <c r="D4871" s="17">
        <v>0.0</v>
      </c>
      <c r="E4871" s="13">
        <v>0.0</v>
      </c>
    </row>
    <row r="4872">
      <c r="A4872" s="6">
        <v>9742.0</v>
      </c>
      <c r="B4872" s="1" t="s">
        <v>4695</v>
      </c>
      <c r="D4872" s="1">
        <v>0.0</v>
      </c>
      <c r="E4872" s="13">
        <v>0.0</v>
      </c>
    </row>
    <row r="4873">
      <c r="A4873" s="6">
        <v>9744.0</v>
      </c>
      <c r="B4873" s="1" t="s">
        <v>4696</v>
      </c>
      <c r="D4873" s="1">
        <v>0.0</v>
      </c>
      <c r="E4873" s="13">
        <v>0.0</v>
      </c>
    </row>
    <row r="4874">
      <c r="A4874" s="6">
        <v>9746.0</v>
      </c>
      <c r="B4874" s="1" t="s">
        <v>4697</v>
      </c>
      <c r="D4874" s="1">
        <v>0.0</v>
      </c>
      <c r="E4874" s="13">
        <v>0.0</v>
      </c>
    </row>
    <row r="4875">
      <c r="A4875" s="6">
        <v>9748.0</v>
      </c>
      <c r="B4875" s="1" t="s">
        <v>4698</v>
      </c>
      <c r="D4875" s="17">
        <v>0.0</v>
      </c>
      <c r="E4875" s="13">
        <v>0.0</v>
      </c>
    </row>
    <row r="4876">
      <c r="A4876" s="6">
        <v>9750.0</v>
      </c>
      <c r="B4876" s="1" t="s">
        <v>4699</v>
      </c>
      <c r="D4876" s="1">
        <v>0.0</v>
      </c>
      <c r="E4876" s="13">
        <v>0.0</v>
      </c>
    </row>
    <row r="4877">
      <c r="A4877" s="6">
        <v>9752.0</v>
      </c>
      <c r="B4877" s="1" t="s">
        <v>3746</v>
      </c>
      <c r="D4877" s="1">
        <v>0.0</v>
      </c>
      <c r="E4877" s="13">
        <v>0.0</v>
      </c>
    </row>
    <row r="4878">
      <c r="A4878" s="6">
        <v>9754.0</v>
      </c>
      <c r="B4878" s="1" t="s">
        <v>4700</v>
      </c>
      <c r="C4878" s="1" t="s">
        <v>15</v>
      </c>
    </row>
    <row r="4879">
      <c r="A4879" s="6">
        <v>9756.0</v>
      </c>
      <c r="B4879" s="1" t="s">
        <v>4701</v>
      </c>
      <c r="C4879" s="1" t="s">
        <v>15</v>
      </c>
    </row>
    <row r="4880">
      <c r="A4880" s="6">
        <v>9758.0</v>
      </c>
      <c r="B4880" s="1" t="s">
        <v>4702</v>
      </c>
      <c r="C4880" s="1" t="s">
        <v>15</v>
      </c>
    </row>
    <row r="4881">
      <c r="A4881" s="6">
        <v>9760.0</v>
      </c>
      <c r="B4881" s="1" t="s">
        <v>4703</v>
      </c>
      <c r="C4881" s="1" t="s">
        <v>15</v>
      </c>
    </row>
    <row r="4882">
      <c r="A4882" s="6">
        <v>9762.0</v>
      </c>
      <c r="B4882" s="1" t="s">
        <v>4704</v>
      </c>
      <c r="C4882" s="1" t="s">
        <v>15</v>
      </c>
    </row>
    <row r="4883">
      <c r="A4883" s="6">
        <v>9764.0</v>
      </c>
      <c r="B4883" s="10" t="s">
        <v>4502</v>
      </c>
      <c r="C4883" s="1" t="s">
        <v>15</v>
      </c>
    </row>
    <row r="4884">
      <c r="A4884" s="6">
        <v>9766.0</v>
      </c>
      <c r="B4884" s="1">
        <v>498859.0</v>
      </c>
      <c r="C4884" s="1" t="s">
        <v>15</v>
      </c>
    </row>
    <row r="4885">
      <c r="A4885" s="6">
        <v>9768.0</v>
      </c>
      <c r="B4885" s="1" t="s">
        <v>4705</v>
      </c>
      <c r="C4885" s="1" t="s">
        <v>15</v>
      </c>
    </row>
    <row r="4886">
      <c r="A4886" s="6">
        <v>9770.0</v>
      </c>
      <c r="B4886" s="1" t="s">
        <v>4706</v>
      </c>
      <c r="C4886" s="1" t="s">
        <v>15</v>
      </c>
    </row>
    <row r="4887">
      <c r="A4887" s="6">
        <v>9772.0</v>
      </c>
      <c r="B4887" s="1" t="s">
        <v>4707</v>
      </c>
      <c r="C4887" s="1" t="s">
        <v>15</v>
      </c>
    </row>
    <row r="4888">
      <c r="A4888" s="6">
        <v>9774.0</v>
      </c>
      <c r="B4888" s="1" t="s">
        <v>4708</v>
      </c>
      <c r="D4888" s="17">
        <v>0.0</v>
      </c>
      <c r="E4888" s="22">
        <v>0.0</v>
      </c>
    </row>
    <row r="4889">
      <c r="A4889" s="6">
        <v>9776.0</v>
      </c>
      <c r="B4889" s="1" t="s">
        <v>4709</v>
      </c>
      <c r="D4889" s="1">
        <v>0.0</v>
      </c>
      <c r="E4889" s="22">
        <v>0.0</v>
      </c>
    </row>
    <row r="4890">
      <c r="A4890" s="6">
        <v>9778.0</v>
      </c>
      <c r="B4890" s="1" t="s">
        <v>4710</v>
      </c>
      <c r="D4890" s="1">
        <v>0.0</v>
      </c>
      <c r="E4890" s="22">
        <v>0.0</v>
      </c>
    </row>
    <row r="4891">
      <c r="A4891" s="6">
        <v>9780.0</v>
      </c>
      <c r="B4891" s="1" t="s">
        <v>4711</v>
      </c>
      <c r="D4891" s="1">
        <v>0.0</v>
      </c>
      <c r="E4891" s="22">
        <v>0.0</v>
      </c>
    </row>
    <row r="4892">
      <c r="A4892" s="6">
        <v>9782.0</v>
      </c>
      <c r="B4892" s="1" t="s">
        <v>4712</v>
      </c>
      <c r="D4892" s="17">
        <v>0.0</v>
      </c>
      <c r="E4892" s="22">
        <v>0.0</v>
      </c>
    </row>
    <row r="4893">
      <c r="A4893" s="6">
        <v>9784.0</v>
      </c>
      <c r="B4893" s="1" t="s">
        <v>4713</v>
      </c>
      <c r="D4893" s="17">
        <v>0.0</v>
      </c>
      <c r="E4893" s="22">
        <v>0.0</v>
      </c>
    </row>
    <row r="4894">
      <c r="A4894" s="6">
        <v>9786.0</v>
      </c>
      <c r="B4894" s="1" t="s">
        <v>4714</v>
      </c>
      <c r="D4894" s="1">
        <v>0.0</v>
      </c>
      <c r="E4894" s="22">
        <v>0.0</v>
      </c>
    </row>
    <row r="4895">
      <c r="A4895" s="6">
        <v>9788.0</v>
      </c>
      <c r="B4895" s="1" t="s">
        <v>4715</v>
      </c>
      <c r="D4895" s="1">
        <v>0.0</v>
      </c>
      <c r="E4895" s="22">
        <v>0.0</v>
      </c>
    </row>
    <row r="4896">
      <c r="A4896" s="6">
        <v>9790.0</v>
      </c>
      <c r="B4896" s="1" t="s">
        <v>4716</v>
      </c>
      <c r="D4896" s="1">
        <v>0.0</v>
      </c>
      <c r="E4896" s="22">
        <v>0.0</v>
      </c>
    </row>
    <row r="4897">
      <c r="A4897" s="6">
        <v>9792.0</v>
      </c>
      <c r="B4897" s="1" t="s">
        <v>4717</v>
      </c>
      <c r="D4897" s="17">
        <v>0.0</v>
      </c>
      <c r="E4897" s="22">
        <v>0.0</v>
      </c>
    </row>
    <row r="4898">
      <c r="A4898" s="6">
        <v>9794.0</v>
      </c>
      <c r="B4898" s="1" t="s">
        <v>4718</v>
      </c>
      <c r="D4898" s="17">
        <v>0.0</v>
      </c>
      <c r="E4898" s="22">
        <v>0.0</v>
      </c>
    </row>
    <row r="4899">
      <c r="A4899" s="6">
        <v>9796.0</v>
      </c>
      <c r="B4899" s="1" t="s">
        <v>4719</v>
      </c>
      <c r="D4899" s="1">
        <v>0.0</v>
      </c>
      <c r="E4899" s="22">
        <v>0.0</v>
      </c>
    </row>
    <row r="4900">
      <c r="A4900" s="6">
        <v>9798.0</v>
      </c>
      <c r="B4900" s="1" t="s">
        <v>4720</v>
      </c>
      <c r="D4900" s="1">
        <v>0.0</v>
      </c>
      <c r="E4900" s="22">
        <v>0.0</v>
      </c>
    </row>
    <row r="4901">
      <c r="A4901" s="6">
        <v>9800.0</v>
      </c>
      <c r="B4901" s="1" t="s">
        <v>4721</v>
      </c>
      <c r="D4901" s="1">
        <v>0.0</v>
      </c>
      <c r="E4901" s="22">
        <v>0.0</v>
      </c>
    </row>
    <row r="4902">
      <c r="A4902" s="6">
        <v>9802.0</v>
      </c>
      <c r="B4902" s="1" t="s">
        <v>4722</v>
      </c>
      <c r="D4902" s="17">
        <v>0.0</v>
      </c>
      <c r="E4902" s="22">
        <v>0.0</v>
      </c>
    </row>
    <row r="4903">
      <c r="A4903" s="6">
        <v>9804.0</v>
      </c>
      <c r="B4903" s="1" t="s">
        <v>4723</v>
      </c>
      <c r="D4903" s="17">
        <v>0.0</v>
      </c>
      <c r="E4903" s="22">
        <v>0.0</v>
      </c>
    </row>
    <row r="4904">
      <c r="A4904" s="6">
        <v>9806.0</v>
      </c>
      <c r="B4904" s="1" t="s">
        <v>4724</v>
      </c>
      <c r="D4904" s="1">
        <v>0.0</v>
      </c>
      <c r="E4904" s="22">
        <v>0.0</v>
      </c>
    </row>
    <row r="4905">
      <c r="A4905" s="6">
        <v>9808.0</v>
      </c>
      <c r="B4905" s="1" t="s">
        <v>4725</v>
      </c>
      <c r="D4905" s="1">
        <v>0.0</v>
      </c>
      <c r="E4905" s="22">
        <v>0.0</v>
      </c>
    </row>
    <row r="4906">
      <c r="A4906" s="6">
        <v>9810.0</v>
      </c>
      <c r="B4906" s="1" t="s">
        <v>4726</v>
      </c>
      <c r="D4906" s="1">
        <v>0.0</v>
      </c>
      <c r="E4906" s="22">
        <v>1.0</v>
      </c>
    </row>
    <row r="4907">
      <c r="A4907" s="6">
        <v>9812.0</v>
      </c>
      <c r="B4907" s="1" t="s">
        <v>4727</v>
      </c>
      <c r="D4907" s="17">
        <v>0.0</v>
      </c>
      <c r="E4907" s="22">
        <v>0.0</v>
      </c>
    </row>
    <row r="4908">
      <c r="A4908" s="6">
        <v>9814.0</v>
      </c>
      <c r="B4908" s="1" t="s">
        <v>4728</v>
      </c>
      <c r="D4908" s="1">
        <v>1.0</v>
      </c>
      <c r="E4908" s="22">
        <v>0.0</v>
      </c>
    </row>
    <row r="4909">
      <c r="A4909" s="6">
        <v>9816.0</v>
      </c>
      <c r="B4909" s="1" t="s">
        <v>4729</v>
      </c>
      <c r="D4909" s="1">
        <v>1.0</v>
      </c>
      <c r="E4909" s="22">
        <v>0.0</v>
      </c>
    </row>
    <row r="4910">
      <c r="A4910" s="6">
        <v>9818.0</v>
      </c>
      <c r="B4910" s="1" t="s">
        <v>4730</v>
      </c>
      <c r="D4910" s="1">
        <v>1.0</v>
      </c>
      <c r="E4910" s="22">
        <v>0.0</v>
      </c>
    </row>
    <row r="4911">
      <c r="A4911" s="6">
        <v>9820.0</v>
      </c>
      <c r="B4911" s="1" t="s">
        <v>4731</v>
      </c>
      <c r="D4911" s="1">
        <v>1.0</v>
      </c>
      <c r="E4911" s="22">
        <v>0.0</v>
      </c>
    </row>
    <row r="4912">
      <c r="A4912" s="6">
        <v>9822.0</v>
      </c>
      <c r="B4912" s="1" t="s">
        <v>4732</v>
      </c>
      <c r="D4912" s="17">
        <v>0.0</v>
      </c>
      <c r="E4912" s="22">
        <v>0.0</v>
      </c>
    </row>
    <row r="4913">
      <c r="A4913" s="6">
        <v>9824.0</v>
      </c>
      <c r="B4913" s="1" t="s">
        <v>4733</v>
      </c>
      <c r="D4913" s="1">
        <v>0.0</v>
      </c>
      <c r="E4913" s="22">
        <v>1.0</v>
      </c>
    </row>
    <row r="4914">
      <c r="A4914" s="6">
        <v>9826.0</v>
      </c>
      <c r="B4914" s="1" t="s">
        <v>4734</v>
      </c>
      <c r="D4914" s="1">
        <v>1.0</v>
      </c>
      <c r="E4914" s="22">
        <v>0.0</v>
      </c>
    </row>
    <row r="4915">
      <c r="A4915" s="6">
        <v>9828.0</v>
      </c>
      <c r="B4915" s="1" t="s">
        <v>4735</v>
      </c>
      <c r="D4915" s="1">
        <v>1.0</v>
      </c>
      <c r="E4915" s="22">
        <v>0.0</v>
      </c>
    </row>
    <row r="4916">
      <c r="A4916" s="6">
        <v>9830.0</v>
      </c>
      <c r="B4916" s="1" t="s">
        <v>4736</v>
      </c>
      <c r="D4916" s="17">
        <v>0.0</v>
      </c>
      <c r="E4916" s="22">
        <v>0.0</v>
      </c>
    </row>
    <row r="4917">
      <c r="A4917" s="6">
        <v>9832.0</v>
      </c>
      <c r="B4917" s="1" t="s">
        <v>4737</v>
      </c>
      <c r="D4917" s="1">
        <v>1.0</v>
      </c>
      <c r="E4917" s="22">
        <v>0.0</v>
      </c>
    </row>
    <row r="4918">
      <c r="A4918" s="6">
        <v>9834.0</v>
      </c>
      <c r="B4918" s="1" t="s">
        <v>4738</v>
      </c>
      <c r="D4918" s="17">
        <v>0.0</v>
      </c>
      <c r="E4918" s="22">
        <v>0.0</v>
      </c>
    </row>
    <row r="4919">
      <c r="A4919" s="6">
        <v>9836.0</v>
      </c>
      <c r="B4919" s="1" t="s">
        <v>4739</v>
      </c>
      <c r="D4919" s="1">
        <v>0.0</v>
      </c>
      <c r="E4919" s="22">
        <v>1.0</v>
      </c>
    </row>
    <row r="4920">
      <c r="A4920" s="6">
        <v>9838.0</v>
      </c>
      <c r="B4920" s="1" t="s">
        <v>4740</v>
      </c>
      <c r="D4920" s="1">
        <v>0.0</v>
      </c>
      <c r="E4920" s="22">
        <v>0.0</v>
      </c>
    </row>
    <row r="4921">
      <c r="A4921" s="6">
        <v>9840.0</v>
      </c>
      <c r="B4921" s="1" t="s">
        <v>4741</v>
      </c>
      <c r="D4921" s="1">
        <v>0.0</v>
      </c>
      <c r="E4921" s="22">
        <v>0.0</v>
      </c>
    </row>
    <row r="4922">
      <c r="A4922" s="6">
        <v>9842.0</v>
      </c>
      <c r="B4922" s="1" t="s">
        <v>4742</v>
      </c>
      <c r="D4922" s="17">
        <v>0.0</v>
      </c>
      <c r="E4922" s="22">
        <v>0.0</v>
      </c>
    </row>
    <row r="4923">
      <c r="A4923" s="6">
        <v>9844.0</v>
      </c>
      <c r="B4923" s="1" t="s">
        <v>4743</v>
      </c>
      <c r="D4923" s="17">
        <v>0.0</v>
      </c>
      <c r="E4923" s="22">
        <v>0.0</v>
      </c>
    </row>
    <row r="4924">
      <c r="A4924" s="6">
        <v>9846.0</v>
      </c>
      <c r="B4924" s="1" t="s">
        <v>4744</v>
      </c>
      <c r="D4924" s="1">
        <v>0.0</v>
      </c>
      <c r="E4924" s="22">
        <v>0.0</v>
      </c>
    </row>
    <row r="4925">
      <c r="A4925" s="6">
        <v>9848.0</v>
      </c>
      <c r="B4925" s="1" t="s">
        <v>4745</v>
      </c>
      <c r="D4925" s="1">
        <v>0.0</v>
      </c>
      <c r="E4925" s="22">
        <v>0.0</v>
      </c>
    </row>
    <row r="4926">
      <c r="A4926" s="6">
        <v>9850.0</v>
      </c>
      <c r="B4926" s="1" t="s">
        <v>4746</v>
      </c>
      <c r="D4926" s="1">
        <v>0.0</v>
      </c>
      <c r="E4926" s="22">
        <v>0.0</v>
      </c>
    </row>
    <row r="4927">
      <c r="A4927" s="6">
        <v>9852.0</v>
      </c>
      <c r="B4927" s="1" t="s">
        <v>4747</v>
      </c>
      <c r="D4927" s="17">
        <v>0.0</v>
      </c>
      <c r="E4927" s="22">
        <v>0.0</v>
      </c>
    </row>
    <row r="4928">
      <c r="A4928" s="6">
        <v>9854.0</v>
      </c>
      <c r="B4928" s="1" t="s">
        <v>4748</v>
      </c>
      <c r="D4928" s="17">
        <v>0.0</v>
      </c>
      <c r="E4928" s="22">
        <v>0.0</v>
      </c>
    </row>
    <row r="4929">
      <c r="A4929" s="6">
        <v>9856.0</v>
      </c>
      <c r="B4929" s="1" t="s">
        <v>4749</v>
      </c>
      <c r="D4929" s="1">
        <v>0.0</v>
      </c>
      <c r="E4929" s="22">
        <v>0.0</v>
      </c>
    </row>
    <row r="4930">
      <c r="A4930" s="6">
        <v>9858.0</v>
      </c>
      <c r="B4930" s="1" t="s">
        <v>4750</v>
      </c>
      <c r="D4930" s="1">
        <v>0.0</v>
      </c>
      <c r="E4930" s="22">
        <v>0.0</v>
      </c>
    </row>
    <row r="4931">
      <c r="A4931" s="6">
        <v>9860.0</v>
      </c>
      <c r="B4931" s="1" t="s">
        <v>4751</v>
      </c>
      <c r="D4931" s="1">
        <v>0.0</v>
      </c>
      <c r="E4931" s="22">
        <v>0.0</v>
      </c>
    </row>
    <row r="4932">
      <c r="A4932" s="6">
        <v>9862.0</v>
      </c>
      <c r="B4932" s="1" t="s">
        <v>4752</v>
      </c>
      <c r="D4932" s="18">
        <v>1.0</v>
      </c>
      <c r="E4932" s="22">
        <v>1.0</v>
      </c>
    </row>
    <row r="4933">
      <c r="A4933" s="6">
        <v>9864.0</v>
      </c>
      <c r="B4933" s="1" t="s">
        <v>4753</v>
      </c>
      <c r="D4933" s="17">
        <v>0.0</v>
      </c>
      <c r="E4933" s="22">
        <v>0.0</v>
      </c>
    </row>
    <row r="4934">
      <c r="A4934" s="6">
        <v>9866.0</v>
      </c>
      <c r="B4934" s="1" t="s">
        <v>4754</v>
      </c>
      <c r="D4934" s="1">
        <v>0.0</v>
      </c>
      <c r="E4934" s="22">
        <v>0.0</v>
      </c>
    </row>
    <row r="4935">
      <c r="A4935" s="6">
        <v>9868.0</v>
      </c>
      <c r="B4935" s="1" t="s">
        <v>4755</v>
      </c>
      <c r="D4935" s="1">
        <v>0.0</v>
      </c>
      <c r="E4935" s="22">
        <v>0.0</v>
      </c>
    </row>
    <row r="4936">
      <c r="A4936" s="6">
        <v>9870.0</v>
      </c>
      <c r="B4936" s="1" t="s">
        <v>4756</v>
      </c>
      <c r="D4936" s="1">
        <v>0.0</v>
      </c>
      <c r="E4936" s="22">
        <v>0.0</v>
      </c>
    </row>
    <row r="4937">
      <c r="A4937" s="6">
        <v>9872.0</v>
      </c>
      <c r="B4937" s="1" t="s">
        <v>4757</v>
      </c>
      <c r="D4937" s="17">
        <v>0.0</v>
      </c>
      <c r="E4937" s="22">
        <v>0.0</v>
      </c>
    </row>
    <row r="4938">
      <c r="A4938" s="6">
        <v>9874.0</v>
      </c>
      <c r="B4938" s="1" t="s">
        <v>4758</v>
      </c>
      <c r="D4938" s="1">
        <v>0.0</v>
      </c>
      <c r="E4938" s="22">
        <v>1.0</v>
      </c>
    </row>
    <row r="4939">
      <c r="A4939" s="6">
        <v>9876.0</v>
      </c>
      <c r="B4939" s="1" t="s">
        <v>4759</v>
      </c>
      <c r="D4939" s="1">
        <v>0.0</v>
      </c>
      <c r="E4939" s="22">
        <v>0.0</v>
      </c>
    </row>
    <row r="4940">
      <c r="A4940" s="6">
        <v>9878.0</v>
      </c>
      <c r="B4940" s="1" t="s">
        <v>4760</v>
      </c>
      <c r="D4940" s="1">
        <v>1.0</v>
      </c>
      <c r="E4940" s="22">
        <v>1.0</v>
      </c>
    </row>
    <row r="4941">
      <c r="A4941" s="6">
        <v>9880.0</v>
      </c>
      <c r="B4941" s="1" t="s">
        <v>4761</v>
      </c>
      <c r="D4941" s="17">
        <v>0.0</v>
      </c>
      <c r="E4941" s="22">
        <v>1.0</v>
      </c>
    </row>
    <row r="4942">
      <c r="A4942" s="6">
        <v>9882.0</v>
      </c>
      <c r="B4942" s="1" t="s">
        <v>4762</v>
      </c>
      <c r="D4942" s="1">
        <v>0.0</v>
      </c>
      <c r="E4942" s="22">
        <v>0.0</v>
      </c>
    </row>
    <row r="4943">
      <c r="A4943" s="6">
        <v>9884.0</v>
      </c>
      <c r="B4943" s="1" t="s">
        <v>4763</v>
      </c>
      <c r="D4943" s="1">
        <v>0.0</v>
      </c>
      <c r="E4943" s="22">
        <v>1.0</v>
      </c>
    </row>
    <row r="4944">
      <c r="A4944" s="6">
        <v>9886.0</v>
      </c>
      <c r="B4944" s="1" t="s">
        <v>4764</v>
      </c>
      <c r="D4944" s="1">
        <v>0.0</v>
      </c>
      <c r="E4944" s="22">
        <v>0.0</v>
      </c>
    </row>
    <row r="4945">
      <c r="A4945" s="6">
        <v>9888.0</v>
      </c>
      <c r="B4945" s="1" t="s">
        <v>4765</v>
      </c>
      <c r="D4945" s="17">
        <v>0.0</v>
      </c>
      <c r="E4945" s="22">
        <v>0.0</v>
      </c>
    </row>
    <row r="4946">
      <c r="A4946" s="6">
        <v>9890.0</v>
      </c>
      <c r="B4946" s="1" t="s">
        <v>4766</v>
      </c>
      <c r="D4946" s="17">
        <v>0.0</v>
      </c>
      <c r="E4946" s="22">
        <v>0.0</v>
      </c>
    </row>
    <row r="4947">
      <c r="A4947" s="6">
        <v>9892.0</v>
      </c>
      <c r="B4947" s="1" t="s">
        <v>4767</v>
      </c>
      <c r="D4947" s="1">
        <v>0.0</v>
      </c>
      <c r="E4947" s="22">
        <v>0.0</v>
      </c>
    </row>
    <row r="4948">
      <c r="A4948" s="6">
        <v>9894.0</v>
      </c>
      <c r="B4948" s="1" t="s">
        <v>4768</v>
      </c>
      <c r="D4948" s="1">
        <v>0.0</v>
      </c>
      <c r="E4948" s="22">
        <v>0.0</v>
      </c>
    </row>
    <row r="4949">
      <c r="A4949" s="6">
        <v>9896.0</v>
      </c>
      <c r="B4949" s="1" t="s">
        <v>4769</v>
      </c>
      <c r="D4949" s="1">
        <v>0.0</v>
      </c>
      <c r="E4949" s="22">
        <v>0.0</v>
      </c>
    </row>
    <row r="4950">
      <c r="A4950" s="6">
        <v>9898.0</v>
      </c>
      <c r="B4950" s="1" t="s">
        <v>4770</v>
      </c>
      <c r="D4950" s="17">
        <v>0.0</v>
      </c>
      <c r="E4950" s="22">
        <v>0.0</v>
      </c>
    </row>
    <row r="4951">
      <c r="A4951" s="6">
        <v>9900.0</v>
      </c>
      <c r="B4951" s="1" t="s">
        <v>4771</v>
      </c>
      <c r="D4951" s="1">
        <v>0.0</v>
      </c>
      <c r="E4951" s="22">
        <v>0.0</v>
      </c>
    </row>
    <row r="4952">
      <c r="A4952" s="6">
        <v>9902.0</v>
      </c>
      <c r="B4952" s="1" t="s">
        <v>4772</v>
      </c>
      <c r="D4952" s="1">
        <v>1.0</v>
      </c>
      <c r="E4952" s="22">
        <v>0.0</v>
      </c>
    </row>
    <row r="4953">
      <c r="A4953" s="6">
        <v>9904.0</v>
      </c>
      <c r="B4953" s="1" t="s">
        <v>4773</v>
      </c>
      <c r="D4953" s="17">
        <v>0.0</v>
      </c>
      <c r="E4953" s="22">
        <v>0.0</v>
      </c>
    </row>
    <row r="4954">
      <c r="A4954" s="6">
        <v>9906.0</v>
      </c>
      <c r="B4954" s="1" t="s">
        <v>4774</v>
      </c>
      <c r="D4954" s="1">
        <v>0.0</v>
      </c>
      <c r="E4954" s="22">
        <v>1.0</v>
      </c>
    </row>
    <row r="4955">
      <c r="A4955" s="6">
        <v>9908.0</v>
      </c>
      <c r="B4955" s="1" t="s">
        <v>4775</v>
      </c>
      <c r="D4955" s="1">
        <v>0.0</v>
      </c>
      <c r="E4955" s="22">
        <v>0.0</v>
      </c>
    </row>
    <row r="4956">
      <c r="A4956" s="6">
        <v>9910.0</v>
      </c>
      <c r="B4956" s="1" t="s">
        <v>4776</v>
      </c>
      <c r="D4956" s="1">
        <v>0.0</v>
      </c>
      <c r="E4956" s="22">
        <v>0.0</v>
      </c>
    </row>
    <row r="4957">
      <c r="A4957" s="6">
        <v>9912.0</v>
      </c>
      <c r="B4957" s="1" t="s">
        <v>4777</v>
      </c>
      <c r="D4957" s="17">
        <v>0.0</v>
      </c>
      <c r="E4957" s="22">
        <v>0.0</v>
      </c>
    </row>
    <row r="4958">
      <c r="A4958" s="6">
        <v>9914.0</v>
      </c>
      <c r="B4958" s="1" t="s">
        <v>4778</v>
      </c>
      <c r="D4958" s="17">
        <v>0.0</v>
      </c>
      <c r="E4958" s="22">
        <v>0.0</v>
      </c>
    </row>
    <row r="4959">
      <c r="A4959" s="6">
        <v>9916.0</v>
      </c>
      <c r="B4959" s="1" t="s">
        <v>4779</v>
      </c>
      <c r="D4959" s="1">
        <v>0.0</v>
      </c>
      <c r="E4959" s="22">
        <v>0.0</v>
      </c>
    </row>
    <row r="4960">
      <c r="A4960" s="6">
        <v>9918.0</v>
      </c>
      <c r="B4960" s="1" t="s">
        <v>4780</v>
      </c>
      <c r="D4960" s="1">
        <v>0.0</v>
      </c>
      <c r="E4960" s="22">
        <v>0.0</v>
      </c>
    </row>
    <row r="4961">
      <c r="A4961" s="6">
        <v>9920.0</v>
      </c>
      <c r="B4961" s="1" t="s">
        <v>4781</v>
      </c>
      <c r="D4961" s="1">
        <v>0.0</v>
      </c>
      <c r="E4961" s="22">
        <v>0.0</v>
      </c>
    </row>
    <row r="4962">
      <c r="A4962" s="6">
        <v>9922.0</v>
      </c>
      <c r="B4962" s="1" t="s">
        <v>4782</v>
      </c>
      <c r="D4962" s="17">
        <v>0.0</v>
      </c>
      <c r="E4962" s="22">
        <v>0.0</v>
      </c>
    </row>
    <row r="4963">
      <c r="A4963" s="6">
        <v>9924.0</v>
      </c>
      <c r="B4963" s="1" t="s">
        <v>4783</v>
      </c>
      <c r="D4963" s="17">
        <v>0.0</v>
      </c>
      <c r="E4963" s="22">
        <v>0.0</v>
      </c>
    </row>
    <row r="4964">
      <c r="A4964" s="6">
        <v>9926.0</v>
      </c>
      <c r="B4964" s="1" t="s">
        <v>4784</v>
      </c>
      <c r="D4964" s="1">
        <v>0.0</v>
      </c>
      <c r="E4964" s="22">
        <v>0.0</v>
      </c>
    </row>
    <row r="4965">
      <c r="A4965" s="6">
        <v>9928.0</v>
      </c>
      <c r="B4965" s="1" t="s">
        <v>4785</v>
      </c>
      <c r="D4965" s="1">
        <v>1.0</v>
      </c>
      <c r="E4965" s="22">
        <v>1.0</v>
      </c>
    </row>
    <row r="4966">
      <c r="A4966" s="6">
        <v>9930.0</v>
      </c>
      <c r="B4966" s="1" t="s">
        <v>4786</v>
      </c>
      <c r="D4966" s="1">
        <v>0.0</v>
      </c>
      <c r="E4966" s="22">
        <v>0.0</v>
      </c>
    </row>
    <row r="4967">
      <c r="A4967" s="6">
        <v>9932.0</v>
      </c>
      <c r="B4967" s="1" t="s">
        <v>4787</v>
      </c>
      <c r="D4967" s="17">
        <v>0.0</v>
      </c>
      <c r="E4967" s="22">
        <v>0.0</v>
      </c>
    </row>
    <row r="4968">
      <c r="A4968" s="6">
        <v>9934.0</v>
      </c>
      <c r="B4968" s="1" t="s">
        <v>4788</v>
      </c>
      <c r="D4968" s="1">
        <v>1.0</v>
      </c>
      <c r="E4968" s="22">
        <v>0.0</v>
      </c>
    </row>
    <row r="4969">
      <c r="A4969" s="6">
        <v>9936.0</v>
      </c>
      <c r="B4969" s="1" t="s">
        <v>4789</v>
      </c>
      <c r="D4969" s="17">
        <v>0.0</v>
      </c>
      <c r="E4969" s="22">
        <v>0.0</v>
      </c>
    </row>
    <row r="4970">
      <c r="A4970" s="6">
        <v>9938.0</v>
      </c>
      <c r="B4970" s="1" t="s">
        <v>4790</v>
      </c>
      <c r="D4970" s="1">
        <v>0.0</v>
      </c>
      <c r="E4970" s="22">
        <v>1.0</v>
      </c>
    </row>
    <row r="4971">
      <c r="A4971" s="6">
        <v>9940.0</v>
      </c>
      <c r="B4971" s="1" t="s">
        <v>4791</v>
      </c>
      <c r="D4971" s="1">
        <v>0.0</v>
      </c>
      <c r="E4971" s="22">
        <v>0.0</v>
      </c>
    </row>
    <row r="4972">
      <c r="A4972" s="6">
        <v>9942.0</v>
      </c>
      <c r="B4972" s="1" t="s">
        <v>4792</v>
      </c>
      <c r="D4972" s="1">
        <v>0.0</v>
      </c>
      <c r="E4972" s="22">
        <v>0.0</v>
      </c>
    </row>
    <row r="4973">
      <c r="A4973" s="6">
        <v>9944.0</v>
      </c>
      <c r="B4973" s="1" t="s">
        <v>4793</v>
      </c>
      <c r="D4973" s="17">
        <v>0.0</v>
      </c>
      <c r="E4973" s="22">
        <v>0.0</v>
      </c>
    </row>
    <row r="4974">
      <c r="A4974" s="6">
        <v>9946.0</v>
      </c>
      <c r="B4974" s="1" t="s">
        <v>4794</v>
      </c>
      <c r="D4974" s="17">
        <v>0.0</v>
      </c>
      <c r="E4974" s="22">
        <v>0.0</v>
      </c>
    </row>
    <row r="4975">
      <c r="A4975" s="6">
        <v>9948.0</v>
      </c>
      <c r="B4975" s="1" t="s">
        <v>4795</v>
      </c>
      <c r="D4975" s="1">
        <v>0.0</v>
      </c>
      <c r="E4975" s="22">
        <v>0.0</v>
      </c>
    </row>
    <row r="4976">
      <c r="A4976" s="6">
        <v>9950.0</v>
      </c>
      <c r="B4976" s="1" t="s">
        <v>4796</v>
      </c>
      <c r="D4976" s="1">
        <v>0.0</v>
      </c>
      <c r="E4976" s="22">
        <v>0.0</v>
      </c>
    </row>
    <row r="4977">
      <c r="A4977" s="6">
        <v>9952.0</v>
      </c>
      <c r="B4977" s="1" t="s">
        <v>4797</v>
      </c>
      <c r="D4977" s="1">
        <v>0.0</v>
      </c>
      <c r="E4977" s="22">
        <v>0.0</v>
      </c>
    </row>
    <row r="4978">
      <c r="A4978" s="6">
        <v>9954.0</v>
      </c>
      <c r="B4978" s="1" t="s">
        <v>4798</v>
      </c>
      <c r="D4978" s="17">
        <v>0.0</v>
      </c>
      <c r="E4978" s="22">
        <v>0.0</v>
      </c>
    </row>
    <row r="4979">
      <c r="A4979" s="6">
        <v>9956.0</v>
      </c>
      <c r="B4979" s="1" t="s">
        <v>4799</v>
      </c>
      <c r="D4979" s="17">
        <v>0.0</v>
      </c>
      <c r="E4979" s="22">
        <v>0.0</v>
      </c>
    </row>
    <row r="4980">
      <c r="A4980" s="6">
        <v>9958.0</v>
      </c>
      <c r="B4980" s="1" t="s">
        <v>4800</v>
      </c>
      <c r="D4980" s="1">
        <v>0.0</v>
      </c>
      <c r="E4980" s="22">
        <v>0.0</v>
      </c>
    </row>
    <row r="4981">
      <c r="A4981" s="6">
        <v>9960.0</v>
      </c>
      <c r="B4981" s="1" t="s">
        <v>4801</v>
      </c>
      <c r="D4981" s="1">
        <v>0.0</v>
      </c>
      <c r="E4981" s="22">
        <v>1.0</v>
      </c>
    </row>
    <row r="4982">
      <c r="A4982" s="6">
        <v>9962.0</v>
      </c>
      <c r="B4982" s="1" t="s">
        <v>4802</v>
      </c>
      <c r="D4982" s="1">
        <v>0.0</v>
      </c>
      <c r="E4982" s="22">
        <v>0.0</v>
      </c>
    </row>
    <row r="4983">
      <c r="A4983" s="6">
        <v>9964.0</v>
      </c>
      <c r="B4983" s="1" t="s">
        <v>4803</v>
      </c>
      <c r="D4983" s="17">
        <v>0.0</v>
      </c>
      <c r="E4983" s="22">
        <v>0.0</v>
      </c>
    </row>
    <row r="4984">
      <c r="A4984" s="6">
        <v>9966.0</v>
      </c>
      <c r="B4984" s="1" t="s">
        <v>4804</v>
      </c>
      <c r="D4984" s="1">
        <v>0.0</v>
      </c>
      <c r="E4984" s="22">
        <v>1.0</v>
      </c>
    </row>
    <row r="4985">
      <c r="A4985" s="6">
        <v>9968.0</v>
      </c>
      <c r="B4985" s="1" t="s">
        <v>4805</v>
      </c>
      <c r="D4985" s="1">
        <v>1.0</v>
      </c>
      <c r="E4985" s="22">
        <v>0.0</v>
      </c>
    </row>
    <row r="4986">
      <c r="A4986" s="6">
        <v>9970.0</v>
      </c>
      <c r="B4986" s="1" t="s">
        <v>4806</v>
      </c>
      <c r="D4986" s="1">
        <v>2.0</v>
      </c>
      <c r="E4986" s="22">
        <v>1.0</v>
      </c>
    </row>
    <row r="4987">
      <c r="A4987" s="6">
        <v>9972.0</v>
      </c>
      <c r="B4987" s="1" t="s">
        <v>4807</v>
      </c>
      <c r="D4987" s="18">
        <v>1.0</v>
      </c>
      <c r="E4987" s="22">
        <v>1.0</v>
      </c>
    </row>
    <row r="4988">
      <c r="A4988" s="6">
        <v>9974.0</v>
      </c>
      <c r="B4988" s="1" t="s">
        <v>4808</v>
      </c>
      <c r="D4988" s="1">
        <v>0.0</v>
      </c>
      <c r="E4988" s="22">
        <v>0.0</v>
      </c>
    </row>
    <row r="4989">
      <c r="A4989" s="6">
        <v>9976.0</v>
      </c>
      <c r="B4989" s="1" t="s">
        <v>1725</v>
      </c>
      <c r="D4989" s="1">
        <v>0.0</v>
      </c>
      <c r="E4989" s="22">
        <v>0.0</v>
      </c>
    </row>
    <row r="4990">
      <c r="A4990" s="6">
        <v>9978.0</v>
      </c>
      <c r="B4990" s="1" t="s">
        <v>4809</v>
      </c>
      <c r="D4990" s="1">
        <v>0.0</v>
      </c>
      <c r="E4990" s="22">
        <v>0.0</v>
      </c>
    </row>
    <row r="4991">
      <c r="A4991" s="6">
        <v>9980.0</v>
      </c>
      <c r="B4991" s="1" t="s">
        <v>4810</v>
      </c>
      <c r="D4991" s="17">
        <v>0.0</v>
      </c>
      <c r="E4991" s="22">
        <v>0.0</v>
      </c>
    </row>
    <row r="4992">
      <c r="A4992" s="6">
        <v>9982.0</v>
      </c>
      <c r="B4992" s="1" t="s">
        <v>4811</v>
      </c>
      <c r="D4992" s="17">
        <v>0.0</v>
      </c>
      <c r="E4992" s="22">
        <v>0.0</v>
      </c>
    </row>
    <row r="4993">
      <c r="A4993" s="6">
        <v>9984.0</v>
      </c>
      <c r="B4993" s="1" t="s">
        <v>4812</v>
      </c>
      <c r="D4993" s="1">
        <v>0.0</v>
      </c>
      <c r="E4993" s="22">
        <v>0.0</v>
      </c>
    </row>
    <row r="4994">
      <c r="A4994" s="6">
        <v>9986.0</v>
      </c>
      <c r="B4994" s="1" t="s">
        <v>4813</v>
      </c>
      <c r="D4994" s="1">
        <v>0.0</v>
      </c>
      <c r="E4994" s="22">
        <v>0.0</v>
      </c>
    </row>
    <row r="4995">
      <c r="A4995" s="6">
        <v>9988.0</v>
      </c>
      <c r="B4995" s="1" t="s">
        <v>4814</v>
      </c>
      <c r="D4995" s="1">
        <v>0.0</v>
      </c>
      <c r="E4995" s="22">
        <v>0.0</v>
      </c>
    </row>
    <row r="4996">
      <c r="A4996" s="6">
        <v>9990.0</v>
      </c>
      <c r="B4996" s="1" t="s">
        <v>4815</v>
      </c>
      <c r="D4996" s="17">
        <v>0.0</v>
      </c>
      <c r="E4996" s="22">
        <v>0.0</v>
      </c>
    </row>
    <row r="4997">
      <c r="A4997" s="6">
        <v>9992.0</v>
      </c>
      <c r="B4997" s="1" t="s">
        <v>4816</v>
      </c>
      <c r="D4997" s="17">
        <v>0.0</v>
      </c>
      <c r="E4997" s="22">
        <v>0.0</v>
      </c>
    </row>
    <row r="4998">
      <c r="A4998" s="6">
        <v>9994.0</v>
      </c>
      <c r="B4998" s="1" t="s">
        <v>4817</v>
      </c>
      <c r="D4998" s="1">
        <v>0.0</v>
      </c>
      <c r="E4998" s="22">
        <v>0.0</v>
      </c>
    </row>
    <row r="4999">
      <c r="A4999" s="6">
        <v>9996.0</v>
      </c>
      <c r="B4999" s="1" t="s">
        <v>4818</v>
      </c>
      <c r="D4999" s="1">
        <v>0.0</v>
      </c>
      <c r="E4999" s="22">
        <v>0.0</v>
      </c>
    </row>
    <row r="5000">
      <c r="A5000" s="6">
        <v>9998.0</v>
      </c>
      <c r="B5000" s="1" t="s">
        <v>4819</v>
      </c>
      <c r="D5000" s="1">
        <v>0.0</v>
      </c>
      <c r="E5000" s="22">
        <v>0.0</v>
      </c>
    </row>
    <row r="5001">
      <c r="A5001" s="6">
        <v>10000.0</v>
      </c>
      <c r="B5001" s="1" t="s">
        <v>4820</v>
      </c>
      <c r="D5001" s="17">
        <v>0.0</v>
      </c>
      <c r="E5001" s="22">
        <v>0.0</v>
      </c>
    </row>
    <row r="5002">
      <c r="A5002" s="6">
        <v>10002.0</v>
      </c>
      <c r="B5002" s="1" t="s">
        <v>4821</v>
      </c>
      <c r="D5002" s="1">
        <v>0.0</v>
      </c>
      <c r="E5002" s="22">
        <v>0.0</v>
      </c>
    </row>
    <row r="5003">
      <c r="A5003" s="6">
        <v>10004.0</v>
      </c>
      <c r="B5003" s="1" t="s">
        <v>4822</v>
      </c>
      <c r="D5003" s="17">
        <v>0.0</v>
      </c>
      <c r="E5003" s="22">
        <v>0.0</v>
      </c>
    </row>
    <row r="5004">
      <c r="A5004" s="6">
        <v>10006.0</v>
      </c>
      <c r="B5004" s="1" t="s">
        <v>4823</v>
      </c>
      <c r="D5004" s="1">
        <v>0.0</v>
      </c>
      <c r="E5004" s="22">
        <v>0.0</v>
      </c>
    </row>
    <row r="5005">
      <c r="A5005" s="6">
        <v>10008.0</v>
      </c>
      <c r="B5005" s="1" t="s">
        <v>4824</v>
      </c>
      <c r="D5005" s="1">
        <v>0.0</v>
      </c>
      <c r="E5005" s="22">
        <v>0.0</v>
      </c>
    </row>
    <row r="5006">
      <c r="A5006" s="6">
        <v>10010.0</v>
      </c>
      <c r="B5006" s="1" t="s">
        <v>4825</v>
      </c>
      <c r="D5006" s="1">
        <v>0.0</v>
      </c>
      <c r="E5006" s="22">
        <v>0.0</v>
      </c>
    </row>
    <row r="5007">
      <c r="A5007" s="6">
        <v>10012.0</v>
      </c>
      <c r="B5007" s="1" t="s">
        <v>4826</v>
      </c>
      <c r="D5007" s="17">
        <v>0.0</v>
      </c>
      <c r="E5007" s="22">
        <v>1.0</v>
      </c>
    </row>
    <row r="5008">
      <c r="A5008" s="6">
        <v>10014.0</v>
      </c>
      <c r="B5008" s="1" t="s">
        <v>4827</v>
      </c>
      <c r="D5008" s="17">
        <v>0.0</v>
      </c>
      <c r="E5008" s="22">
        <v>0.0</v>
      </c>
    </row>
    <row r="5009">
      <c r="A5009" s="6">
        <v>10016.0</v>
      </c>
      <c r="B5009" s="1" t="s">
        <v>4828</v>
      </c>
      <c r="D5009" s="1">
        <v>0.0</v>
      </c>
      <c r="E5009" s="22">
        <v>0.0</v>
      </c>
    </row>
    <row r="5010">
      <c r="A5010" s="6">
        <v>10018.0</v>
      </c>
      <c r="B5010" s="1" t="s">
        <v>4829</v>
      </c>
      <c r="D5010" s="1">
        <v>0.0</v>
      </c>
      <c r="E5010" s="22">
        <v>0.0</v>
      </c>
    </row>
    <row r="5011">
      <c r="A5011" s="6">
        <v>10020.0</v>
      </c>
      <c r="B5011" s="1" t="s">
        <v>4830</v>
      </c>
      <c r="D5011" s="1">
        <v>0.0</v>
      </c>
      <c r="E5011" s="22">
        <v>0.0</v>
      </c>
    </row>
    <row r="5012">
      <c r="A5012" s="6">
        <v>10022.0</v>
      </c>
      <c r="B5012" s="1" t="s">
        <v>4831</v>
      </c>
      <c r="D5012" s="17">
        <v>0.0</v>
      </c>
      <c r="E5012" s="22">
        <v>0.0</v>
      </c>
    </row>
    <row r="5013">
      <c r="A5013" s="6">
        <v>10024.0</v>
      </c>
      <c r="B5013" s="1" t="s">
        <v>4832</v>
      </c>
      <c r="D5013" s="1">
        <v>0.0</v>
      </c>
      <c r="E5013" s="22">
        <v>0.0</v>
      </c>
    </row>
    <row r="5014">
      <c r="A5014" s="6">
        <v>10026.0</v>
      </c>
      <c r="B5014" s="1" t="s">
        <v>4833</v>
      </c>
      <c r="D5014" s="17">
        <v>0.0</v>
      </c>
      <c r="E5014" s="22">
        <v>0.0</v>
      </c>
    </row>
    <row r="5015">
      <c r="A5015" s="6">
        <v>10028.0</v>
      </c>
      <c r="B5015" s="1" t="s">
        <v>4834</v>
      </c>
      <c r="D5015" s="1">
        <v>0.0</v>
      </c>
      <c r="E5015" s="22">
        <v>0.0</v>
      </c>
    </row>
    <row r="5016">
      <c r="A5016" s="6">
        <v>10030.0</v>
      </c>
      <c r="B5016" s="1" t="s">
        <v>4835</v>
      </c>
      <c r="D5016" s="1">
        <v>0.0</v>
      </c>
      <c r="E5016" s="22">
        <v>0.0</v>
      </c>
    </row>
    <row r="5017">
      <c r="A5017" s="6">
        <v>10032.0</v>
      </c>
      <c r="B5017" s="1" t="s">
        <v>4836</v>
      </c>
      <c r="D5017" s="1">
        <v>0.0</v>
      </c>
      <c r="E5017" s="22">
        <v>0.0</v>
      </c>
    </row>
    <row r="5018">
      <c r="A5018" s="6">
        <v>10034.0</v>
      </c>
      <c r="B5018" s="1" t="s">
        <v>4837</v>
      </c>
      <c r="D5018" s="17">
        <v>0.0</v>
      </c>
      <c r="E5018" s="22">
        <v>0.0</v>
      </c>
    </row>
    <row r="5019">
      <c r="A5019" s="6">
        <v>10036.0</v>
      </c>
      <c r="B5019" s="1" t="s">
        <v>4838</v>
      </c>
      <c r="D5019" s="17">
        <v>0.0</v>
      </c>
      <c r="E5019" s="22">
        <v>0.0</v>
      </c>
    </row>
    <row r="5020">
      <c r="A5020" s="6">
        <v>10038.0</v>
      </c>
      <c r="B5020" s="1" t="s">
        <v>4839</v>
      </c>
      <c r="D5020" s="1">
        <v>0.0</v>
      </c>
      <c r="E5020" s="22">
        <v>0.0</v>
      </c>
    </row>
    <row r="5021">
      <c r="A5021" s="6">
        <v>10040.0</v>
      </c>
      <c r="B5021" s="1" t="s">
        <v>4840</v>
      </c>
      <c r="D5021" s="1">
        <v>0.0</v>
      </c>
      <c r="E5021" s="22">
        <v>0.0</v>
      </c>
    </row>
    <row r="5022">
      <c r="A5022" s="6">
        <v>10042.0</v>
      </c>
      <c r="B5022" s="1" t="s">
        <v>4841</v>
      </c>
      <c r="D5022" s="1">
        <v>0.0</v>
      </c>
      <c r="E5022" s="22">
        <v>0.0</v>
      </c>
    </row>
    <row r="5023">
      <c r="A5023" s="6">
        <v>10044.0</v>
      </c>
      <c r="B5023" s="1" t="s">
        <v>4842</v>
      </c>
      <c r="D5023" s="17">
        <v>0.0</v>
      </c>
      <c r="E5023" s="22">
        <v>0.0</v>
      </c>
    </row>
    <row r="5024">
      <c r="A5024" s="6">
        <v>10046.0</v>
      </c>
      <c r="B5024" s="1" t="s">
        <v>4843</v>
      </c>
      <c r="D5024" s="17">
        <v>0.0</v>
      </c>
      <c r="E5024" s="22">
        <v>0.0</v>
      </c>
    </row>
    <row r="5025">
      <c r="A5025" s="6">
        <v>10048.0</v>
      </c>
      <c r="B5025" s="1" t="s">
        <v>4844</v>
      </c>
      <c r="D5025" s="1">
        <v>0.0</v>
      </c>
      <c r="E5025" s="22">
        <v>0.0</v>
      </c>
    </row>
    <row r="5026">
      <c r="A5026" s="6">
        <v>10050.0</v>
      </c>
      <c r="B5026" s="1" t="s">
        <v>4845</v>
      </c>
      <c r="D5026" s="1">
        <v>0.0</v>
      </c>
      <c r="E5026" s="22">
        <v>0.0</v>
      </c>
    </row>
    <row r="5027">
      <c r="A5027" s="6">
        <v>10052.0</v>
      </c>
      <c r="B5027" s="1" t="s">
        <v>4846</v>
      </c>
      <c r="D5027" s="1">
        <v>0.0</v>
      </c>
      <c r="E5027" s="22">
        <v>1.0</v>
      </c>
    </row>
    <row r="5028">
      <c r="A5028" s="6">
        <v>10054.0</v>
      </c>
      <c r="B5028" s="1" t="s">
        <v>4847</v>
      </c>
      <c r="D5028" s="17">
        <v>0.0</v>
      </c>
      <c r="E5028" s="22">
        <v>0.0</v>
      </c>
    </row>
    <row r="5029">
      <c r="A5029" s="6">
        <v>10056.0</v>
      </c>
      <c r="B5029" s="1" t="s">
        <v>4848</v>
      </c>
      <c r="D5029" s="17">
        <v>0.0</v>
      </c>
      <c r="E5029" s="22">
        <v>1.0</v>
      </c>
    </row>
    <row r="5030">
      <c r="A5030" s="6">
        <v>10058.0</v>
      </c>
      <c r="B5030" s="1" t="s">
        <v>4849</v>
      </c>
      <c r="D5030" s="1">
        <v>0.0</v>
      </c>
      <c r="E5030" s="22">
        <v>0.0</v>
      </c>
    </row>
    <row r="5031">
      <c r="A5031" s="6">
        <v>10060.0</v>
      </c>
      <c r="B5031" s="1" t="s">
        <v>4850</v>
      </c>
      <c r="D5031" s="1">
        <v>0.0</v>
      </c>
      <c r="E5031" s="22">
        <v>0.0</v>
      </c>
    </row>
    <row r="5032">
      <c r="A5032" s="6">
        <v>10062.0</v>
      </c>
      <c r="B5032" s="1" t="s">
        <v>4851</v>
      </c>
      <c r="D5032" s="1">
        <v>0.0</v>
      </c>
      <c r="E5032" s="22">
        <v>0.0</v>
      </c>
    </row>
    <row r="5033">
      <c r="A5033" s="6">
        <v>10064.0</v>
      </c>
      <c r="B5033" s="1" t="s">
        <v>4852</v>
      </c>
      <c r="D5033" s="17">
        <v>0.0</v>
      </c>
      <c r="E5033" s="22">
        <v>0.0</v>
      </c>
    </row>
    <row r="5034">
      <c r="A5034" s="6">
        <v>10066.0</v>
      </c>
      <c r="B5034" s="1" t="s">
        <v>4853</v>
      </c>
      <c r="D5034" s="1">
        <v>0.0</v>
      </c>
      <c r="E5034" s="22">
        <v>0.0</v>
      </c>
    </row>
    <row r="5035">
      <c r="A5035" s="6">
        <v>10068.0</v>
      </c>
      <c r="B5035" s="1" t="s">
        <v>4854</v>
      </c>
      <c r="D5035" s="1">
        <v>0.0</v>
      </c>
      <c r="E5035" s="22">
        <v>0.0</v>
      </c>
    </row>
    <row r="5036">
      <c r="A5036" s="6">
        <v>10070.0</v>
      </c>
      <c r="B5036" s="1" t="s">
        <v>4855</v>
      </c>
      <c r="D5036" s="1">
        <v>0.0</v>
      </c>
      <c r="E5036" s="22">
        <v>0.0</v>
      </c>
    </row>
    <row r="5037">
      <c r="A5037" s="6">
        <v>10072.0</v>
      </c>
      <c r="B5037" s="1" t="s">
        <v>4856</v>
      </c>
      <c r="D5037" s="1">
        <v>0.0</v>
      </c>
      <c r="E5037" s="22">
        <v>0.0</v>
      </c>
    </row>
    <row r="5038">
      <c r="A5038" s="6">
        <v>10074.0</v>
      </c>
      <c r="B5038" s="1" t="s">
        <v>4857</v>
      </c>
      <c r="D5038" s="1">
        <v>1.0</v>
      </c>
      <c r="E5038" s="22">
        <v>1.0</v>
      </c>
    </row>
    <row r="5039">
      <c r="A5039" s="6">
        <v>10076.0</v>
      </c>
      <c r="B5039" s="1" t="s">
        <v>4858</v>
      </c>
      <c r="D5039" s="17">
        <v>0.0</v>
      </c>
      <c r="E5039" s="22">
        <v>0.0</v>
      </c>
    </row>
    <row r="5040">
      <c r="A5040" s="6">
        <v>10078.0</v>
      </c>
      <c r="B5040" s="1" t="s">
        <v>4859</v>
      </c>
      <c r="D5040" s="1">
        <v>0.0</v>
      </c>
      <c r="E5040" s="22">
        <v>0.0</v>
      </c>
    </row>
    <row r="5041">
      <c r="A5041" s="6">
        <v>10080.0</v>
      </c>
      <c r="B5041" s="1" t="s">
        <v>4860</v>
      </c>
      <c r="D5041" s="1">
        <v>0.0</v>
      </c>
      <c r="E5041" s="22">
        <v>0.0</v>
      </c>
    </row>
    <row r="5042">
      <c r="A5042" s="6">
        <v>10082.0</v>
      </c>
      <c r="B5042" s="1" t="s">
        <v>4861</v>
      </c>
      <c r="D5042" s="1">
        <v>0.0</v>
      </c>
      <c r="E5042" s="22">
        <v>0.0</v>
      </c>
    </row>
    <row r="5043">
      <c r="A5043" s="6">
        <v>10084.0</v>
      </c>
      <c r="B5043" s="1" t="s">
        <v>4862</v>
      </c>
      <c r="D5043" s="17">
        <v>0.0</v>
      </c>
      <c r="E5043" s="22">
        <v>0.0</v>
      </c>
    </row>
    <row r="5044">
      <c r="A5044" s="6">
        <v>10086.0</v>
      </c>
      <c r="B5044" s="1" t="s">
        <v>4863</v>
      </c>
      <c r="D5044" s="17">
        <v>0.0</v>
      </c>
      <c r="E5044" s="22">
        <v>0.0</v>
      </c>
    </row>
    <row r="5045">
      <c r="A5045" s="6">
        <v>10088.0</v>
      </c>
      <c r="B5045" s="1" t="s">
        <v>4864</v>
      </c>
      <c r="D5045" s="1">
        <v>0.0</v>
      </c>
      <c r="E5045" s="22">
        <v>1.0</v>
      </c>
    </row>
    <row r="5046">
      <c r="A5046" s="6">
        <v>10090.0</v>
      </c>
      <c r="B5046" s="1" t="s">
        <v>4865</v>
      </c>
      <c r="D5046" s="1">
        <v>0.0</v>
      </c>
      <c r="E5046" s="22">
        <v>0.0</v>
      </c>
    </row>
    <row r="5047">
      <c r="A5047" s="6">
        <v>10092.0</v>
      </c>
      <c r="B5047" s="1" t="s">
        <v>4866</v>
      </c>
      <c r="D5047" s="1">
        <v>0.0</v>
      </c>
      <c r="E5047" s="22">
        <v>0.0</v>
      </c>
    </row>
    <row r="5048">
      <c r="A5048" s="6">
        <v>10094.0</v>
      </c>
      <c r="B5048" s="1" t="s">
        <v>4867</v>
      </c>
      <c r="D5048" s="17">
        <v>0.0</v>
      </c>
      <c r="E5048" s="22">
        <v>0.0</v>
      </c>
    </row>
    <row r="5049">
      <c r="A5049" s="6">
        <v>10096.0</v>
      </c>
      <c r="B5049" s="1" t="s">
        <v>4115</v>
      </c>
      <c r="D5049" s="17">
        <v>0.0</v>
      </c>
      <c r="E5049" s="22">
        <v>0.0</v>
      </c>
    </row>
    <row r="5050">
      <c r="A5050" s="6">
        <v>10098.0</v>
      </c>
      <c r="B5050" s="1" t="s">
        <v>4868</v>
      </c>
      <c r="D5050" s="1">
        <v>0.0</v>
      </c>
      <c r="E5050" s="22">
        <v>1.0</v>
      </c>
    </row>
    <row r="5051">
      <c r="A5051" s="6">
        <v>10100.0</v>
      </c>
      <c r="B5051" s="1" t="s">
        <v>4869</v>
      </c>
      <c r="D5051" s="1">
        <v>0.0</v>
      </c>
      <c r="E5051" s="22">
        <v>0.0</v>
      </c>
    </row>
    <row r="5052">
      <c r="A5052" s="6">
        <v>10102.0</v>
      </c>
      <c r="B5052" s="1" t="s">
        <v>4870</v>
      </c>
      <c r="D5052" s="1">
        <v>0.0</v>
      </c>
      <c r="E5052" s="22">
        <v>0.0</v>
      </c>
    </row>
    <row r="5053">
      <c r="A5053" s="6">
        <v>10104.0</v>
      </c>
      <c r="B5053" s="1" t="s">
        <v>4871</v>
      </c>
      <c r="D5053" s="17">
        <v>0.0</v>
      </c>
      <c r="E5053" s="22">
        <v>0.0</v>
      </c>
    </row>
    <row r="5054">
      <c r="A5054" s="6">
        <v>10106.0</v>
      </c>
      <c r="B5054" s="1" t="s">
        <v>4872</v>
      </c>
      <c r="D5054" s="17">
        <v>0.0</v>
      </c>
      <c r="E5054" s="22">
        <v>0.0</v>
      </c>
    </row>
    <row r="5055">
      <c r="A5055" s="6">
        <v>10108.0</v>
      </c>
      <c r="B5055" s="1" t="s">
        <v>4873</v>
      </c>
      <c r="D5055" s="1">
        <v>0.0</v>
      </c>
      <c r="E5055" s="22">
        <v>0.0</v>
      </c>
    </row>
    <row r="5056">
      <c r="A5056" s="6">
        <v>10110.0</v>
      </c>
      <c r="B5056" s="1" t="s">
        <v>4874</v>
      </c>
      <c r="D5056" s="1">
        <v>0.0</v>
      </c>
      <c r="E5056" s="22">
        <v>0.0</v>
      </c>
    </row>
    <row r="5057">
      <c r="A5057" s="6">
        <v>10112.0</v>
      </c>
      <c r="B5057" s="1" t="s">
        <v>4875</v>
      </c>
      <c r="D5057" s="1">
        <v>0.0</v>
      </c>
      <c r="E5057" s="22">
        <v>0.0</v>
      </c>
    </row>
    <row r="5058">
      <c r="A5058" s="6">
        <v>10114.0</v>
      </c>
      <c r="B5058" s="1" t="s">
        <v>4876</v>
      </c>
      <c r="D5058" s="17">
        <v>0.0</v>
      </c>
      <c r="E5058" s="22">
        <v>0.0</v>
      </c>
    </row>
    <row r="5059">
      <c r="A5059" s="6">
        <v>10116.0</v>
      </c>
      <c r="B5059" s="1" t="s">
        <v>4877</v>
      </c>
      <c r="D5059" s="1">
        <v>0.0</v>
      </c>
      <c r="E5059" s="22">
        <v>0.0</v>
      </c>
    </row>
    <row r="5060">
      <c r="A5060" s="6">
        <v>10118.0</v>
      </c>
      <c r="B5060" s="1" t="s">
        <v>4878</v>
      </c>
      <c r="D5060" s="1">
        <v>0.0</v>
      </c>
      <c r="E5060" s="22">
        <v>0.0</v>
      </c>
    </row>
    <row r="5061">
      <c r="A5061" s="6">
        <v>10120.0</v>
      </c>
      <c r="B5061" s="1" t="s">
        <v>4879</v>
      </c>
      <c r="D5061" s="1">
        <v>0.0</v>
      </c>
      <c r="E5061" s="22">
        <v>0.0</v>
      </c>
    </row>
    <row r="5062">
      <c r="A5062" s="6">
        <v>10122.0</v>
      </c>
      <c r="B5062" s="1" t="s">
        <v>4880</v>
      </c>
      <c r="D5062" s="1">
        <v>1.0</v>
      </c>
      <c r="E5062" s="22">
        <v>0.0</v>
      </c>
    </row>
    <row r="5063">
      <c r="A5063" s="6">
        <v>10124.0</v>
      </c>
      <c r="B5063" s="1" t="s">
        <v>4881</v>
      </c>
      <c r="D5063" s="17">
        <v>0.0</v>
      </c>
      <c r="E5063" s="22">
        <v>1.0</v>
      </c>
    </row>
    <row r="5064">
      <c r="A5064" s="6">
        <v>10126.0</v>
      </c>
      <c r="B5064" s="1" t="s">
        <v>4882</v>
      </c>
      <c r="D5064" s="1">
        <v>0.0</v>
      </c>
      <c r="E5064" s="22">
        <v>0.0</v>
      </c>
    </row>
    <row r="5065">
      <c r="A5065" s="6">
        <v>10128.0</v>
      </c>
      <c r="B5065" s="1" t="s">
        <v>4883</v>
      </c>
      <c r="D5065" s="1">
        <v>0.0</v>
      </c>
      <c r="E5065" s="22">
        <v>0.0</v>
      </c>
    </row>
    <row r="5066">
      <c r="A5066" s="6">
        <v>10130.0</v>
      </c>
      <c r="B5066" s="1" t="s">
        <v>4884</v>
      </c>
      <c r="D5066" s="1">
        <v>0.0</v>
      </c>
      <c r="E5066" s="22">
        <v>0.0</v>
      </c>
    </row>
    <row r="5067">
      <c r="A5067" s="6">
        <v>10132.0</v>
      </c>
      <c r="B5067" s="1" t="s">
        <v>4885</v>
      </c>
      <c r="D5067" s="18">
        <v>1.0</v>
      </c>
      <c r="E5067" s="22">
        <v>0.0</v>
      </c>
    </row>
    <row r="5068">
      <c r="A5068" s="6">
        <v>10134.0</v>
      </c>
      <c r="B5068" s="1" t="s">
        <v>4886</v>
      </c>
      <c r="D5068" s="1">
        <v>1.0</v>
      </c>
      <c r="E5068" s="22">
        <v>0.0</v>
      </c>
    </row>
    <row r="5069">
      <c r="A5069" s="6">
        <v>10136.0</v>
      </c>
      <c r="B5069" s="1" t="s">
        <v>4887</v>
      </c>
      <c r="D5069" s="18">
        <v>0.0</v>
      </c>
      <c r="E5069" s="22">
        <v>0.0</v>
      </c>
    </row>
    <row r="5070">
      <c r="A5070" s="6">
        <v>10138.0</v>
      </c>
      <c r="B5070" s="1" t="s">
        <v>4888</v>
      </c>
      <c r="D5070" s="1">
        <v>0.0</v>
      </c>
      <c r="E5070" s="22">
        <v>0.0</v>
      </c>
    </row>
    <row r="5071">
      <c r="A5071" s="6">
        <v>10140.0</v>
      </c>
      <c r="B5071" s="1" t="s">
        <v>4889</v>
      </c>
      <c r="D5071" s="1">
        <v>0.0</v>
      </c>
      <c r="E5071" s="22">
        <v>0.0</v>
      </c>
    </row>
    <row r="5072">
      <c r="A5072" s="6">
        <v>10142.0</v>
      </c>
      <c r="B5072" s="1" t="s">
        <v>4890</v>
      </c>
      <c r="D5072" s="1">
        <v>0.0</v>
      </c>
      <c r="E5072" s="22">
        <v>0.0</v>
      </c>
    </row>
    <row r="5073">
      <c r="A5073" s="6">
        <v>10144.0</v>
      </c>
      <c r="B5073" s="1" t="s">
        <v>4891</v>
      </c>
      <c r="D5073" s="17">
        <v>0.0</v>
      </c>
      <c r="E5073" s="22">
        <v>0.0</v>
      </c>
    </row>
    <row r="5074">
      <c r="A5074" s="6">
        <v>10146.0</v>
      </c>
      <c r="B5074" s="1" t="s">
        <v>4892</v>
      </c>
      <c r="D5074" s="17">
        <v>0.0</v>
      </c>
      <c r="E5074" s="22">
        <v>0.0</v>
      </c>
    </row>
    <row r="5075">
      <c r="A5075" s="6">
        <v>10148.0</v>
      </c>
      <c r="B5075" s="1" t="s">
        <v>4306</v>
      </c>
      <c r="D5075" s="1">
        <v>0.0</v>
      </c>
      <c r="E5075" s="22">
        <v>0.0</v>
      </c>
    </row>
    <row r="5076">
      <c r="A5076" s="6">
        <v>10150.0</v>
      </c>
      <c r="B5076" s="1" t="s">
        <v>4893</v>
      </c>
      <c r="D5076" s="1">
        <v>0.0</v>
      </c>
      <c r="E5076" s="22">
        <v>1.0</v>
      </c>
    </row>
    <row r="5077">
      <c r="A5077" s="6">
        <v>10152.0</v>
      </c>
      <c r="B5077" s="1" t="s">
        <v>4894</v>
      </c>
      <c r="D5077" s="1">
        <v>0.0</v>
      </c>
      <c r="E5077" s="22">
        <v>1.0</v>
      </c>
    </row>
    <row r="5078">
      <c r="A5078" s="6">
        <v>10154.0</v>
      </c>
      <c r="B5078" s="1" t="s">
        <v>4895</v>
      </c>
      <c r="D5078" s="17">
        <v>0.0</v>
      </c>
      <c r="E5078" s="22">
        <v>0.0</v>
      </c>
    </row>
    <row r="5079">
      <c r="A5079" s="6">
        <v>10156.0</v>
      </c>
      <c r="B5079" s="1" t="s">
        <v>4896</v>
      </c>
      <c r="D5079" s="1">
        <v>0.0</v>
      </c>
      <c r="E5079" s="22">
        <v>0.0</v>
      </c>
    </row>
    <row r="5080">
      <c r="A5080" s="6">
        <v>10158.0</v>
      </c>
      <c r="B5080" s="1" t="s">
        <v>4897</v>
      </c>
      <c r="D5080" s="1">
        <v>0.0</v>
      </c>
      <c r="E5080" s="22">
        <v>0.0</v>
      </c>
    </row>
    <row r="5081">
      <c r="A5081" s="6">
        <v>10160.0</v>
      </c>
      <c r="B5081" s="1" t="s">
        <v>4319</v>
      </c>
      <c r="C5081" s="1" t="s">
        <v>15</v>
      </c>
    </row>
    <row r="5082">
      <c r="A5082" s="6">
        <v>10162.0</v>
      </c>
      <c r="B5082" s="1" t="s">
        <v>4898</v>
      </c>
      <c r="C5082" s="1" t="s">
        <v>15</v>
      </c>
    </row>
    <row r="5083">
      <c r="A5083" s="6">
        <v>10164.0</v>
      </c>
      <c r="B5083" s="1" t="s">
        <v>4899</v>
      </c>
      <c r="C5083" s="1" t="s">
        <v>15</v>
      </c>
    </row>
    <row r="5084">
      <c r="A5084" s="6">
        <v>10166.0</v>
      </c>
      <c r="B5084" s="1" t="s">
        <v>3723</v>
      </c>
      <c r="C5084" s="1" t="s">
        <v>15</v>
      </c>
    </row>
    <row r="5085">
      <c r="A5085" s="6">
        <v>10168.0</v>
      </c>
      <c r="B5085" s="1" t="s">
        <v>4900</v>
      </c>
      <c r="C5085" s="1" t="s">
        <v>15</v>
      </c>
    </row>
    <row r="5086">
      <c r="A5086" s="6">
        <v>10170.0</v>
      </c>
      <c r="B5086" s="1" t="s">
        <v>4901</v>
      </c>
      <c r="C5086" s="1" t="s">
        <v>15</v>
      </c>
    </row>
    <row r="5087">
      <c r="A5087" s="6">
        <v>10172.0</v>
      </c>
      <c r="B5087" s="1" t="s">
        <v>4902</v>
      </c>
      <c r="C5087" s="1" t="s">
        <v>15</v>
      </c>
    </row>
    <row r="5088">
      <c r="A5088" s="6">
        <v>10174.0</v>
      </c>
      <c r="B5088" s="1" t="s">
        <v>4903</v>
      </c>
      <c r="C5088" s="1" t="s">
        <v>15</v>
      </c>
    </row>
    <row r="5089">
      <c r="A5089" s="6">
        <v>10176.0</v>
      </c>
      <c r="B5089" s="1" t="s">
        <v>4904</v>
      </c>
      <c r="C5089" s="1" t="s">
        <v>15</v>
      </c>
    </row>
    <row r="5090">
      <c r="A5090" s="6">
        <v>10178.0</v>
      </c>
      <c r="B5090" s="1" t="s">
        <v>4905</v>
      </c>
      <c r="C5090" s="1" t="s">
        <v>15</v>
      </c>
    </row>
    <row r="5091">
      <c r="A5091" s="6">
        <v>10180.0</v>
      </c>
      <c r="B5091" s="1" t="s">
        <v>4906</v>
      </c>
      <c r="C5091" s="1" t="s">
        <v>15</v>
      </c>
    </row>
    <row r="5092">
      <c r="A5092" s="6">
        <v>10182.0</v>
      </c>
      <c r="B5092" s="1" t="s">
        <v>4907</v>
      </c>
      <c r="C5092" s="1" t="s">
        <v>15</v>
      </c>
    </row>
    <row r="5093">
      <c r="A5093" s="6">
        <v>10184.0</v>
      </c>
      <c r="B5093" s="1" t="s">
        <v>4908</v>
      </c>
      <c r="C5093" s="1" t="s">
        <v>15</v>
      </c>
    </row>
    <row r="5094">
      <c r="A5094" s="6">
        <v>10186.0</v>
      </c>
      <c r="B5094" s="1" t="s">
        <v>4909</v>
      </c>
      <c r="C5094" s="1" t="s">
        <v>15</v>
      </c>
    </row>
    <row r="5095">
      <c r="A5095" s="6">
        <v>10188.0</v>
      </c>
      <c r="B5095" s="1" t="s">
        <v>4910</v>
      </c>
      <c r="C5095" s="1"/>
      <c r="D5095" s="1">
        <v>0.0</v>
      </c>
      <c r="E5095" s="1">
        <v>0.0</v>
      </c>
    </row>
    <row r="5096">
      <c r="A5096" s="6">
        <v>10190.0</v>
      </c>
      <c r="B5096" s="1" t="s">
        <v>4911</v>
      </c>
      <c r="C5096" s="1"/>
      <c r="D5096" s="1">
        <v>1.0</v>
      </c>
      <c r="E5096" s="1">
        <v>1.0</v>
      </c>
    </row>
    <row r="5097">
      <c r="A5097" s="6">
        <v>10192.0</v>
      </c>
      <c r="B5097" s="1" t="s">
        <v>4912</v>
      </c>
      <c r="C5097" s="1" t="s">
        <v>15</v>
      </c>
    </row>
    <row r="5098">
      <c r="A5098" s="6">
        <v>10194.0</v>
      </c>
      <c r="B5098" s="1" t="s">
        <v>4913</v>
      </c>
      <c r="C5098" s="1" t="s">
        <v>15</v>
      </c>
    </row>
    <row r="5099">
      <c r="A5099" s="6">
        <v>10196.0</v>
      </c>
      <c r="B5099" s="1" t="s">
        <v>4914</v>
      </c>
      <c r="C5099" s="1" t="s">
        <v>15</v>
      </c>
    </row>
  </sheetData>
  <hyperlinks>
    <hyperlink r:id="rId1" ref="B5"/>
    <hyperlink r:id="rId2" ref="B1186"/>
    <hyperlink r:id="rId3" ref="B4631"/>
    <hyperlink r:id="rId4" ref="B4664"/>
    <hyperlink r:id="rId5" ref="B4667"/>
    <hyperlink r:id="rId6" ref="B4669"/>
    <hyperlink r:id="rId7" ref="B4670"/>
    <hyperlink r:id="rId8" ref="B4747"/>
    <hyperlink r:id="rId9" ref="B4883"/>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15.75"/>
  </cols>
  <sheetData>
    <row r="1">
      <c r="A1" s="1" t="s">
        <v>0</v>
      </c>
      <c r="B1" s="1" t="s">
        <v>1</v>
      </c>
      <c r="C1" s="1" t="s">
        <v>31</v>
      </c>
      <c r="D1" s="2" t="s">
        <v>4915</v>
      </c>
      <c r="E1" s="2" t="s">
        <v>4916</v>
      </c>
      <c r="F1" s="23" t="s">
        <v>4</v>
      </c>
      <c r="I1" s="4" t="s">
        <v>5</v>
      </c>
      <c r="J1" s="4" t="s">
        <v>6</v>
      </c>
      <c r="K1" s="4" t="s">
        <v>7</v>
      </c>
      <c r="O1" s="5" t="s">
        <v>5</v>
      </c>
      <c r="P1" s="5" t="s">
        <v>6</v>
      </c>
      <c r="Q1" s="5" t="s">
        <v>7</v>
      </c>
      <c r="R1" s="5" t="s">
        <v>8</v>
      </c>
    </row>
    <row r="2">
      <c r="A2" s="6">
        <v>1.0</v>
      </c>
      <c r="B2" s="1" t="s">
        <v>4917</v>
      </c>
      <c r="C2" s="24"/>
      <c r="D2" s="16">
        <v>0.0</v>
      </c>
      <c r="E2" s="1">
        <v>0.0</v>
      </c>
      <c r="F2" s="9">
        <f t="shared" ref="F2:F18" si="1">IF(D2=E2, D2, MAX(D2,E2))</f>
        <v>0</v>
      </c>
      <c r="H2" s="9">
        <f>IFERROR(__xludf.DUMMYFUNCTION("COUNTUNIQUE(D2,E2,F2,G2)"),1.0)</f>
        <v>1</v>
      </c>
      <c r="I2" s="9">
        <f t="shared" ref="I2:I5099" si="2"> COUNTIF(D2:G2,0)</f>
        <v>3</v>
      </c>
      <c r="J2" s="9">
        <f t="shared" ref="J2:J5099" si="3"> COUNTIF(D2:G2,1)</f>
        <v>0</v>
      </c>
      <c r="K2" s="9">
        <f t="shared" ref="K2:K5099" si="4"> COUNTIF(D2:G2,2)</f>
        <v>0</v>
      </c>
      <c r="O2" s="8">
        <f>COUNTIF(D2:G5099,"0")</f>
        <v>11699</v>
      </c>
      <c r="P2" s="8">
        <f>COUNTIF(D2:G5099,"1")</f>
        <v>533</v>
      </c>
      <c r="Q2" s="8">
        <f>COUNTIF(D2:G5099,"2")</f>
        <v>155</v>
      </c>
      <c r="R2" s="8">
        <f t="shared" ref="R2:R3" si="6">SUM(O2:Q2)</f>
        <v>12387</v>
      </c>
      <c r="T2" s="5" t="s">
        <v>10</v>
      </c>
    </row>
    <row r="3">
      <c r="A3" s="6">
        <v>3.0</v>
      </c>
      <c r="B3" s="1" t="s">
        <v>4918</v>
      </c>
      <c r="C3" s="24"/>
      <c r="D3" s="16">
        <v>0.0</v>
      </c>
      <c r="E3" s="1">
        <v>0.0</v>
      </c>
      <c r="F3" s="9">
        <f t="shared" si="1"/>
        <v>0</v>
      </c>
      <c r="H3" s="9">
        <f>IFERROR(__xludf.DUMMYFUNCTION("COUNTUNIQUE(D3,E3,F3,G3)"),1.0)</f>
        <v>1</v>
      </c>
      <c r="I3" s="9">
        <f t="shared" si="2"/>
        <v>3</v>
      </c>
      <c r="J3" s="9">
        <f t="shared" si="3"/>
        <v>0</v>
      </c>
      <c r="K3" s="9">
        <f t="shared" si="4"/>
        <v>0</v>
      </c>
      <c r="N3" s="5" t="s">
        <v>12</v>
      </c>
      <c r="O3" s="8">
        <f t="shared" ref="O3:Q3" si="5">O2/$R2</f>
        <v>0.9444578994</v>
      </c>
      <c r="P3" s="8">
        <f t="shared" si="5"/>
        <v>0.043028982</v>
      </c>
      <c r="Q3" s="8">
        <f t="shared" si="5"/>
        <v>0.01251311859</v>
      </c>
      <c r="R3" s="8">
        <f t="shared" si="6"/>
        <v>1</v>
      </c>
      <c r="T3" s="9">
        <f>SUMSQ(O3:Q3)</f>
        <v>0.8940087952</v>
      </c>
    </row>
    <row r="4">
      <c r="A4" s="6">
        <v>5.0</v>
      </c>
      <c r="B4" s="1" t="s">
        <v>4919</v>
      </c>
      <c r="C4" s="24"/>
      <c r="D4" s="16">
        <v>0.0</v>
      </c>
      <c r="E4" s="1">
        <v>0.0</v>
      </c>
      <c r="F4" s="9">
        <f t="shared" si="1"/>
        <v>0</v>
      </c>
      <c r="H4" s="9">
        <f>IFERROR(__xludf.DUMMYFUNCTION("COUNTUNIQUE(D4,E4,F4,G4)"),1.0)</f>
        <v>1</v>
      </c>
      <c r="I4" s="9">
        <f t="shared" si="2"/>
        <v>3</v>
      </c>
      <c r="J4" s="9">
        <f t="shared" si="3"/>
        <v>0</v>
      </c>
      <c r="K4" s="9">
        <f t="shared" si="4"/>
        <v>0</v>
      </c>
    </row>
    <row r="5">
      <c r="A5" s="6">
        <v>7.0</v>
      </c>
      <c r="B5" s="1" t="s">
        <v>4920</v>
      </c>
      <c r="C5" s="24"/>
      <c r="D5" s="16">
        <v>0.0</v>
      </c>
      <c r="E5" s="1">
        <v>0.0</v>
      </c>
      <c r="F5" s="9">
        <f t="shared" si="1"/>
        <v>0</v>
      </c>
      <c r="H5" s="9">
        <f>IFERROR(__xludf.DUMMYFUNCTION("COUNTUNIQUE(D5,E5,F5,G5)"),1.0)</f>
        <v>1</v>
      </c>
      <c r="I5" s="9">
        <f t="shared" si="2"/>
        <v>3</v>
      </c>
      <c r="J5" s="9">
        <f t="shared" si="3"/>
        <v>0</v>
      </c>
      <c r="K5" s="9">
        <f t="shared" si="4"/>
        <v>0</v>
      </c>
    </row>
    <row r="6">
      <c r="A6" s="6">
        <v>9.0</v>
      </c>
      <c r="B6" s="1" t="s">
        <v>4921</v>
      </c>
      <c r="C6" s="24"/>
      <c r="D6" s="16">
        <v>0.0</v>
      </c>
      <c r="E6" s="1">
        <v>0.0</v>
      </c>
      <c r="F6" s="9">
        <f t="shared" si="1"/>
        <v>0</v>
      </c>
      <c r="H6" s="9">
        <f>IFERROR(__xludf.DUMMYFUNCTION("COUNTUNIQUE(D6,E6,F6,G6)"),1.0)</f>
        <v>1</v>
      </c>
      <c r="I6" s="9">
        <f t="shared" si="2"/>
        <v>3</v>
      </c>
      <c r="J6" s="9">
        <f t="shared" si="3"/>
        <v>0</v>
      </c>
      <c r="K6" s="9">
        <f t="shared" si="4"/>
        <v>0</v>
      </c>
    </row>
    <row r="7">
      <c r="A7" s="6">
        <v>11.0</v>
      </c>
      <c r="B7" s="1" t="s">
        <v>4922</v>
      </c>
      <c r="C7" s="24"/>
      <c r="D7" s="16">
        <v>0.0</v>
      </c>
      <c r="E7" s="1">
        <v>0.0</v>
      </c>
      <c r="F7" s="9">
        <f t="shared" si="1"/>
        <v>0</v>
      </c>
      <c r="H7" s="9">
        <f>IFERROR(__xludf.DUMMYFUNCTION("COUNTUNIQUE(D7,E7,F7,G7)"),1.0)</f>
        <v>1</v>
      </c>
      <c r="I7" s="9">
        <f t="shared" si="2"/>
        <v>3</v>
      </c>
      <c r="J7" s="9">
        <f t="shared" si="3"/>
        <v>0</v>
      </c>
      <c r="K7" s="9">
        <f t="shared" si="4"/>
        <v>0</v>
      </c>
      <c r="O7" s="5" t="s">
        <v>18</v>
      </c>
      <c r="P7" s="5" t="s">
        <v>19</v>
      </c>
      <c r="Q7" s="5" t="s">
        <v>20</v>
      </c>
    </row>
    <row r="8">
      <c r="A8" s="6">
        <v>13.0</v>
      </c>
      <c r="B8" s="1" t="s">
        <v>4923</v>
      </c>
      <c r="C8" s="24"/>
      <c r="D8" s="16">
        <v>0.0</v>
      </c>
      <c r="E8" s="1">
        <v>0.0</v>
      </c>
      <c r="F8" s="9">
        <f t="shared" si="1"/>
        <v>0</v>
      </c>
      <c r="H8" s="9">
        <f>IFERROR(__xludf.DUMMYFUNCTION("COUNTUNIQUE(D8,E8,F8,G8)"),1.0)</f>
        <v>1</v>
      </c>
      <c r="I8" s="9">
        <f t="shared" si="2"/>
        <v>3</v>
      </c>
      <c r="J8" s="9">
        <f t="shared" si="3"/>
        <v>0</v>
      </c>
      <c r="K8" s="9">
        <f t="shared" si="4"/>
        <v>0</v>
      </c>
      <c r="O8" s="11">
        <f>1/(300*4*3)</f>
        <v>0.0002777777778</v>
      </c>
      <c r="P8" s="8">
        <f>SUMSQ(I2:K401)-300*4</f>
        <v>1920</v>
      </c>
      <c r="Q8" s="8">
        <f> O8 * P8</f>
        <v>0.5333333333</v>
      </c>
    </row>
    <row r="9">
      <c r="A9" s="6">
        <v>15.0</v>
      </c>
      <c r="B9" s="1" t="s">
        <v>4924</v>
      </c>
      <c r="C9" s="24"/>
      <c r="D9" s="16">
        <v>0.0</v>
      </c>
      <c r="E9" s="1">
        <v>0.0</v>
      </c>
      <c r="F9" s="9">
        <f t="shared" si="1"/>
        <v>0</v>
      </c>
      <c r="H9" s="9">
        <f>IFERROR(__xludf.DUMMYFUNCTION("COUNTUNIQUE(D9,E9,F9,G9)"),1.0)</f>
        <v>1</v>
      </c>
      <c r="I9" s="9">
        <f t="shared" si="2"/>
        <v>3</v>
      </c>
      <c r="J9" s="9">
        <f t="shared" si="3"/>
        <v>0</v>
      </c>
      <c r="K9" s="9">
        <f t="shared" si="4"/>
        <v>0</v>
      </c>
    </row>
    <row r="10">
      <c r="A10" s="6">
        <v>17.0</v>
      </c>
      <c r="B10" s="1" t="s">
        <v>4925</v>
      </c>
      <c r="C10" s="24"/>
      <c r="D10" s="16">
        <v>0.0</v>
      </c>
      <c r="E10" s="1">
        <v>0.0</v>
      </c>
      <c r="F10" s="9">
        <f t="shared" si="1"/>
        <v>0</v>
      </c>
      <c r="H10" s="9">
        <f>IFERROR(__xludf.DUMMYFUNCTION("COUNTUNIQUE(D10,E10,F10,G10)"),1.0)</f>
        <v>1</v>
      </c>
      <c r="I10" s="9">
        <f t="shared" si="2"/>
        <v>3</v>
      </c>
      <c r="J10" s="9">
        <f t="shared" si="3"/>
        <v>0</v>
      </c>
      <c r="K10" s="9">
        <f t="shared" si="4"/>
        <v>0</v>
      </c>
    </row>
    <row r="11">
      <c r="A11" s="6">
        <v>19.0</v>
      </c>
      <c r="B11" s="1" t="s">
        <v>4926</v>
      </c>
      <c r="C11" s="24"/>
      <c r="D11" s="16">
        <v>0.0</v>
      </c>
      <c r="E11" s="1">
        <v>0.0</v>
      </c>
      <c r="F11" s="9">
        <f t="shared" si="1"/>
        <v>0</v>
      </c>
      <c r="H11" s="9">
        <f>IFERROR(__xludf.DUMMYFUNCTION("COUNTUNIQUE(D11,E11,F11,G11)"),1.0)</f>
        <v>1</v>
      </c>
      <c r="I11" s="9">
        <f t="shared" si="2"/>
        <v>3</v>
      </c>
      <c r="J11" s="9">
        <f t="shared" si="3"/>
        <v>0</v>
      </c>
      <c r="K11" s="9">
        <f t="shared" si="4"/>
        <v>0</v>
      </c>
    </row>
    <row r="12">
      <c r="A12" s="6">
        <v>21.0</v>
      </c>
      <c r="B12" s="1" t="s">
        <v>4927</v>
      </c>
      <c r="C12" s="24"/>
      <c r="D12" s="16">
        <v>0.0</v>
      </c>
      <c r="E12" s="1">
        <v>0.0</v>
      </c>
      <c r="F12" s="9">
        <f t="shared" si="1"/>
        <v>0</v>
      </c>
      <c r="H12" s="9">
        <f>IFERROR(__xludf.DUMMYFUNCTION("COUNTUNIQUE(D12,E12,F12,G12)"),1.0)</f>
        <v>1</v>
      </c>
      <c r="I12" s="9">
        <f t="shared" si="2"/>
        <v>3</v>
      </c>
      <c r="J12" s="9">
        <f t="shared" si="3"/>
        <v>0</v>
      </c>
      <c r="K12" s="9">
        <f t="shared" si="4"/>
        <v>0</v>
      </c>
      <c r="N12" s="12" t="s">
        <v>26</v>
      </c>
    </row>
    <row r="13">
      <c r="A13" s="6">
        <v>23.0</v>
      </c>
      <c r="B13" s="1" t="s">
        <v>4928</v>
      </c>
      <c r="C13" s="24"/>
      <c r="D13" s="16">
        <v>0.0</v>
      </c>
      <c r="E13" s="1">
        <v>0.0</v>
      </c>
      <c r="F13" s="9">
        <f t="shared" si="1"/>
        <v>0</v>
      </c>
      <c r="H13" s="9">
        <f>IFERROR(__xludf.DUMMYFUNCTION("COUNTUNIQUE(D13,E13,F13,G13)"),1.0)</f>
        <v>1</v>
      </c>
      <c r="I13" s="9">
        <f t="shared" si="2"/>
        <v>3</v>
      </c>
      <c r="J13" s="9">
        <f t="shared" si="3"/>
        <v>0</v>
      </c>
      <c r="K13" s="9">
        <f t="shared" si="4"/>
        <v>0</v>
      </c>
      <c r="N13" s="8">
        <f>(Q8-T3)/(1-T3)</f>
        <v>-3.402881046</v>
      </c>
    </row>
    <row r="14">
      <c r="A14" s="6">
        <v>25.0</v>
      </c>
      <c r="B14" s="1" t="s">
        <v>170</v>
      </c>
      <c r="C14" s="24"/>
      <c r="D14" s="16">
        <v>0.0</v>
      </c>
      <c r="E14" s="1">
        <v>0.0</v>
      </c>
      <c r="F14" s="9">
        <f t="shared" si="1"/>
        <v>0</v>
      </c>
      <c r="H14" s="9">
        <f>IFERROR(__xludf.DUMMYFUNCTION("COUNTUNIQUE(D14,E14,F14,G14)"),1.0)</f>
        <v>1</v>
      </c>
      <c r="I14" s="9">
        <f t="shared" si="2"/>
        <v>3</v>
      </c>
      <c r="J14" s="9">
        <f t="shared" si="3"/>
        <v>0</v>
      </c>
      <c r="K14" s="9">
        <f t="shared" si="4"/>
        <v>0</v>
      </c>
    </row>
    <row r="15">
      <c r="A15" s="6">
        <v>27.0</v>
      </c>
      <c r="B15" s="1" t="s">
        <v>4929</v>
      </c>
      <c r="C15" s="24"/>
      <c r="D15" s="16">
        <v>0.0</v>
      </c>
      <c r="E15" s="1">
        <v>0.0</v>
      </c>
      <c r="F15" s="9">
        <f t="shared" si="1"/>
        <v>0</v>
      </c>
      <c r="H15" s="9">
        <f>IFERROR(__xludf.DUMMYFUNCTION("COUNTUNIQUE(D15,E15,F15,G15)"),1.0)</f>
        <v>1</v>
      </c>
      <c r="I15" s="9">
        <f t="shared" si="2"/>
        <v>3</v>
      </c>
      <c r="J15" s="9">
        <f t="shared" si="3"/>
        <v>0</v>
      </c>
      <c r="K15" s="9">
        <f t="shared" si="4"/>
        <v>0</v>
      </c>
    </row>
    <row r="16">
      <c r="A16" s="6">
        <v>29.0</v>
      </c>
      <c r="B16" s="1" t="s">
        <v>4930</v>
      </c>
      <c r="C16" s="24"/>
      <c r="D16" s="16">
        <v>0.0</v>
      </c>
      <c r="E16" s="1">
        <v>0.0</v>
      </c>
      <c r="F16" s="9">
        <f t="shared" si="1"/>
        <v>0</v>
      </c>
      <c r="H16" s="9">
        <f>IFERROR(__xludf.DUMMYFUNCTION("COUNTUNIQUE(D16,E16,F16,G16)"),1.0)</f>
        <v>1</v>
      </c>
      <c r="I16" s="9">
        <f t="shared" si="2"/>
        <v>3</v>
      </c>
      <c r="J16" s="9">
        <f t="shared" si="3"/>
        <v>0</v>
      </c>
      <c r="K16" s="9">
        <f t="shared" si="4"/>
        <v>0</v>
      </c>
      <c r="N16" s="1" t="s">
        <v>31</v>
      </c>
    </row>
    <row r="17">
      <c r="A17" s="6">
        <v>31.0</v>
      </c>
      <c r="B17" s="1" t="s">
        <v>4931</v>
      </c>
      <c r="C17" s="24"/>
      <c r="D17" s="16">
        <v>0.0</v>
      </c>
      <c r="E17" s="1">
        <v>0.0</v>
      </c>
      <c r="F17" s="9">
        <f t="shared" si="1"/>
        <v>0</v>
      </c>
      <c r="H17" s="9">
        <f>IFERROR(__xludf.DUMMYFUNCTION("COUNTUNIQUE(D17,E17,F17,G17)"),1.0)</f>
        <v>1</v>
      </c>
      <c r="I17" s="9">
        <f t="shared" si="2"/>
        <v>3</v>
      </c>
      <c r="J17" s="9">
        <f t="shared" si="3"/>
        <v>0</v>
      </c>
      <c r="K17" s="9">
        <f t="shared" si="4"/>
        <v>0</v>
      </c>
      <c r="N17" s="9">
        <f>COUNTIF(C2:C301,"X")</f>
        <v>24</v>
      </c>
    </row>
    <row r="18">
      <c r="A18" s="6">
        <v>33.0</v>
      </c>
      <c r="B18" s="1" t="s">
        <v>4932</v>
      </c>
      <c r="C18" s="24"/>
      <c r="D18" s="16">
        <v>1.0</v>
      </c>
      <c r="E18" s="1">
        <v>1.0</v>
      </c>
      <c r="F18" s="9">
        <f t="shared" si="1"/>
        <v>1</v>
      </c>
      <c r="H18" s="9">
        <f>IFERROR(__xludf.DUMMYFUNCTION("COUNTUNIQUE(D18,E18,F18,G18)"),1.0)</f>
        <v>1</v>
      </c>
      <c r="I18" s="9">
        <f t="shared" si="2"/>
        <v>0</v>
      </c>
      <c r="J18" s="9">
        <f t="shared" si="3"/>
        <v>3</v>
      </c>
      <c r="K18" s="9">
        <f t="shared" si="4"/>
        <v>0</v>
      </c>
    </row>
    <row r="19">
      <c r="A19" s="6">
        <v>35.0</v>
      </c>
      <c r="B19" s="1" t="s">
        <v>4933</v>
      </c>
      <c r="C19" s="24"/>
      <c r="D19" s="16">
        <v>1.0</v>
      </c>
      <c r="E19" s="1">
        <v>0.0</v>
      </c>
      <c r="F19" s="1">
        <v>0.0</v>
      </c>
      <c r="H19" s="9">
        <f>IFERROR(__xludf.DUMMYFUNCTION("COUNTUNIQUE(D19,E19,F19,G19)"),2.0)</f>
        <v>2</v>
      </c>
      <c r="I19" s="9">
        <f t="shared" si="2"/>
        <v>2</v>
      </c>
      <c r="J19" s="9">
        <f t="shared" si="3"/>
        <v>1</v>
      </c>
      <c r="K19" s="9">
        <f t="shared" si="4"/>
        <v>0</v>
      </c>
      <c r="N19" s="1" t="s">
        <v>4915</v>
      </c>
      <c r="O19" s="1" t="s">
        <v>4934</v>
      </c>
    </row>
    <row r="20">
      <c r="A20" s="6">
        <v>37.0</v>
      </c>
      <c r="B20" s="1" t="s">
        <v>4935</v>
      </c>
      <c r="C20" s="24"/>
      <c r="D20" s="16">
        <v>0.0</v>
      </c>
      <c r="E20" s="1">
        <v>0.0</v>
      </c>
      <c r="F20" s="9">
        <f t="shared" ref="F20:F25" si="8">IF(D20=E20, D20, MAX(D20,E20))</f>
        <v>0</v>
      </c>
      <c r="H20" s="9">
        <f>IFERROR(__xludf.DUMMYFUNCTION("COUNTUNIQUE(D20,E20,F20,G20)"),1.0)</f>
        <v>1</v>
      </c>
      <c r="I20" s="9">
        <f t="shared" si="2"/>
        <v>3</v>
      </c>
      <c r="J20" s="9">
        <f t="shared" si="3"/>
        <v>0</v>
      </c>
      <c r="K20" s="9">
        <f t="shared" si="4"/>
        <v>0</v>
      </c>
      <c r="N20" s="9">
        <f t="shared" ref="N20:O20" si="7">COUNTA(D2:D5099)</f>
        <v>4119</v>
      </c>
      <c r="O20" s="9">
        <f t="shared" si="7"/>
        <v>4149</v>
      </c>
    </row>
    <row r="21">
      <c r="A21" s="6">
        <v>39.0</v>
      </c>
      <c r="B21" s="1" t="s">
        <v>4936</v>
      </c>
      <c r="C21" s="24"/>
      <c r="D21" s="16">
        <v>0.0</v>
      </c>
      <c r="E21" s="1">
        <v>0.0</v>
      </c>
      <c r="F21" s="9">
        <f t="shared" si="8"/>
        <v>0</v>
      </c>
      <c r="H21" s="9">
        <f>IFERROR(__xludf.DUMMYFUNCTION("COUNTUNIQUE(D21,E21,F21,G21)"),1.0)</f>
        <v>1</v>
      </c>
      <c r="I21" s="9">
        <f t="shared" si="2"/>
        <v>3</v>
      </c>
      <c r="J21" s="9">
        <f t="shared" si="3"/>
        <v>0</v>
      </c>
      <c r="K21" s="9">
        <f t="shared" si="4"/>
        <v>0</v>
      </c>
    </row>
    <row r="22">
      <c r="A22" s="6">
        <v>41.0</v>
      </c>
      <c r="B22" s="1" t="s">
        <v>4937</v>
      </c>
      <c r="C22" s="24"/>
      <c r="D22" s="16">
        <v>0.0</v>
      </c>
      <c r="E22" s="1">
        <v>0.0</v>
      </c>
      <c r="F22" s="9">
        <f t="shared" si="8"/>
        <v>0</v>
      </c>
      <c r="H22" s="9">
        <f>IFERROR(__xludf.DUMMYFUNCTION("COUNTUNIQUE(D22,E22,F22,G22)"),1.0)</f>
        <v>1</v>
      </c>
      <c r="I22" s="9">
        <f t="shared" si="2"/>
        <v>3</v>
      </c>
      <c r="J22" s="9">
        <f t="shared" si="3"/>
        <v>0</v>
      </c>
      <c r="K22" s="9">
        <f t="shared" si="4"/>
        <v>0</v>
      </c>
    </row>
    <row r="23">
      <c r="A23" s="6">
        <v>43.0</v>
      </c>
      <c r="B23" s="1" t="s">
        <v>4938</v>
      </c>
      <c r="C23" s="24"/>
      <c r="D23" s="16">
        <v>0.0</v>
      </c>
      <c r="E23" s="1">
        <v>0.0</v>
      </c>
      <c r="F23" s="9">
        <f t="shared" si="8"/>
        <v>0</v>
      </c>
      <c r="H23" s="9">
        <f>IFERROR(__xludf.DUMMYFUNCTION("COUNTUNIQUE(D23,E23,F23,G23)"),1.0)</f>
        <v>1</v>
      </c>
      <c r="I23" s="9">
        <f t="shared" si="2"/>
        <v>3</v>
      </c>
      <c r="J23" s="9">
        <f t="shared" si="3"/>
        <v>0</v>
      </c>
      <c r="K23" s="9">
        <f t="shared" si="4"/>
        <v>0</v>
      </c>
    </row>
    <row r="24">
      <c r="A24" s="6">
        <v>45.0</v>
      </c>
      <c r="B24" s="1" t="s">
        <v>4939</v>
      </c>
      <c r="C24" s="24"/>
      <c r="D24" s="16">
        <v>1.0</v>
      </c>
      <c r="E24" s="1">
        <v>1.0</v>
      </c>
      <c r="F24" s="9">
        <f t="shared" si="8"/>
        <v>1</v>
      </c>
      <c r="H24" s="9">
        <f>IFERROR(__xludf.DUMMYFUNCTION("COUNTUNIQUE(D24,E24,F24,G24)"),1.0)</f>
        <v>1</v>
      </c>
      <c r="I24" s="9">
        <f t="shared" si="2"/>
        <v>0</v>
      </c>
      <c r="J24" s="9">
        <f t="shared" si="3"/>
        <v>3</v>
      </c>
      <c r="K24" s="9">
        <f t="shared" si="4"/>
        <v>0</v>
      </c>
    </row>
    <row r="25">
      <c r="A25" s="6">
        <v>47.0</v>
      </c>
      <c r="B25" s="1" t="s">
        <v>4940</v>
      </c>
      <c r="C25" s="24"/>
      <c r="D25" s="16">
        <v>0.0</v>
      </c>
      <c r="E25" s="1">
        <v>0.0</v>
      </c>
      <c r="F25" s="9">
        <f t="shared" si="8"/>
        <v>0</v>
      </c>
      <c r="H25" s="9">
        <f>IFERROR(__xludf.DUMMYFUNCTION("COUNTUNIQUE(D25,E25,F25,G25)"),1.0)</f>
        <v>1</v>
      </c>
      <c r="I25" s="9">
        <f t="shared" si="2"/>
        <v>3</v>
      </c>
      <c r="J25" s="9">
        <f t="shared" si="3"/>
        <v>0</v>
      </c>
      <c r="K25" s="9">
        <f t="shared" si="4"/>
        <v>0</v>
      </c>
    </row>
    <row r="26">
      <c r="A26" s="6">
        <v>49.0</v>
      </c>
      <c r="B26" s="1" t="s">
        <v>4941</v>
      </c>
      <c r="C26" s="24"/>
      <c r="D26" s="16">
        <v>1.0</v>
      </c>
      <c r="E26" s="1">
        <v>0.0</v>
      </c>
      <c r="F26" s="1">
        <v>0.0</v>
      </c>
      <c r="H26" s="9">
        <f>IFERROR(__xludf.DUMMYFUNCTION("COUNTUNIQUE(D26,E26,F26,G26)"),2.0)</f>
        <v>2</v>
      </c>
      <c r="I26" s="9">
        <f t="shared" si="2"/>
        <v>2</v>
      </c>
      <c r="J26" s="9">
        <f t="shared" si="3"/>
        <v>1</v>
      </c>
      <c r="K26" s="9">
        <f t="shared" si="4"/>
        <v>0</v>
      </c>
    </row>
    <row r="27">
      <c r="A27" s="6">
        <v>51.0</v>
      </c>
      <c r="B27" s="1" t="s">
        <v>4942</v>
      </c>
      <c r="C27" s="24"/>
      <c r="D27" s="16">
        <v>1.0</v>
      </c>
      <c r="E27" s="1">
        <v>1.0</v>
      </c>
      <c r="F27" s="9">
        <f t="shared" ref="F27:F28" si="9">IF(D27=E27, D27, MAX(D27,E27))</f>
        <v>1</v>
      </c>
      <c r="H27" s="9">
        <f>IFERROR(__xludf.DUMMYFUNCTION("COUNTUNIQUE(D27,E27,F27,G27)"),1.0)</f>
        <v>1</v>
      </c>
      <c r="I27" s="9">
        <f t="shared" si="2"/>
        <v>0</v>
      </c>
      <c r="J27" s="9">
        <f t="shared" si="3"/>
        <v>3</v>
      </c>
      <c r="K27" s="9">
        <f t="shared" si="4"/>
        <v>0</v>
      </c>
    </row>
    <row r="28">
      <c r="A28" s="6">
        <v>53.0</v>
      </c>
      <c r="B28" s="1" t="s">
        <v>4943</v>
      </c>
      <c r="C28" s="24"/>
      <c r="D28" s="16">
        <v>1.0</v>
      </c>
      <c r="E28" s="1">
        <v>1.0</v>
      </c>
      <c r="F28" s="9">
        <f t="shared" si="9"/>
        <v>1</v>
      </c>
      <c r="H28" s="9">
        <f>IFERROR(__xludf.DUMMYFUNCTION("COUNTUNIQUE(D28,E28,F28,G28)"),1.0)</f>
        <v>1</v>
      </c>
      <c r="I28" s="9">
        <f t="shared" si="2"/>
        <v>0</v>
      </c>
      <c r="J28" s="9">
        <f t="shared" si="3"/>
        <v>3</v>
      </c>
      <c r="K28" s="9">
        <f t="shared" si="4"/>
        <v>0</v>
      </c>
    </row>
    <row r="29">
      <c r="A29" s="6">
        <v>55.0</v>
      </c>
      <c r="B29" s="1" t="s">
        <v>4944</v>
      </c>
      <c r="C29" s="24"/>
      <c r="D29" s="16">
        <v>1.0</v>
      </c>
      <c r="E29" s="1">
        <v>0.0</v>
      </c>
      <c r="F29" s="1">
        <v>0.0</v>
      </c>
      <c r="H29" s="9">
        <f>IFERROR(__xludf.DUMMYFUNCTION("COUNTUNIQUE(D29,E29,F29,G29)"),2.0)</f>
        <v>2</v>
      </c>
      <c r="I29" s="9">
        <f t="shared" si="2"/>
        <v>2</v>
      </c>
      <c r="J29" s="9">
        <f t="shared" si="3"/>
        <v>1</v>
      </c>
      <c r="K29" s="9">
        <f t="shared" si="4"/>
        <v>0</v>
      </c>
    </row>
    <row r="30">
      <c r="A30" s="6">
        <v>57.0</v>
      </c>
      <c r="B30" s="1" t="s">
        <v>4945</v>
      </c>
      <c r="C30" s="24"/>
      <c r="D30" s="16">
        <v>0.0</v>
      </c>
      <c r="E30" s="1">
        <v>0.0</v>
      </c>
      <c r="F30" s="9">
        <f t="shared" ref="F30:F46" si="10">IF(D30=E30, D30, MAX(D30,E30))</f>
        <v>0</v>
      </c>
      <c r="H30" s="9">
        <f>IFERROR(__xludf.DUMMYFUNCTION("COUNTUNIQUE(D30,E30,F30,G30)"),1.0)</f>
        <v>1</v>
      </c>
      <c r="I30" s="9">
        <f t="shared" si="2"/>
        <v>3</v>
      </c>
      <c r="J30" s="9">
        <f t="shared" si="3"/>
        <v>0</v>
      </c>
      <c r="K30" s="9">
        <f t="shared" si="4"/>
        <v>0</v>
      </c>
    </row>
    <row r="31">
      <c r="A31" s="6">
        <v>59.0</v>
      </c>
      <c r="B31" s="1" t="s">
        <v>4946</v>
      </c>
      <c r="C31" s="24"/>
      <c r="D31" s="16">
        <v>0.0</v>
      </c>
      <c r="E31" s="1">
        <v>0.0</v>
      </c>
      <c r="F31" s="9">
        <f t="shared" si="10"/>
        <v>0</v>
      </c>
      <c r="H31" s="9">
        <f>IFERROR(__xludf.DUMMYFUNCTION("COUNTUNIQUE(D31,E31,F31,G31)"),1.0)</f>
        <v>1</v>
      </c>
      <c r="I31" s="9">
        <f t="shared" si="2"/>
        <v>3</v>
      </c>
      <c r="J31" s="9">
        <f t="shared" si="3"/>
        <v>0</v>
      </c>
      <c r="K31" s="9">
        <f t="shared" si="4"/>
        <v>0</v>
      </c>
    </row>
    <row r="32">
      <c r="A32" s="6">
        <v>61.0</v>
      </c>
      <c r="B32" s="1" t="s">
        <v>4947</v>
      </c>
      <c r="C32" s="24"/>
      <c r="D32" s="16">
        <v>0.0</v>
      </c>
      <c r="E32" s="1">
        <v>0.0</v>
      </c>
      <c r="F32" s="9">
        <f t="shared" si="10"/>
        <v>0</v>
      </c>
      <c r="H32" s="9">
        <f>IFERROR(__xludf.DUMMYFUNCTION("COUNTUNIQUE(D32,E32,F32,G32)"),1.0)</f>
        <v>1</v>
      </c>
      <c r="I32" s="9">
        <f t="shared" si="2"/>
        <v>3</v>
      </c>
      <c r="J32" s="9">
        <f t="shared" si="3"/>
        <v>0</v>
      </c>
      <c r="K32" s="9">
        <f t="shared" si="4"/>
        <v>0</v>
      </c>
    </row>
    <row r="33">
      <c r="A33" s="6">
        <v>63.0</v>
      </c>
      <c r="B33" s="1" t="s">
        <v>4948</v>
      </c>
      <c r="C33" s="24"/>
      <c r="D33" s="16">
        <v>0.0</v>
      </c>
      <c r="E33" s="1">
        <v>0.0</v>
      </c>
      <c r="F33" s="9">
        <f t="shared" si="10"/>
        <v>0</v>
      </c>
      <c r="H33" s="9">
        <f>IFERROR(__xludf.DUMMYFUNCTION("COUNTUNIQUE(D33,E33,F33,G33)"),1.0)</f>
        <v>1</v>
      </c>
      <c r="I33" s="9">
        <f t="shared" si="2"/>
        <v>3</v>
      </c>
      <c r="J33" s="9">
        <f t="shared" si="3"/>
        <v>0</v>
      </c>
      <c r="K33" s="9">
        <f t="shared" si="4"/>
        <v>0</v>
      </c>
    </row>
    <row r="34">
      <c r="A34" s="6">
        <v>65.0</v>
      </c>
      <c r="B34" s="1" t="s">
        <v>4949</v>
      </c>
      <c r="C34" s="24"/>
      <c r="D34" s="16">
        <v>1.0</v>
      </c>
      <c r="E34" s="1">
        <v>1.0</v>
      </c>
      <c r="F34" s="9">
        <f t="shared" si="10"/>
        <v>1</v>
      </c>
      <c r="H34" s="9">
        <f>IFERROR(__xludf.DUMMYFUNCTION("COUNTUNIQUE(D34,E34,F34,G34)"),1.0)</f>
        <v>1</v>
      </c>
      <c r="I34" s="9">
        <f t="shared" si="2"/>
        <v>0</v>
      </c>
      <c r="J34" s="9">
        <f t="shared" si="3"/>
        <v>3</v>
      </c>
      <c r="K34" s="9">
        <f t="shared" si="4"/>
        <v>0</v>
      </c>
    </row>
    <row r="35">
      <c r="A35" s="6">
        <v>67.0</v>
      </c>
      <c r="B35" s="1" t="s">
        <v>101</v>
      </c>
      <c r="C35" s="24"/>
      <c r="D35" s="16">
        <v>0.0</v>
      </c>
      <c r="E35" s="1">
        <v>0.0</v>
      </c>
      <c r="F35" s="9">
        <f t="shared" si="10"/>
        <v>0</v>
      </c>
      <c r="H35" s="9">
        <f>IFERROR(__xludf.DUMMYFUNCTION("COUNTUNIQUE(D35,E35,F35,G35)"),1.0)</f>
        <v>1</v>
      </c>
      <c r="I35" s="9">
        <f t="shared" si="2"/>
        <v>3</v>
      </c>
      <c r="J35" s="9">
        <f t="shared" si="3"/>
        <v>0</v>
      </c>
      <c r="K35" s="9">
        <f t="shared" si="4"/>
        <v>0</v>
      </c>
    </row>
    <row r="36">
      <c r="A36" s="6">
        <v>69.0</v>
      </c>
      <c r="B36" s="1" t="s">
        <v>4950</v>
      </c>
      <c r="C36" s="24"/>
      <c r="D36" s="16">
        <v>0.0</v>
      </c>
      <c r="E36" s="1">
        <v>0.0</v>
      </c>
      <c r="F36" s="9">
        <f t="shared" si="10"/>
        <v>0</v>
      </c>
      <c r="H36" s="9">
        <f>IFERROR(__xludf.DUMMYFUNCTION("COUNTUNIQUE(D36,E36,F36,G36)"),1.0)</f>
        <v>1</v>
      </c>
      <c r="I36" s="9">
        <f t="shared" si="2"/>
        <v>3</v>
      </c>
      <c r="J36" s="9">
        <f t="shared" si="3"/>
        <v>0</v>
      </c>
      <c r="K36" s="9">
        <f t="shared" si="4"/>
        <v>0</v>
      </c>
    </row>
    <row r="37">
      <c r="A37" s="6">
        <v>71.0</v>
      </c>
      <c r="B37" s="1" t="s">
        <v>4951</v>
      </c>
      <c r="C37" s="24"/>
      <c r="D37" s="16">
        <v>0.0</v>
      </c>
      <c r="E37" s="1">
        <v>0.0</v>
      </c>
      <c r="F37" s="9">
        <f t="shared" si="10"/>
        <v>0</v>
      </c>
      <c r="H37" s="9">
        <f>IFERROR(__xludf.DUMMYFUNCTION("COUNTUNIQUE(D37,E37,F37,G37)"),1.0)</f>
        <v>1</v>
      </c>
      <c r="I37" s="9">
        <f t="shared" si="2"/>
        <v>3</v>
      </c>
      <c r="J37" s="9">
        <f t="shared" si="3"/>
        <v>0</v>
      </c>
      <c r="K37" s="9">
        <f t="shared" si="4"/>
        <v>0</v>
      </c>
    </row>
    <row r="38">
      <c r="A38" s="6">
        <v>73.0</v>
      </c>
      <c r="B38" s="1" t="s">
        <v>4952</v>
      </c>
      <c r="C38" s="24"/>
      <c r="D38" s="16">
        <v>1.0</v>
      </c>
      <c r="E38" s="1">
        <v>1.0</v>
      </c>
      <c r="F38" s="9">
        <f t="shared" si="10"/>
        <v>1</v>
      </c>
      <c r="H38" s="9">
        <f>IFERROR(__xludf.DUMMYFUNCTION("COUNTUNIQUE(D38,E38,F38,G38)"),1.0)</f>
        <v>1</v>
      </c>
      <c r="I38" s="9">
        <f t="shared" si="2"/>
        <v>0</v>
      </c>
      <c r="J38" s="9">
        <f t="shared" si="3"/>
        <v>3</v>
      </c>
      <c r="K38" s="9">
        <f t="shared" si="4"/>
        <v>0</v>
      </c>
    </row>
    <row r="39">
      <c r="A39" s="6">
        <v>75.0</v>
      </c>
      <c r="B39" s="1" t="s">
        <v>4953</v>
      </c>
      <c r="C39" s="24"/>
      <c r="D39" s="16">
        <v>0.0</v>
      </c>
      <c r="E39" s="1">
        <v>0.0</v>
      </c>
      <c r="F39" s="9">
        <f t="shared" si="10"/>
        <v>0</v>
      </c>
      <c r="H39" s="9">
        <f>IFERROR(__xludf.DUMMYFUNCTION("COUNTUNIQUE(D39,E39,F39,G39)"),1.0)</f>
        <v>1</v>
      </c>
      <c r="I39" s="9">
        <f t="shared" si="2"/>
        <v>3</v>
      </c>
      <c r="J39" s="9">
        <f t="shared" si="3"/>
        <v>0</v>
      </c>
      <c r="K39" s="9">
        <f t="shared" si="4"/>
        <v>0</v>
      </c>
    </row>
    <row r="40">
      <c r="A40" s="6">
        <v>77.0</v>
      </c>
      <c r="B40" s="1" t="s">
        <v>4954</v>
      </c>
      <c r="C40" s="24"/>
      <c r="D40" s="16">
        <v>0.0</v>
      </c>
      <c r="E40" s="1">
        <v>1.0</v>
      </c>
      <c r="F40" s="9">
        <f t="shared" si="10"/>
        <v>1</v>
      </c>
      <c r="H40" s="9">
        <f>IFERROR(__xludf.DUMMYFUNCTION("COUNTUNIQUE(D40,E40,F40,G40)"),2.0)</f>
        <v>2</v>
      </c>
      <c r="I40" s="9">
        <f t="shared" si="2"/>
        <v>1</v>
      </c>
      <c r="J40" s="9">
        <f t="shared" si="3"/>
        <v>2</v>
      </c>
      <c r="K40" s="9">
        <f t="shared" si="4"/>
        <v>0</v>
      </c>
    </row>
    <row r="41">
      <c r="A41" s="6">
        <v>79.0</v>
      </c>
      <c r="B41" s="1" t="s">
        <v>4955</v>
      </c>
      <c r="C41" s="24"/>
      <c r="D41" s="16">
        <v>0.0</v>
      </c>
      <c r="E41" s="1">
        <v>0.0</v>
      </c>
      <c r="F41" s="9">
        <f t="shared" si="10"/>
        <v>0</v>
      </c>
      <c r="H41" s="9">
        <f>IFERROR(__xludf.DUMMYFUNCTION("COUNTUNIQUE(D41,E41,F41,G41)"),1.0)</f>
        <v>1</v>
      </c>
      <c r="I41" s="9">
        <f t="shared" si="2"/>
        <v>3</v>
      </c>
      <c r="J41" s="9">
        <f t="shared" si="3"/>
        <v>0</v>
      </c>
      <c r="K41" s="9">
        <f t="shared" si="4"/>
        <v>0</v>
      </c>
    </row>
    <row r="42">
      <c r="A42" s="6">
        <v>81.0</v>
      </c>
      <c r="B42" s="1" t="s">
        <v>4956</v>
      </c>
      <c r="C42" s="24"/>
      <c r="D42" s="16">
        <v>0.0</v>
      </c>
      <c r="E42" s="1">
        <v>0.0</v>
      </c>
      <c r="F42" s="9">
        <f t="shared" si="10"/>
        <v>0</v>
      </c>
      <c r="H42" s="9">
        <f>IFERROR(__xludf.DUMMYFUNCTION("COUNTUNIQUE(D42,E42,F42,G42)"),1.0)</f>
        <v>1</v>
      </c>
      <c r="I42" s="9">
        <f t="shared" si="2"/>
        <v>3</v>
      </c>
      <c r="J42" s="9">
        <f t="shared" si="3"/>
        <v>0</v>
      </c>
      <c r="K42" s="9">
        <f t="shared" si="4"/>
        <v>0</v>
      </c>
    </row>
    <row r="43">
      <c r="A43" s="6">
        <v>83.0</v>
      </c>
      <c r="B43" s="1" t="s">
        <v>4957</v>
      </c>
      <c r="C43" s="24"/>
      <c r="D43" s="16">
        <v>1.0</v>
      </c>
      <c r="E43" s="1">
        <v>1.0</v>
      </c>
      <c r="F43" s="9">
        <f t="shared" si="10"/>
        <v>1</v>
      </c>
      <c r="H43" s="9">
        <f>IFERROR(__xludf.DUMMYFUNCTION("COUNTUNIQUE(D43,E43,F43,G43)"),1.0)</f>
        <v>1</v>
      </c>
      <c r="I43" s="9">
        <f t="shared" si="2"/>
        <v>0</v>
      </c>
      <c r="J43" s="9">
        <f t="shared" si="3"/>
        <v>3</v>
      </c>
      <c r="K43" s="9">
        <f t="shared" si="4"/>
        <v>0</v>
      </c>
    </row>
    <row r="44">
      <c r="A44" s="6">
        <v>85.0</v>
      </c>
      <c r="B44" s="1" t="s">
        <v>4958</v>
      </c>
      <c r="C44" s="24"/>
      <c r="D44" s="16">
        <v>0.0</v>
      </c>
      <c r="E44" s="1">
        <v>0.0</v>
      </c>
      <c r="F44" s="9">
        <f t="shared" si="10"/>
        <v>0</v>
      </c>
      <c r="H44" s="9">
        <f>IFERROR(__xludf.DUMMYFUNCTION("COUNTUNIQUE(D44,E44,F44,G44)"),1.0)</f>
        <v>1</v>
      </c>
      <c r="I44" s="9">
        <f t="shared" si="2"/>
        <v>3</v>
      </c>
      <c r="J44" s="9">
        <f t="shared" si="3"/>
        <v>0</v>
      </c>
      <c r="K44" s="9">
        <f t="shared" si="4"/>
        <v>0</v>
      </c>
    </row>
    <row r="45">
      <c r="A45" s="6">
        <v>87.0</v>
      </c>
      <c r="B45" s="1" t="s">
        <v>170</v>
      </c>
      <c r="C45" s="24"/>
      <c r="D45" s="16">
        <v>0.0</v>
      </c>
      <c r="E45" s="1">
        <v>0.0</v>
      </c>
      <c r="F45" s="9">
        <f t="shared" si="10"/>
        <v>0</v>
      </c>
      <c r="H45" s="9">
        <f>IFERROR(__xludf.DUMMYFUNCTION("COUNTUNIQUE(D45,E45,F45,G45)"),1.0)</f>
        <v>1</v>
      </c>
      <c r="I45" s="9">
        <f t="shared" si="2"/>
        <v>3</v>
      </c>
      <c r="J45" s="9">
        <f t="shared" si="3"/>
        <v>0</v>
      </c>
      <c r="K45" s="9">
        <f t="shared" si="4"/>
        <v>0</v>
      </c>
    </row>
    <row r="46">
      <c r="A46" s="6">
        <v>89.0</v>
      </c>
      <c r="B46" s="1" t="s">
        <v>4959</v>
      </c>
      <c r="C46" s="24"/>
      <c r="D46" s="16">
        <v>2.0</v>
      </c>
      <c r="E46" s="1">
        <v>1.0</v>
      </c>
      <c r="F46" s="9">
        <f t="shared" si="10"/>
        <v>2</v>
      </c>
      <c r="H46" s="9">
        <f>IFERROR(__xludf.DUMMYFUNCTION("COUNTUNIQUE(D46,E46,F46,G46)"),2.0)</f>
        <v>2</v>
      </c>
      <c r="I46" s="9">
        <f t="shared" si="2"/>
        <v>0</v>
      </c>
      <c r="J46" s="9">
        <f t="shared" si="3"/>
        <v>1</v>
      </c>
      <c r="K46" s="9">
        <f t="shared" si="4"/>
        <v>2</v>
      </c>
    </row>
    <row r="47">
      <c r="A47" s="6">
        <v>91.0</v>
      </c>
      <c r="B47" s="1" t="s">
        <v>4960</v>
      </c>
      <c r="C47" s="24"/>
      <c r="D47" s="16">
        <v>2.0</v>
      </c>
      <c r="E47" s="1">
        <v>0.0</v>
      </c>
      <c r="F47" s="1">
        <v>0.0</v>
      </c>
      <c r="H47" s="9">
        <f>IFERROR(__xludf.DUMMYFUNCTION("COUNTUNIQUE(D47,E47,F47,G47)"),2.0)</f>
        <v>2</v>
      </c>
      <c r="I47" s="9">
        <f t="shared" si="2"/>
        <v>2</v>
      </c>
      <c r="J47" s="9">
        <f t="shared" si="3"/>
        <v>0</v>
      </c>
      <c r="K47" s="9">
        <f t="shared" si="4"/>
        <v>1</v>
      </c>
    </row>
    <row r="48">
      <c r="A48" s="6">
        <v>93.0</v>
      </c>
      <c r="B48" s="1" t="s">
        <v>4961</v>
      </c>
      <c r="C48" s="24"/>
      <c r="D48" s="16">
        <v>0.0</v>
      </c>
      <c r="E48" s="1">
        <v>0.0</v>
      </c>
      <c r="F48" s="9">
        <f t="shared" ref="F48:F52" si="11">IF(D48=E48, D48, MAX(D48,E48))</f>
        <v>0</v>
      </c>
      <c r="H48" s="9">
        <f>IFERROR(__xludf.DUMMYFUNCTION("COUNTUNIQUE(D48,E48,F48,G48)"),1.0)</f>
        <v>1</v>
      </c>
      <c r="I48" s="9">
        <f t="shared" si="2"/>
        <v>3</v>
      </c>
      <c r="J48" s="9">
        <f t="shared" si="3"/>
        <v>0</v>
      </c>
      <c r="K48" s="9">
        <f t="shared" si="4"/>
        <v>0</v>
      </c>
    </row>
    <row r="49">
      <c r="A49" s="6">
        <v>95.0</v>
      </c>
      <c r="B49" s="1" t="s">
        <v>4962</v>
      </c>
      <c r="C49" s="24"/>
      <c r="D49" s="16">
        <v>0.0</v>
      </c>
      <c r="E49" s="1">
        <v>0.0</v>
      </c>
      <c r="F49" s="9">
        <f t="shared" si="11"/>
        <v>0</v>
      </c>
      <c r="H49" s="9">
        <f>IFERROR(__xludf.DUMMYFUNCTION("COUNTUNIQUE(D49,E49,F49,G49)"),1.0)</f>
        <v>1</v>
      </c>
      <c r="I49" s="9">
        <f t="shared" si="2"/>
        <v>3</v>
      </c>
      <c r="J49" s="9">
        <f t="shared" si="3"/>
        <v>0</v>
      </c>
      <c r="K49" s="9">
        <f t="shared" si="4"/>
        <v>0</v>
      </c>
    </row>
    <row r="50">
      <c r="A50" s="6">
        <v>97.0</v>
      </c>
      <c r="B50" s="1" t="s">
        <v>4963</v>
      </c>
      <c r="C50" s="24"/>
      <c r="D50" s="16">
        <v>0.0</v>
      </c>
      <c r="E50" s="1">
        <v>0.0</v>
      </c>
      <c r="F50" s="9">
        <f t="shared" si="11"/>
        <v>0</v>
      </c>
      <c r="H50" s="9">
        <f>IFERROR(__xludf.DUMMYFUNCTION("COUNTUNIQUE(D50,E50,F50,G50)"),1.0)</f>
        <v>1</v>
      </c>
      <c r="I50" s="9">
        <f t="shared" si="2"/>
        <v>3</v>
      </c>
      <c r="J50" s="9">
        <f t="shared" si="3"/>
        <v>0</v>
      </c>
      <c r="K50" s="9">
        <f t="shared" si="4"/>
        <v>0</v>
      </c>
    </row>
    <row r="51">
      <c r="A51" s="6">
        <v>99.0</v>
      </c>
      <c r="B51" s="1" t="s">
        <v>4964</v>
      </c>
      <c r="C51" s="25" t="s">
        <v>15</v>
      </c>
      <c r="D51" s="16">
        <v>0.0</v>
      </c>
      <c r="E51" s="1">
        <v>0.0</v>
      </c>
      <c r="F51" s="9">
        <f t="shared" si="11"/>
        <v>0</v>
      </c>
      <c r="H51" s="9">
        <f>IFERROR(__xludf.DUMMYFUNCTION("COUNTUNIQUE(D51,E51,F51,G51)"),1.0)</f>
        <v>1</v>
      </c>
      <c r="I51" s="9">
        <f t="shared" si="2"/>
        <v>3</v>
      </c>
      <c r="J51" s="9">
        <f t="shared" si="3"/>
        <v>0</v>
      </c>
      <c r="K51" s="9">
        <f t="shared" si="4"/>
        <v>0</v>
      </c>
    </row>
    <row r="52">
      <c r="A52" s="6">
        <v>101.0</v>
      </c>
      <c r="B52" s="1" t="s">
        <v>4965</v>
      </c>
      <c r="C52" s="24"/>
      <c r="D52" s="16">
        <v>0.0</v>
      </c>
      <c r="E52" s="1">
        <v>0.0</v>
      </c>
      <c r="F52" s="9">
        <f t="shared" si="11"/>
        <v>0</v>
      </c>
      <c r="H52" s="9">
        <f>IFERROR(__xludf.DUMMYFUNCTION("COUNTUNIQUE(D52,E52,F52,G52)"),1.0)</f>
        <v>1</v>
      </c>
      <c r="I52" s="9">
        <f t="shared" si="2"/>
        <v>3</v>
      </c>
      <c r="J52" s="9">
        <f t="shared" si="3"/>
        <v>0</v>
      </c>
      <c r="K52" s="9">
        <f t="shared" si="4"/>
        <v>0</v>
      </c>
    </row>
    <row r="53">
      <c r="A53" s="6">
        <v>103.0</v>
      </c>
      <c r="B53" s="1" t="s">
        <v>4966</v>
      </c>
      <c r="C53" s="24"/>
      <c r="D53" s="16">
        <v>2.0</v>
      </c>
      <c r="E53" s="1">
        <v>1.0</v>
      </c>
      <c r="F53" s="1">
        <v>2.0</v>
      </c>
      <c r="H53" s="9">
        <f>IFERROR(__xludf.DUMMYFUNCTION("COUNTUNIQUE(D53,E53,F53,G53)"),2.0)</f>
        <v>2</v>
      </c>
      <c r="I53" s="9">
        <f t="shared" si="2"/>
        <v>0</v>
      </c>
      <c r="J53" s="9">
        <f t="shared" si="3"/>
        <v>1</v>
      </c>
      <c r="K53" s="9">
        <f t="shared" si="4"/>
        <v>2</v>
      </c>
    </row>
    <row r="54">
      <c r="A54" s="6">
        <v>105.0</v>
      </c>
      <c r="B54" s="1" t="s">
        <v>4967</v>
      </c>
      <c r="C54" s="24"/>
      <c r="D54" s="16">
        <v>0.0</v>
      </c>
      <c r="E54" s="1">
        <v>0.0</v>
      </c>
      <c r="F54" s="9">
        <f t="shared" ref="F54:F67" si="12">IF(D54=E54, D54, MAX(D54,E54))</f>
        <v>0</v>
      </c>
      <c r="H54" s="9">
        <f>IFERROR(__xludf.DUMMYFUNCTION("COUNTUNIQUE(D54,E54,F54,G54)"),1.0)</f>
        <v>1</v>
      </c>
      <c r="I54" s="9">
        <f t="shared" si="2"/>
        <v>3</v>
      </c>
      <c r="J54" s="9">
        <f t="shared" si="3"/>
        <v>0</v>
      </c>
      <c r="K54" s="9">
        <f t="shared" si="4"/>
        <v>0</v>
      </c>
    </row>
    <row r="55">
      <c r="A55" s="6">
        <v>107.0</v>
      </c>
      <c r="B55" s="1" t="s">
        <v>4968</v>
      </c>
      <c r="C55" s="24"/>
      <c r="D55" s="16">
        <v>0.0</v>
      </c>
      <c r="E55" s="1">
        <v>0.0</v>
      </c>
      <c r="F55" s="9">
        <f t="shared" si="12"/>
        <v>0</v>
      </c>
      <c r="H55" s="9">
        <f>IFERROR(__xludf.DUMMYFUNCTION("COUNTUNIQUE(D55,E55,F55,G55)"),1.0)</f>
        <v>1</v>
      </c>
      <c r="I55" s="9">
        <f t="shared" si="2"/>
        <v>3</v>
      </c>
      <c r="J55" s="9">
        <f t="shared" si="3"/>
        <v>0</v>
      </c>
      <c r="K55" s="9">
        <f t="shared" si="4"/>
        <v>0</v>
      </c>
    </row>
    <row r="56">
      <c r="A56" s="6">
        <v>109.0</v>
      </c>
      <c r="B56" s="1" t="s">
        <v>4969</v>
      </c>
      <c r="C56" s="24"/>
      <c r="D56" s="16">
        <v>0.0</v>
      </c>
      <c r="E56" s="1">
        <v>0.0</v>
      </c>
      <c r="F56" s="9">
        <f t="shared" si="12"/>
        <v>0</v>
      </c>
      <c r="H56" s="9">
        <f>IFERROR(__xludf.DUMMYFUNCTION("COUNTUNIQUE(D56,E56,F56,G56)"),1.0)</f>
        <v>1</v>
      </c>
      <c r="I56" s="9">
        <f t="shared" si="2"/>
        <v>3</v>
      </c>
      <c r="J56" s="9">
        <f t="shared" si="3"/>
        <v>0</v>
      </c>
      <c r="K56" s="9">
        <f t="shared" si="4"/>
        <v>0</v>
      </c>
    </row>
    <row r="57">
      <c r="A57" s="6">
        <v>111.0</v>
      </c>
      <c r="B57" s="1" t="s">
        <v>101</v>
      </c>
      <c r="C57" s="24"/>
      <c r="D57" s="16">
        <v>0.0</v>
      </c>
      <c r="E57" s="1">
        <v>0.0</v>
      </c>
      <c r="F57" s="9">
        <f t="shared" si="12"/>
        <v>0</v>
      </c>
      <c r="H57" s="9">
        <f>IFERROR(__xludf.DUMMYFUNCTION("COUNTUNIQUE(D57,E57,F57,G57)"),1.0)</f>
        <v>1</v>
      </c>
      <c r="I57" s="9">
        <f t="shared" si="2"/>
        <v>3</v>
      </c>
      <c r="J57" s="9">
        <f t="shared" si="3"/>
        <v>0</v>
      </c>
      <c r="K57" s="9">
        <f t="shared" si="4"/>
        <v>0</v>
      </c>
    </row>
    <row r="58">
      <c r="A58" s="6">
        <v>113.0</v>
      </c>
      <c r="B58" s="1" t="s">
        <v>4970</v>
      </c>
      <c r="C58" s="24"/>
      <c r="D58" s="16">
        <v>0.0</v>
      </c>
      <c r="E58" s="1">
        <v>0.0</v>
      </c>
      <c r="F58" s="9">
        <f t="shared" si="12"/>
        <v>0</v>
      </c>
      <c r="H58" s="9">
        <f>IFERROR(__xludf.DUMMYFUNCTION("COUNTUNIQUE(D58,E58,F58,G58)"),1.0)</f>
        <v>1</v>
      </c>
      <c r="I58" s="9">
        <f t="shared" si="2"/>
        <v>3</v>
      </c>
      <c r="J58" s="9">
        <f t="shared" si="3"/>
        <v>0</v>
      </c>
      <c r="K58" s="9">
        <f t="shared" si="4"/>
        <v>0</v>
      </c>
    </row>
    <row r="59">
      <c r="A59" s="6">
        <v>115.0</v>
      </c>
      <c r="B59" s="1" t="s">
        <v>4971</v>
      </c>
      <c r="C59" s="24"/>
      <c r="D59" s="16">
        <v>0.0</v>
      </c>
      <c r="E59" s="1">
        <v>0.0</v>
      </c>
      <c r="F59" s="9">
        <f t="shared" si="12"/>
        <v>0</v>
      </c>
      <c r="H59" s="9">
        <f>IFERROR(__xludf.DUMMYFUNCTION("COUNTUNIQUE(D59,E59,F59,G59)"),1.0)</f>
        <v>1</v>
      </c>
      <c r="I59" s="9">
        <f t="shared" si="2"/>
        <v>3</v>
      </c>
      <c r="J59" s="9">
        <f t="shared" si="3"/>
        <v>0</v>
      </c>
      <c r="K59" s="9">
        <f t="shared" si="4"/>
        <v>0</v>
      </c>
    </row>
    <row r="60">
      <c r="A60" s="6">
        <v>117.0</v>
      </c>
      <c r="B60" s="1" t="s">
        <v>4972</v>
      </c>
      <c r="C60" s="24"/>
      <c r="D60" s="16">
        <v>0.0</v>
      </c>
      <c r="E60" s="1">
        <v>0.0</v>
      </c>
      <c r="F60" s="9">
        <f t="shared" si="12"/>
        <v>0</v>
      </c>
      <c r="H60" s="9">
        <f>IFERROR(__xludf.DUMMYFUNCTION("COUNTUNIQUE(D60,E60,F60,G60)"),1.0)</f>
        <v>1</v>
      </c>
      <c r="I60" s="9">
        <f t="shared" si="2"/>
        <v>3</v>
      </c>
      <c r="J60" s="9">
        <f t="shared" si="3"/>
        <v>0</v>
      </c>
      <c r="K60" s="9">
        <f t="shared" si="4"/>
        <v>0</v>
      </c>
    </row>
    <row r="61">
      <c r="A61" s="6">
        <v>119.0</v>
      </c>
      <c r="B61" s="1" t="s">
        <v>4973</v>
      </c>
      <c r="C61" s="24"/>
      <c r="D61" s="16">
        <v>2.0</v>
      </c>
      <c r="E61" s="1">
        <v>1.0</v>
      </c>
      <c r="F61" s="9">
        <f t="shared" si="12"/>
        <v>2</v>
      </c>
      <c r="H61" s="9">
        <f>IFERROR(__xludf.DUMMYFUNCTION("COUNTUNIQUE(D61,E61,F61,G61)"),2.0)</f>
        <v>2</v>
      </c>
      <c r="I61" s="9">
        <f t="shared" si="2"/>
        <v>0</v>
      </c>
      <c r="J61" s="9">
        <f t="shared" si="3"/>
        <v>1</v>
      </c>
      <c r="K61" s="9">
        <f t="shared" si="4"/>
        <v>2</v>
      </c>
    </row>
    <row r="62">
      <c r="A62" s="6">
        <v>121.0</v>
      </c>
      <c r="B62" s="1" t="s">
        <v>4974</v>
      </c>
      <c r="C62" s="24"/>
      <c r="D62" s="16">
        <v>1.0</v>
      </c>
      <c r="E62" s="1">
        <v>1.0</v>
      </c>
      <c r="F62" s="9">
        <f t="shared" si="12"/>
        <v>1</v>
      </c>
      <c r="H62" s="9">
        <f>IFERROR(__xludf.DUMMYFUNCTION("COUNTUNIQUE(D62,E62,F62,G62)"),1.0)</f>
        <v>1</v>
      </c>
      <c r="I62" s="9">
        <f t="shared" si="2"/>
        <v>0</v>
      </c>
      <c r="J62" s="9">
        <f t="shared" si="3"/>
        <v>3</v>
      </c>
      <c r="K62" s="9">
        <f t="shared" si="4"/>
        <v>0</v>
      </c>
    </row>
    <row r="63">
      <c r="A63" s="6">
        <v>123.0</v>
      </c>
      <c r="B63" s="1" t="s">
        <v>4975</v>
      </c>
      <c r="C63" s="24"/>
      <c r="D63" s="16">
        <v>0.0</v>
      </c>
      <c r="E63" s="1">
        <v>0.0</v>
      </c>
      <c r="F63" s="9">
        <f t="shared" si="12"/>
        <v>0</v>
      </c>
      <c r="H63" s="9">
        <f>IFERROR(__xludf.DUMMYFUNCTION("COUNTUNIQUE(D63,E63,F63,G63)"),1.0)</f>
        <v>1</v>
      </c>
      <c r="I63" s="9">
        <f t="shared" si="2"/>
        <v>3</v>
      </c>
      <c r="J63" s="9">
        <f t="shared" si="3"/>
        <v>0</v>
      </c>
      <c r="K63" s="9">
        <f t="shared" si="4"/>
        <v>0</v>
      </c>
    </row>
    <row r="64">
      <c r="A64" s="6">
        <v>125.0</v>
      </c>
      <c r="B64" s="1" t="s">
        <v>4976</v>
      </c>
      <c r="C64" s="24"/>
      <c r="D64" s="16">
        <v>0.0</v>
      </c>
      <c r="E64" s="1">
        <v>0.0</v>
      </c>
      <c r="F64" s="9">
        <f t="shared" si="12"/>
        <v>0</v>
      </c>
      <c r="H64" s="9">
        <f>IFERROR(__xludf.DUMMYFUNCTION("COUNTUNIQUE(D64,E64,F64,G64)"),1.0)</f>
        <v>1</v>
      </c>
      <c r="I64" s="9">
        <f t="shared" si="2"/>
        <v>3</v>
      </c>
      <c r="J64" s="9">
        <f t="shared" si="3"/>
        <v>0</v>
      </c>
      <c r="K64" s="9">
        <f t="shared" si="4"/>
        <v>0</v>
      </c>
    </row>
    <row r="65">
      <c r="A65" s="6">
        <v>127.0</v>
      </c>
      <c r="B65" s="1" t="s">
        <v>4977</v>
      </c>
      <c r="C65" s="24"/>
      <c r="D65" s="16">
        <v>0.0</v>
      </c>
      <c r="E65" s="1">
        <v>0.0</v>
      </c>
      <c r="F65" s="9">
        <f t="shared" si="12"/>
        <v>0</v>
      </c>
      <c r="H65" s="9">
        <f>IFERROR(__xludf.DUMMYFUNCTION("COUNTUNIQUE(D65,E65,F65,G65)"),1.0)</f>
        <v>1</v>
      </c>
      <c r="I65" s="9">
        <f t="shared" si="2"/>
        <v>3</v>
      </c>
      <c r="J65" s="9">
        <f t="shared" si="3"/>
        <v>0</v>
      </c>
      <c r="K65" s="9">
        <f t="shared" si="4"/>
        <v>0</v>
      </c>
    </row>
    <row r="66">
      <c r="A66" s="6">
        <v>129.0</v>
      </c>
      <c r="B66" s="1" t="s">
        <v>4978</v>
      </c>
      <c r="C66" s="24"/>
      <c r="D66" s="16">
        <v>0.0</v>
      </c>
      <c r="E66" s="1">
        <v>0.0</v>
      </c>
      <c r="F66" s="9">
        <f t="shared" si="12"/>
        <v>0</v>
      </c>
      <c r="H66" s="9">
        <f>IFERROR(__xludf.DUMMYFUNCTION("COUNTUNIQUE(D66,E66,F66,G66)"),1.0)</f>
        <v>1</v>
      </c>
      <c r="I66" s="9">
        <f t="shared" si="2"/>
        <v>3</v>
      </c>
      <c r="J66" s="9">
        <f t="shared" si="3"/>
        <v>0</v>
      </c>
      <c r="K66" s="9">
        <f t="shared" si="4"/>
        <v>0</v>
      </c>
    </row>
    <row r="67">
      <c r="A67" s="6">
        <v>131.0</v>
      </c>
      <c r="B67" s="1" t="s">
        <v>4979</v>
      </c>
      <c r="C67" s="24"/>
      <c r="D67" s="16">
        <v>0.0</v>
      </c>
      <c r="E67" s="1">
        <v>0.0</v>
      </c>
      <c r="F67" s="9">
        <f t="shared" si="12"/>
        <v>0</v>
      </c>
      <c r="H67" s="9">
        <f>IFERROR(__xludf.DUMMYFUNCTION("COUNTUNIQUE(D67,E67,F67,G67)"),1.0)</f>
        <v>1</v>
      </c>
      <c r="I67" s="9">
        <f t="shared" si="2"/>
        <v>3</v>
      </c>
      <c r="J67" s="9">
        <f t="shared" si="3"/>
        <v>0</v>
      </c>
      <c r="K67" s="9">
        <f t="shared" si="4"/>
        <v>0</v>
      </c>
    </row>
    <row r="68">
      <c r="A68" s="6">
        <v>133.0</v>
      </c>
      <c r="B68" s="1" t="s">
        <v>4980</v>
      </c>
      <c r="C68" s="24"/>
      <c r="D68" s="16">
        <v>2.0</v>
      </c>
      <c r="E68" s="1">
        <v>0.0</v>
      </c>
      <c r="F68" s="1">
        <v>0.0</v>
      </c>
      <c r="H68" s="9">
        <f>IFERROR(__xludf.DUMMYFUNCTION("COUNTUNIQUE(D68,E68,F68,G68)"),2.0)</f>
        <v>2</v>
      </c>
      <c r="I68" s="9">
        <f t="shared" si="2"/>
        <v>2</v>
      </c>
      <c r="J68" s="9">
        <f t="shared" si="3"/>
        <v>0</v>
      </c>
      <c r="K68" s="9">
        <f t="shared" si="4"/>
        <v>1</v>
      </c>
    </row>
    <row r="69">
      <c r="A69" s="6">
        <v>135.0</v>
      </c>
      <c r="B69" s="1" t="s">
        <v>4981</v>
      </c>
      <c r="C69" s="24"/>
      <c r="D69" s="16">
        <v>2.0</v>
      </c>
      <c r="E69" s="1">
        <v>0.0</v>
      </c>
      <c r="F69" s="1">
        <v>0.0</v>
      </c>
      <c r="H69" s="9">
        <f>IFERROR(__xludf.DUMMYFUNCTION("COUNTUNIQUE(D69,E69,F69,G69)"),2.0)</f>
        <v>2</v>
      </c>
      <c r="I69" s="9">
        <f t="shared" si="2"/>
        <v>2</v>
      </c>
      <c r="J69" s="9">
        <f t="shared" si="3"/>
        <v>0</v>
      </c>
      <c r="K69" s="9">
        <f t="shared" si="4"/>
        <v>1</v>
      </c>
    </row>
    <row r="70">
      <c r="A70" s="6">
        <v>137.0</v>
      </c>
      <c r="B70" s="1" t="s">
        <v>4982</v>
      </c>
      <c r="C70" s="24"/>
      <c r="D70" s="16">
        <v>0.0</v>
      </c>
      <c r="E70" s="1">
        <v>0.0</v>
      </c>
      <c r="F70" s="9">
        <f t="shared" ref="F70:F71" si="13">IF(D70=E70, D70, MAX(D70,E70))</f>
        <v>0</v>
      </c>
      <c r="H70" s="9">
        <f>IFERROR(__xludf.DUMMYFUNCTION("COUNTUNIQUE(D70,E70,F70,G70)"),1.0)</f>
        <v>1</v>
      </c>
      <c r="I70" s="9">
        <f t="shared" si="2"/>
        <v>3</v>
      </c>
      <c r="J70" s="9">
        <f t="shared" si="3"/>
        <v>0</v>
      </c>
      <c r="K70" s="9">
        <f t="shared" si="4"/>
        <v>0</v>
      </c>
    </row>
    <row r="71">
      <c r="A71" s="6">
        <v>139.0</v>
      </c>
      <c r="B71" s="1" t="s">
        <v>4983</v>
      </c>
      <c r="C71" s="24"/>
      <c r="D71" s="16">
        <v>0.0</v>
      </c>
      <c r="E71" s="1">
        <v>0.0</v>
      </c>
      <c r="F71" s="9">
        <f t="shared" si="13"/>
        <v>0</v>
      </c>
      <c r="H71" s="9">
        <f>IFERROR(__xludf.DUMMYFUNCTION("COUNTUNIQUE(D71,E71,F71,G71)"),1.0)</f>
        <v>1</v>
      </c>
      <c r="I71" s="9">
        <f t="shared" si="2"/>
        <v>3</v>
      </c>
      <c r="J71" s="9">
        <f t="shared" si="3"/>
        <v>0</v>
      </c>
      <c r="K71" s="9">
        <f t="shared" si="4"/>
        <v>0</v>
      </c>
    </row>
    <row r="72">
      <c r="A72" s="6">
        <v>141.0</v>
      </c>
      <c r="B72" s="1" t="s">
        <v>4984</v>
      </c>
      <c r="C72" s="24"/>
      <c r="D72" s="16">
        <v>1.0</v>
      </c>
      <c r="E72" s="1">
        <v>0.0</v>
      </c>
      <c r="F72" s="1">
        <v>0.0</v>
      </c>
      <c r="H72" s="9">
        <f>IFERROR(__xludf.DUMMYFUNCTION("COUNTUNIQUE(D72,E72,F72,G72)"),2.0)</f>
        <v>2</v>
      </c>
      <c r="I72" s="9">
        <f t="shared" si="2"/>
        <v>2</v>
      </c>
      <c r="J72" s="9">
        <f t="shared" si="3"/>
        <v>1</v>
      </c>
      <c r="K72" s="9">
        <f t="shared" si="4"/>
        <v>0</v>
      </c>
    </row>
    <row r="73">
      <c r="A73" s="6">
        <v>143.0</v>
      </c>
      <c r="B73" s="1" t="s">
        <v>96</v>
      </c>
      <c r="C73" s="24"/>
      <c r="D73" s="16">
        <v>1.0</v>
      </c>
      <c r="E73" s="1">
        <v>0.0</v>
      </c>
      <c r="F73" s="1">
        <v>0.0</v>
      </c>
      <c r="H73" s="9">
        <f>IFERROR(__xludf.DUMMYFUNCTION("COUNTUNIQUE(D73,E73,F73,G73)"),2.0)</f>
        <v>2</v>
      </c>
      <c r="I73" s="9">
        <f t="shared" si="2"/>
        <v>2</v>
      </c>
      <c r="J73" s="9">
        <f t="shared" si="3"/>
        <v>1</v>
      </c>
      <c r="K73" s="9">
        <f t="shared" si="4"/>
        <v>0</v>
      </c>
    </row>
    <row r="74">
      <c r="A74" s="6">
        <v>145.0</v>
      </c>
      <c r="B74" s="1" t="s">
        <v>4985</v>
      </c>
      <c r="C74" s="24"/>
      <c r="D74" s="16">
        <v>2.0</v>
      </c>
      <c r="E74" s="1">
        <v>1.0</v>
      </c>
      <c r="F74" s="9">
        <f t="shared" ref="F74:F78" si="14">IF(D74=E74, D74, MAX(D74,E74))</f>
        <v>2</v>
      </c>
      <c r="H74" s="9">
        <f>IFERROR(__xludf.DUMMYFUNCTION("COUNTUNIQUE(D74,E74,F74,G74)"),2.0)</f>
        <v>2</v>
      </c>
      <c r="I74" s="9">
        <f t="shared" si="2"/>
        <v>0</v>
      </c>
      <c r="J74" s="9">
        <f t="shared" si="3"/>
        <v>1</v>
      </c>
      <c r="K74" s="9">
        <f t="shared" si="4"/>
        <v>2</v>
      </c>
    </row>
    <row r="75">
      <c r="A75" s="6">
        <v>147.0</v>
      </c>
      <c r="B75" s="1" t="s">
        <v>4986</v>
      </c>
      <c r="C75" s="24"/>
      <c r="D75" s="16">
        <v>0.0</v>
      </c>
      <c r="E75" s="1">
        <v>0.0</v>
      </c>
      <c r="F75" s="9">
        <f t="shared" si="14"/>
        <v>0</v>
      </c>
      <c r="H75" s="9">
        <f>IFERROR(__xludf.DUMMYFUNCTION("COUNTUNIQUE(D75,E75,F75,G75)"),1.0)</f>
        <v>1</v>
      </c>
      <c r="I75" s="9">
        <f t="shared" si="2"/>
        <v>3</v>
      </c>
      <c r="J75" s="9">
        <f t="shared" si="3"/>
        <v>0</v>
      </c>
      <c r="K75" s="9">
        <f t="shared" si="4"/>
        <v>0</v>
      </c>
    </row>
    <row r="76">
      <c r="A76" s="6">
        <v>149.0</v>
      </c>
      <c r="B76" s="1" t="s">
        <v>4987</v>
      </c>
      <c r="C76" s="24"/>
      <c r="D76" s="16">
        <v>2.0</v>
      </c>
      <c r="E76" s="1">
        <v>0.0</v>
      </c>
      <c r="F76" s="9">
        <f t="shared" si="14"/>
        <v>2</v>
      </c>
      <c r="H76" s="9">
        <f>IFERROR(__xludf.DUMMYFUNCTION("COUNTUNIQUE(D76,E76,F76,G76)"),2.0)</f>
        <v>2</v>
      </c>
      <c r="I76" s="9">
        <f t="shared" si="2"/>
        <v>1</v>
      </c>
      <c r="J76" s="9">
        <f t="shared" si="3"/>
        <v>0</v>
      </c>
      <c r="K76" s="9">
        <f t="shared" si="4"/>
        <v>2</v>
      </c>
    </row>
    <row r="77">
      <c r="A77" s="6">
        <v>151.0</v>
      </c>
      <c r="B77" s="1" t="s">
        <v>4988</v>
      </c>
      <c r="C77" s="24"/>
      <c r="D77" s="16">
        <v>0.0</v>
      </c>
      <c r="E77" s="1">
        <v>0.0</v>
      </c>
      <c r="F77" s="9">
        <f t="shared" si="14"/>
        <v>0</v>
      </c>
      <c r="H77" s="9">
        <f>IFERROR(__xludf.DUMMYFUNCTION("COUNTUNIQUE(D77,E77,F77,G77)"),1.0)</f>
        <v>1</v>
      </c>
      <c r="I77" s="9">
        <f t="shared" si="2"/>
        <v>3</v>
      </c>
      <c r="J77" s="9">
        <f t="shared" si="3"/>
        <v>0</v>
      </c>
      <c r="K77" s="9">
        <f t="shared" si="4"/>
        <v>0</v>
      </c>
    </row>
    <row r="78">
      <c r="A78" s="6">
        <v>153.0</v>
      </c>
      <c r="B78" s="1" t="s">
        <v>4989</v>
      </c>
      <c r="C78" s="24"/>
      <c r="D78" s="16">
        <v>0.0</v>
      </c>
      <c r="E78" s="1">
        <v>0.0</v>
      </c>
      <c r="F78" s="9">
        <f t="shared" si="14"/>
        <v>0</v>
      </c>
      <c r="H78" s="9">
        <f>IFERROR(__xludf.DUMMYFUNCTION("COUNTUNIQUE(D78,E78,F78,G78)"),1.0)</f>
        <v>1</v>
      </c>
      <c r="I78" s="9">
        <f t="shared" si="2"/>
        <v>3</v>
      </c>
      <c r="J78" s="9">
        <f t="shared" si="3"/>
        <v>0</v>
      </c>
      <c r="K78" s="9">
        <f t="shared" si="4"/>
        <v>0</v>
      </c>
    </row>
    <row r="79">
      <c r="A79" s="6">
        <v>155.0</v>
      </c>
      <c r="B79" s="1" t="s">
        <v>4990</v>
      </c>
      <c r="C79" s="24"/>
      <c r="D79" s="16">
        <v>2.0</v>
      </c>
      <c r="E79" s="1">
        <v>0.0</v>
      </c>
      <c r="F79" s="1">
        <v>0.0</v>
      </c>
      <c r="H79" s="9">
        <f>IFERROR(__xludf.DUMMYFUNCTION("COUNTUNIQUE(D79,E79,F79,G79)"),2.0)</f>
        <v>2</v>
      </c>
      <c r="I79" s="9">
        <f t="shared" si="2"/>
        <v>2</v>
      </c>
      <c r="J79" s="9">
        <f t="shared" si="3"/>
        <v>0</v>
      </c>
      <c r="K79" s="9">
        <f t="shared" si="4"/>
        <v>1</v>
      </c>
    </row>
    <row r="80">
      <c r="A80" s="6">
        <v>157.0</v>
      </c>
      <c r="B80" s="1" t="s">
        <v>101</v>
      </c>
      <c r="C80" s="24"/>
      <c r="D80" s="16">
        <v>0.0</v>
      </c>
      <c r="E80" s="1">
        <v>0.0</v>
      </c>
      <c r="F80" s="9">
        <f t="shared" ref="F80:F86" si="15">IF(D80=E80, D80, MAX(D80,E80))</f>
        <v>0</v>
      </c>
      <c r="H80" s="9">
        <f>IFERROR(__xludf.DUMMYFUNCTION("COUNTUNIQUE(D80,E80,F80,G80)"),1.0)</f>
        <v>1</v>
      </c>
      <c r="I80" s="9">
        <f t="shared" si="2"/>
        <v>3</v>
      </c>
      <c r="J80" s="9">
        <f t="shared" si="3"/>
        <v>0</v>
      </c>
      <c r="K80" s="9">
        <f t="shared" si="4"/>
        <v>0</v>
      </c>
    </row>
    <row r="81">
      <c r="A81" s="6">
        <v>159.0</v>
      </c>
      <c r="B81" s="1" t="s">
        <v>4991</v>
      </c>
      <c r="C81" s="24"/>
      <c r="D81" s="16">
        <v>0.0</v>
      </c>
      <c r="E81" s="1">
        <v>0.0</v>
      </c>
      <c r="F81" s="9">
        <f t="shared" si="15"/>
        <v>0</v>
      </c>
      <c r="H81" s="9">
        <f>IFERROR(__xludf.DUMMYFUNCTION("COUNTUNIQUE(D81,E81,F81,G81)"),1.0)</f>
        <v>1</v>
      </c>
      <c r="I81" s="9">
        <f t="shared" si="2"/>
        <v>3</v>
      </c>
      <c r="J81" s="9">
        <f t="shared" si="3"/>
        <v>0</v>
      </c>
      <c r="K81" s="9">
        <f t="shared" si="4"/>
        <v>0</v>
      </c>
    </row>
    <row r="82">
      <c r="A82" s="6">
        <v>161.0</v>
      </c>
      <c r="B82" s="1" t="s">
        <v>4992</v>
      </c>
      <c r="C82" s="24"/>
      <c r="D82" s="16">
        <v>0.0</v>
      </c>
      <c r="E82" s="1">
        <v>0.0</v>
      </c>
      <c r="F82" s="9">
        <f t="shared" si="15"/>
        <v>0</v>
      </c>
      <c r="H82" s="9">
        <f>IFERROR(__xludf.DUMMYFUNCTION("COUNTUNIQUE(D82,E82,F82,G82)"),1.0)</f>
        <v>1</v>
      </c>
      <c r="I82" s="9">
        <f t="shared" si="2"/>
        <v>3</v>
      </c>
      <c r="J82" s="9">
        <f t="shared" si="3"/>
        <v>0</v>
      </c>
      <c r="K82" s="9">
        <f t="shared" si="4"/>
        <v>0</v>
      </c>
    </row>
    <row r="83">
      <c r="A83" s="6">
        <v>163.0</v>
      </c>
      <c r="B83" s="1" t="s">
        <v>4993</v>
      </c>
      <c r="C83" s="24"/>
      <c r="D83" s="16">
        <v>0.0</v>
      </c>
      <c r="E83" s="1">
        <v>0.0</v>
      </c>
      <c r="F83" s="9">
        <f t="shared" si="15"/>
        <v>0</v>
      </c>
      <c r="H83" s="9">
        <f>IFERROR(__xludf.DUMMYFUNCTION("COUNTUNIQUE(D83,E83,F83,G83)"),1.0)</f>
        <v>1</v>
      </c>
      <c r="I83" s="9">
        <f t="shared" si="2"/>
        <v>3</v>
      </c>
      <c r="J83" s="9">
        <f t="shared" si="3"/>
        <v>0</v>
      </c>
      <c r="K83" s="9">
        <f t="shared" si="4"/>
        <v>0</v>
      </c>
    </row>
    <row r="84">
      <c r="A84" s="6">
        <v>165.0</v>
      </c>
      <c r="B84" s="1" t="s">
        <v>4994</v>
      </c>
      <c r="C84" s="24"/>
      <c r="D84" s="16">
        <v>0.0</v>
      </c>
      <c r="E84" s="1">
        <v>0.0</v>
      </c>
      <c r="F84" s="9">
        <f t="shared" si="15"/>
        <v>0</v>
      </c>
      <c r="H84" s="9">
        <f>IFERROR(__xludf.DUMMYFUNCTION("COUNTUNIQUE(D84,E84,F84,G84)"),1.0)</f>
        <v>1</v>
      </c>
      <c r="I84" s="9">
        <f t="shared" si="2"/>
        <v>3</v>
      </c>
      <c r="J84" s="9">
        <f t="shared" si="3"/>
        <v>0</v>
      </c>
      <c r="K84" s="9">
        <f t="shared" si="4"/>
        <v>0</v>
      </c>
    </row>
    <row r="85">
      <c r="A85" s="6">
        <v>167.0</v>
      </c>
      <c r="B85" s="1" t="s">
        <v>4995</v>
      </c>
      <c r="C85" s="24"/>
      <c r="D85" s="16">
        <v>0.0</v>
      </c>
      <c r="E85" s="1">
        <v>0.0</v>
      </c>
      <c r="F85" s="9">
        <f t="shared" si="15"/>
        <v>0</v>
      </c>
      <c r="H85" s="9">
        <f>IFERROR(__xludf.DUMMYFUNCTION("COUNTUNIQUE(D85,E85,F85,G85)"),1.0)</f>
        <v>1</v>
      </c>
      <c r="I85" s="9">
        <f t="shared" si="2"/>
        <v>3</v>
      </c>
      <c r="J85" s="9">
        <f t="shared" si="3"/>
        <v>0</v>
      </c>
      <c r="K85" s="9">
        <f t="shared" si="4"/>
        <v>0</v>
      </c>
    </row>
    <row r="86">
      <c r="A86" s="6">
        <v>169.0</v>
      </c>
      <c r="B86" s="1" t="s">
        <v>4996</v>
      </c>
      <c r="C86" s="24"/>
      <c r="D86" s="16">
        <v>0.0</v>
      </c>
      <c r="E86" s="1">
        <v>0.0</v>
      </c>
      <c r="F86" s="9">
        <f t="shared" si="15"/>
        <v>0</v>
      </c>
      <c r="H86" s="9">
        <f>IFERROR(__xludf.DUMMYFUNCTION("COUNTUNIQUE(D86,E86,F86,G86)"),1.0)</f>
        <v>1</v>
      </c>
      <c r="I86" s="9">
        <f t="shared" si="2"/>
        <v>3</v>
      </c>
      <c r="J86" s="9">
        <f t="shared" si="3"/>
        <v>0</v>
      </c>
      <c r="K86" s="9">
        <f t="shared" si="4"/>
        <v>0</v>
      </c>
    </row>
    <row r="87">
      <c r="A87" s="6">
        <v>171.0</v>
      </c>
      <c r="B87" s="1" t="s">
        <v>4997</v>
      </c>
      <c r="C87" s="24"/>
      <c r="D87" s="16">
        <v>2.0</v>
      </c>
      <c r="E87" s="1">
        <v>0.0</v>
      </c>
      <c r="F87" s="1">
        <v>0.0</v>
      </c>
      <c r="H87" s="9">
        <f>IFERROR(__xludf.DUMMYFUNCTION("COUNTUNIQUE(D87,E87,F87,G87)"),2.0)</f>
        <v>2</v>
      </c>
      <c r="I87" s="9">
        <f t="shared" si="2"/>
        <v>2</v>
      </c>
      <c r="J87" s="9">
        <f t="shared" si="3"/>
        <v>0</v>
      </c>
      <c r="K87" s="9">
        <f t="shared" si="4"/>
        <v>1</v>
      </c>
    </row>
    <row r="88">
      <c r="A88" s="6">
        <v>173.0</v>
      </c>
      <c r="B88" s="1" t="s">
        <v>4998</v>
      </c>
      <c r="C88" s="24"/>
      <c r="D88" s="16">
        <v>0.0</v>
      </c>
      <c r="E88" s="1">
        <v>0.0</v>
      </c>
      <c r="F88" s="9">
        <f t="shared" ref="F88:F111" si="16">IF(D88=E88, D88, MAX(D88,E88))</f>
        <v>0</v>
      </c>
      <c r="H88" s="9">
        <f>IFERROR(__xludf.DUMMYFUNCTION("COUNTUNIQUE(D88,E88,F88,G88)"),1.0)</f>
        <v>1</v>
      </c>
      <c r="I88" s="9">
        <f t="shared" si="2"/>
        <v>3</v>
      </c>
      <c r="J88" s="9">
        <f t="shared" si="3"/>
        <v>0</v>
      </c>
      <c r="K88" s="9">
        <f t="shared" si="4"/>
        <v>0</v>
      </c>
    </row>
    <row r="89">
      <c r="A89" s="6">
        <v>175.0</v>
      </c>
      <c r="B89" s="1" t="s">
        <v>4999</v>
      </c>
      <c r="C89" s="24"/>
      <c r="D89" s="16">
        <v>2.0</v>
      </c>
      <c r="E89" s="1">
        <v>1.0</v>
      </c>
      <c r="F89" s="9">
        <f t="shared" si="16"/>
        <v>2</v>
      </c>
      <c r="H89" s="9">
        <f>IFERROR(__xludf.DUMMYFUNCTION("COUNTUNIQUE(D89,E89,F89,G89)"),2.0)</f>
        <v>2</v>
      </c>
      <c r="I89" s="9">
        <f t="shared" si="2"/>
        <v>0</v>
      </c>
      <c r="J89" s="9">
        <f t="shared" si="3"/>
        <v>1</v>
      </c>
      <c r="K89" s="9">
        <f t="shared" si="4"/>
        <v>2</v>
      </c>
    </row>
    <row r="90">
      <c r="A90" s="6">
        <v>177.0</v>
      </c>
      <c r="B90" s="1" t="s">
        <v>5000</v>
      </c>
      <c r="C90" s="24"/>
      <c r="D90" s="16">
        <v>0.0</v>
      </c>
      <c r="E90" s="1">
        <v>0.0</v>
      </c>
      <c r="F90" s="9">
        <f t="shared" si="16"/>
        <v>0</v>
      </c>
      <c r="H90" s="9">
        <f>IFERROR(__xludf.DUMMYFUNCTION("COUNTUNIQUE(D90,E90,F90,G90)"),1.0)</f>
        <v>1</v>
      </c>
      <c r="I90" s="9">
        <f t="shared" si="2"/>
        <v>3</v>
      </c>
      <c r="J90" s="9">
        <f t="shared" si="3"/>
        <v>0</v>
      </c>
      <c r="K90" s="9">
        <f t="shared" si="4"/>
        <v>0</v>
      </c>
    </row>
    <row r="91">
      <c r="A91" s="6">
        <v>179.0</v>
      </c>
      <c r="B91" s="1" t="s">
        <v>5001</v>
      </c>
      <c r="C91" s="24"/>
      <c r="D91" s="16">
        <v>0.0</v>
      </c>
      <c r="E91" s="1">
        <v>0.0</v>
      </c>
      <c r="F91" s="9">
        <f t="shared" si="16"/>
        <v>0</v>
      </c>
      <c r="H91" s="9">
        <f>IFERROR(__xludf.DUMMYFUNCTION("COUNTUNIQUE(D91,E91,F91,G91)"),1.0)</f>
        <v>1</v>
      </c>
      <c r="I91" s="9">
        <f t="shared" si="2"/>
        <v>3</v>
      </c>
      <c r="J91" s="9">
        <f t="shared" si="3"/>
        <v>0</v>
      </c>
      <c r="K91" s="9">
        <f t="shared" si="4"/>
        <v>0</v>
      </c>
    </row>
    <row r="92">
      <c r="A92" s="6">
        <v>181.0</v>
      </c>
      <c r="B92" s="1" t="s">
        <v>5002</v>
      </c>
      <c r="C92" s="24"/>
      <c r="D92" s="16">
        <v>0.0</v>
      </c>
      <c r="E92" s="1">
        <v>0.0</v>
      </c>
      <c r="F92" s="9">
        <f t="shared" si="16"/>
        <v>0</v>
      </c>
      <c r="H92" s="9">
        <f>IFERROR(__xludf.DUMMYFUNCTION("COUNTUNIQUE(D92,E92,F92,G92)"),1.0)</f>
        <v>1</v>
      </c>
      <c r="I92" s="9">
        <f t="shared" si="2"/>
        <v>3</v>
      </c>
      <c r="J92" s="9">
        <f t="shared" si="3"/>
        <v>0</v>
      </c>
      <c r="K92" s="9">
        <f t="shared" si="4"/>
        <v>0</v>
      </c>
    </row>
    <row r="93">
      <c r="A93" s="6">
        <v>183.0</v>
      </c>
      <c r="B93" s="1" t="s">
        <v>5003</v>
      </c>
      <c r="C93" s="24"/>
      <c r="D93" s="16">
        <v>0.0</v>
      </c>
      <c r="E93" s="1">
        <v>0.0</v>
      </c>
      <c r="F93" s="9">
        <f t="shared" si="16"/>
        <v>0</v>
      </c>
      <c r="H93" s="9">
        <f>IFERROR(__xludf.DUMMYFUNCTION("COUNTUNIQUE(D93,E93,F93,G93)"),1.0)</f>
        <v>1</v>
      </c>
      <c r="I93" s="9">
        <f t="shared" si="2"/>
        <v>3</v>
      </c>
      <c r="J93" s="9">
        <f t="shared" si="3"/>
        <v>0</v>
      </c>
      <c r="K93" s="9">
        <f t="shared" si="4"/>
        <v>0</v>
      </c>
    </row>
    <row r="94">
      <c r="A94" s="6">
        <v>185.0</v>
      </c>
      <c r="B94" s="1" t="s">
        <v>5004</v>
      </c>
      <c r="C94" s="24"/>
      <c r="D94" s="16">
        <v>0.0</v>
      </c>
      <c r="E94" s="1">
        <v>0.0</v>
      </c>
      <c r="F94" s="9">
        <f t="shared" si="16"/>
        <v>0</v>
      </c>
      <c r="H94" s="9">
        <f>IFERROR(__xludf.DUMMYFUNCTION("COUNTUNIQUE(D94,E94,F94,G94)"),1.0)</f>
        <v>1</v>
      </c>
      <c r="I94" s="9">
        <f t="shared" si="2"/>
        <v>3</v>
      </c>
      <c r="J94" s="9">
        <f t="shared" si="3"/>
        <v>0</v>
      </c>
      <c r="K94" s="9">
        <f t="shared" si="4"/>
        <v>0</v>
      </c>
    </row>
    <row r="95">
      <c r="A95" s="6">
        <v>187.0</v>
      </c>
      <c r="B95" s="1" t="s">
        <v>5005</v>
      </c>
      <c r="C95" s="24"/>
      <c r="D95" s="16">
        <v>0.0</v>
      </c>
      <c r="E95" s="1">
        <v>0.0</v>
      </c>
      <c r="F95" s="9">
        <f t="shared" si="16"/>
        <v>0</v>
      </c>
      <c r="H95" s="9">
        <f>IFERROR(__xludf.DUMMYFUNCTION("COUNTUNIQUE(D95,E95,F95,G95)"),1.0)</f>
        <v>1</v>
      </c>
      <c r="I95" s="9">
        <f t="shared" si="2"/>
        <v>3</v>
      </c>
      <c r="J95" s="9">
        <f t="shared" si="3"/>
        <v>0</v>
      </c>
      <c r="K95" s="9">
        <f t="shared" si="4"/>
        <v>0</v>
      </c>
    </row>
    <row r="96">
      <c r="A96" s="6">
        <v>189.0</v>
      </c>
      <c r="B96" s="1" t="s">
        <v>5006</v>
      </c>
      <c r="C96" s="24"/>
      <c r="D96" s="16">
        <v>0.0</v>
      </c>
      <c r="E96" s="1">
        <v>0.0</v>
      </c>
      <c r="F96" s="9">
        <f t="shared" si="16"/>
        <v>0</v>
      </c>
      <c r="H96" s="9">
        <f>IFERROR(__xludf.DUMMYFUNCTION("COUNTUNIQUE(D96,E96,F96,G96)"),1.0)</f>
        <v>1</v>
      </c>
      <c r="I96" s="9">
        <f t="shared" si="2"/>
        <v>3</v>
      </c>
      <c r="J96" s="9">
        <f t="shared" si="3"/>
        <v>0</v>
      </c>
      <c r="K96" s="9">
        <f t="shared" si="4"/>
        <v>0</v>
      </c>
    </row>
    <row r="97">
      <c r="A97" s="6">
        <v>191.0</v>
      </c>
      <c r="B97" s="1" t="s">
        <v>5007</v>
      </c>
      <c r="C97" s="24"/>
      <c r="D97" s="16">
        <v>0.0</v>
      </c>
      <c r="E97" s="1">
        <v>0.0</v>
      </c>
      <c r="F97" s="9">
        <f t="shared" si="16"/>
        <v>0</v>
      </c>
      <c r="H97" s="9">
        <f>IFERROR(__xludf.DUMMYFUNCTION("COUNTUNIQUE(D97,E97,F97,G97)"),1.0)</f>
        <v>1</v>
      </c>
      <c r="I97" s="9">
        <f t="shared" si="2"/>
        <v>3</v>
      </c>
      <c r="J97" s="9">
        <f t="shared" si="3"/>
        <v>0</v>
      </c>
      <c r="K97" s="9">
        <f t="shared" si="4"/>
        <v>0</v>
      </c>
    </row>
    <row r="98">
      <c r="A98" s="6">
        <v>193.0</v>
      </c>
      <c r="B98" s="1" t="s">
        <v>5008</v>
      </c>
      <c r="C98" s="24"/>
      <c r="D98" s="16">
        <v>0.0</v>
      </c>
      <c r="E98" s="1">
        <v>0.0</v>
      </c>
      <c r="F98" s="9">
        <f t="shared" si="16"/>
        <v>0</v>
      </c>
      <c r="H98" s="9">
        <f>IFERROR(__xludf.DUMMYFUNCTION("COUNTUNIQUE(D98,E98,F98,G98)"),1.0)</f>
        <v>1</v>
      </c>
      <c r="I98" s="9">
        <f t="shared" si="2"/>
        <v>3</v>
      </c>
      <c r="J98" s="9">
        <f t="shared" si="3"/>
        <v>0</v>
      </c>
      <c r="K98" s="9">
        <f t="shared" si="4"/>
        <v>0</v>
      </c>
    </row>
    <row r="99">
      <c r="A99" s="6">
        <v>195.0</v>
      </c>
      <c r="B99" s="1" t="s">
        <v>5009</v>
      </c>
      <c r="C99" s="24"/>
      <c r="D99" s="16">
        <v>2.0</v>
      </c>
      <c r="E99" s="1">
        <v>1.0</v>
      </c>
      <c r="F99" s="9">
        <f t="shared" si="16"/>
        <v>2</v>
      </c>
      <c r="H99" s="9">
        <f>IFERROR(__xludf.DUMMYFUNCTION("COUNTUNIQUE(D99,E99,F99,G99)"),2.0)</f>
        <v>2</v>
      </c>
      <c r="I99" s="9">
        <f t="shared" si="2"/>
        <v>0</v>
      </c>
      <c r="J99" s="9">
        <f t="shared" si="3"/>
        <v>1</v>
      </c>
      <c r="K99" s="9">
        <f t="shared" si="4"/>
        <v>2</v>
      </c>
    </row>
    <row r="100">
      <c r="A100" s="6">
        <v>197.0</v>
      </c>
      <c r="B100" s="1" t="s">
        <v>5010</v>
      </c>
      <c r="C100" s="24"/>
      <c r="D100" s="16">
        <v>0.0</v>
      </c>
      <c r="E100" s="1">
        <v>0.0</v>
      </c>
      <c r="F100" s="9">
        <f t="shared" si="16"/>
        <v>0</v>
      </c>
      <c r="H100" s="9">
        <f>IFERROR(__xludf.DUMMYFUNCTION("COUNTUNIQUE(D100,E100,F100,G100)"),1.0)</f>
        <v>1</v>
      </c>
      <c r="I100" s="9">
        <f t="shared" si="2"/>
        <v>3</v>
      </c>
      <c r="J100" s="9">
        <f t="shared" si="3"/>
        <v>0</v>
      </c>
      <c r="K100" s="9">
        <f t="shared" si="4"/>
        <v>0</v>
      </c>
    </row>
    <row r="101">
      <c r="A101" s="6">
        <v>199.0</v>
      </c>
      <c r="B101" s="1" t="s">
        <v>5011</v>
      </c>
      <c r="C101" s="24"/>
      <c r="D101" s="16">
        <v>0.0</v>
      </c>
      <c r="E101" s="1">
        <v>0.0</v>
      </c>
      <c r="F101" s="9">
        <f t="shared" si="16"/>
        <v>0</v>
      </c>
      <c r="H101" s="9">
        <f>IFERROR(__xludf.DUMMYFUNCTION("COUNTUNIQUE(D101,E101,F101,G101)"),1.0)</f>
        <v>1</v>
      </c>
      <c r="I101" s="9">
        <f t="shared" si="2"/>
        <v>3</v>
      </c>
      <c r="J101" s="9">
        <f t="shared" si="3"/>
        <v>0</v>
      </c>
      <c r="K101" s="9">
        <f t="shared" si="4"/>
        <v>0</v>
      </c>
    </row>
    <row r="102">
      <c r="A102" s="6">
        <v>201.0</v>
      </c>
      <c r="B102" s="1" t="s">
        <v>5012</v>
      </c>
      <c r="C102" s="24"/>
      <c r="D102" s="16">
        <v>0.0</v>
      </c>
      <c r="E102" s="1">
        <v>0.0</v>
      </c>
      <c r="F102" s="9">
        <f t="shared" si="16"/>
        <v>0</v>
      </c>
      <c r="H102" s="9">
        <f>IFERROR(__xludf.DUMMYFUNCTION("COUNTUNIQUE(D102,E102,F102,G102)"),1.0)</f>
        <v>1</v>
      </c>
      <c r="I102" s="9">
        <f t="shared" si="2"/>
        <v>3</v>
      </c>
      <c r="J102" s="9">
        <f t="shared" si="3"/>
        <v>0</v>
      </c>
      <c r="K102" s="9">
        <f t="shared" si="4"/>
        <v>0</v>
      </c>
    </row>
    <row r="103">
      <c r="A103" s="6">
        <v>203.0</v>
      </c>
      <c r="B103" s="1" t="s">
        <v>5013</v>
      </c>
      <c r="C103" s="24"/>
      <c r="D103" s="16">
        <v>0.0</v>
      </c>
      <c r="E103" s="1">
        <v>0.0</v>
      </c>
      <c r="F103" s="9">
        <f t="shared" si="16"/>
        <v>0</v>
      </c>
      <c r="H103" s="9">
        <f>IFERROR(__xludf.DUMMYFUNCTION("COUNTUNIQUE(D103,E103,F103,G103)"),1.0)</f>
        <v>1</v>
      </c>
      <c r="I103" s="9">
        <f t="shared" si="2"/>
        <v>3</v>
      </c>
      <c r="J103" s="9">
        <f t="shared" si="3"/>
        <v>0</v>
      </c>
      <c r="K103" s="9">
        <f t="shared" si="4"/>
        <v>0</v>
      </c>
    </row>
    <row r="104">
      <c r="A104" s="6">
        <v>205.0</v>
      </c>
      <c r="B104" s="1" t="s">
        <v>5014</v>
      </c>
      <c r="C104" s="24"/>
      <c r="D104" s="16">
        <v>0.0</v>
      </c>
      <c r="E104" s="1">
        <v>0.0</v>
      </c>
      <c r="F104" s="9">
        <f t="shared" si="16"/>
        <v>0</v>
      </c>
      <c r="H104" s="9">
        <f>IFERROR(__xludf.DUMMYFUNCTION("COUNTUNIQUE(D104,E104,F104,G104)"),1.0)</f>
        <v>1</v>
      </c>
      <c r="I104" s="9">
        <f t="shared" si="2"/>
        <v>3</v>
      </c>
      <c r="J104" s="9">
        <f t="shared" si="3"/>
        <v>0</v>
      </c>
      <c r="K104" s="9">
        <f t="shared" si="4"/>
        <v>0</v>
      </c>
    </row>
    <row r="105">
      <c r="A105" s="6">
        <v>207.0</v>
      </c>
      <c r="B105" s="1" t="s">
        <v>5015</v>
      </c>
      <c r="C105" s="24"/>
      <c r="D105" s="16">
        <v>0.0</v>
      </c>
      <c r="E105" s="1">
        <v>0.0</v>
      </c>
      <c r="F105" s="9">
        <f t="shared" si="16"/>
        <v>0</v>
      </c>
      <c r="H105" s="9">
        <f>IFERROR(__xludf.DUMMYFUNCTION("COUNTUNIQUE(D105,E105,F105,G105)"),1.0)</f>
        <v>1</v>
      </c>
      <c r="I105" s="9">
        <f t="shared" si="2"/>
        <v>3</v>
      </c>
      <c r="J105" s="9">
        <f t="shared" si="3"/>
        <v>0</v>
      </c>
      <c r="K105" s="9">
        <f t="shared" si="4"/>
        <v>0</v>
      </c>
    </row>
    <row r="106">
      <c r="A106" s="6">
        <v>209.0</v>
      </c>
      <c r="B106" s="1" t="s">
        <v>5016</v>
      </c>
      <c r="C106" s="24"/>
      <c r="D106" s="16">
        <v>0.0</v>
      </c>
      <c r="E106" s="1">
        <v>0.0</v>
      </c>
      <c r="F106" s="9">
        <f t="shared" si="16"/>
        <v>0</v>
      </c>
      <c r="H106" s="9">
        <f>IFERROR(__xludf.DUMMYFUNCTION("COUNTUNIQUE(D106,E106,F106,G106)"),1.0)</f>
        <v>1</v>
      </c>
      <c r="I106" s="9">
        <f t="shared" si="2"/>
        <v>3</v>
      </c>
      <c r="J106" s="9">
        <f t="shared" si="3"/>
        <v>0</v>
      </c>
      <c r="K106" s="9">
        <f t="shared" si="4"/>
        <v>0</v>
      </c>
    </row>
    <row r="107">
      <c r="A107" s="6">
        <v>211.0</v>
      </c>
      <c r="B107" s="1" t="s">
        <v>5017</v>
      </c>
      <c r="C107" s="24"/>
      <c r="D107" s="16">
        <v>0.0</v>
      </c>
      <c r="E107" s="1">
        <v>0.0</v>
      </c>
      <c r="F107" s="9">
        <f t="shared" si="16"/>
        <v>0</v>
      </c>
      <c r="H107" s="9">
        <f>IFERROR(__xludf.DUMMYFUNCTION("COUNTUNIQUE(D107,E107,F107,G107)"),1.0)</f>
        <v>1</v>
      </c>
      <c r="I107" s="9">
        <f t="shared" si="2"/>
        <v>3</v>
      </c>
      <c r="J107" s="9">
        <f t="shared" si="3"/>
        <v>0</v>
      </c>
      <c r="K107" s="9">
        <f t="shared" si="4"/>
        <v>0</v>
      </c>
    </row>
    <row r="108">
      <c r="A108" s="6">
        <v>213.0</v>
      </c>
      <c r="B108" s="1" t="s">
        <v>5018</v>
      </c>
      <c r="C108" s="24"/>
      <c r="D108" s="16">
        <v>0.0</v>
      </c>
      <c r="E108" s="1">
        <v>0.0</v>
      </c>
      <c r="F108" s="9">
        <f t="shared" si="16"/>
        <v>0</v>
      </c>
      <c r="H108" s="9">
        <f>IFERROR(__xludf.DUMMYFUNCTION("COUNTUNIQUE(D108,E108,F108,G108)"),1.0)</f>
        <v>1</v>
      </c>
      <c r="I108" s="9">
        <f t="shared" si="2"/>
        <v>3</v>
      </c>
      <c r="J108" s="9">
        <f t="shared" si="3"/>
        <v>0</v>
      </c>
      <c r="K108" s="9">
        <f t="shared" si="4"/>
        <v>0</v>
      </c>
    </row>
    <row r="109">
      <c r="A109" s="6">
        <v>215.0</v>
      </c>
      <c r="B109" s="1" t="s">
        <v>5019</v>
      </c>
      <c r="C109" s="24"/>
      <c r="D109" s="16">
        <v>0.0</v>
      </c>
      <c r="E109" s="1">
        <v>0.0</v>
      </c>
      <c r="F109" s="9">
        <f t="shared" si="16"/>
        <v>0</v>
      </c>
      <c r="H109" s="9">
        <f>IFERROR(__xludf.DUMMYFUNCTION("COUNTUNIQUE(D109,E109,F109,G109)"),1.0)</f>
        <v>1</v>
      </c>
      <c r="I109" s="9">
        <f t="shared" si="2"/>
        <v>3</v>
      </c>
      <c r="J109" s="9">
        <f t="shared" si="3"/>
        <v>0</v>
      </c>
      <c r="K109" s="9">
        <f t="shared" si="4"/>
        <v>0</v>
      </c>
    </row>
    <row r="110">
      <c r="A110" s="6">
        <v>217.0</v>
      </c>
      <c r="B110" s="1" t="s">
        <v>5020</v>
      </c>
      <c r="C110" s="24"/>
      <c r="D110" s="16">
        <v>0.0</v>
      </c>
      <c r="E110" s="1">
        <v>0.0</v>
      </c>
      <c r="F110" s="9">
        <f t="shared" si="16"/>
        <v>0</v>
      </c>
      <c r="H110" s="9">
        <f>IFERROR(__xludf.DUMMYFUNCTION("COUNTUNIQUE(D110,E110,F110,G110)"),1.0)</f>
        <v>1</v>
      </c>
      <c r="I110" s="9">
        <f t="shared" si="2"/>
        <v>3</v>
      </c>
      <c r="J110" s="9">
        <f t="shared" si="3"/>
        <v>0</v>
      </c>
      <c r="K110" s="9">
        <f t="shared" si="4"/>
        <v>0</v>
      </c>
    </row>
    <row r="111">
      <c r="A111" s="6">
        <v>219.0</v>
      </c>
      <c r="B111" s="1" t="s">
        <v>5021</v>
      </c>
      <c r="C111" s="24"/>
      <c r="D111" s="16">
        <v>1.0</v>
      </c>
      <c r="E111" s="1">
        <v>1.0</v>
      </c>
      <c r="F111" s="9">
        <f t="shared" si="16"/>
        <v>1</v>
      </c>
      <c r="H111" s="9">
        <f>IFERROR(__xludf.DUMMYFUNCTION("COUNTUNIQUE(D111,E111,F111,G111)"),1.0)</f>
        <v>1</v>
      </c>
      <c r="I111" s="9">
        <f t="shared" si="2"/>
        <v>0</v>
      </c>
      <c r="J111" s="9">
        <f t="shared" si="3"/>
        <v>3</v>
      </c>
      <c r="K111" s="9">
        <f t="shared" si="4"/>
        <v>0</v>
      </c>
    </row>
    <row r="112">
      <c r="A112" s="6">
        <v>221.0</v>
      </c>
      <c r="B112" s="1" t="s">
        <v>5022</v>
      </c>
      <c r="C112" s="24"/>
      <c r="D112" s="16">
        <v>0.0</v>
      </c>
      <c r="E112" s="1">
        <v>1.0</v>
      </c>
      <c r="F112" s="1">
        <v>0.0</v>
      </c>
      <c r="H112" s="9">
        <f>IFERROR(__xludf.DUMMYFUNCTION("COUNTUNIQUE(D112,E112,F112,G112)"),2.0)</f>
        <v>2</v>
      </c>
      <c r="I112" s="9">
        <f t="shared" si="2"/>
        <v>2</v>
      </c>
      <c r="J112" s="9">
        <f t="shared" si="3"/>
        <v>1</v>
      </c>
      <c r="K112" s="9">
        <f t="shared" si="4"/>
        <v>0</v>
      </c>
    </row>
    <row r="113">
      <c r="A113" s="6">
        <v>223.0</v>
      </c>
      <c r="B113" s="1" t="s">
        <v>5023</v>
      </c>
      <c r="C113" s="24"/>
      <c r="D113" s="16">
        <v>0.0</v>
      </c>
      <c r="E113" s="1">
        <v>0.0</v>
      </c>
      <c r="F113" s="9">
        <f t="shared" ref="F113:F145" si="17">IF(D113=E113, D113, MAX(D113,E113))</f>
        <v>0</v>
      </c>
      <c r="H113" s="9">
        <f>IFERROR(__xludf.DUMMYFUNCTION("COUNTUNIQUE(D113,E113,F113,G113)"),1.0)</f>
        <v>1</v>
      </c>
      <c r="I113" s="9">
        <f t="shared" si="2"/>
        <v>3</v>
      </c>
      <c r="J113" s="9">
        <f t="shared" si="3"/>
        <v>0</v>
      </c>
      <c r="K113" s="9">
        <f t="shared" si="4"/>
        <v>0</v>
      </c>
    </row>
    <row r="114">
      <c r="A114" s="6">
        <v>225.0</v>
      </c>
      <c r="B114" s="1" t="s">
        <v>5024</v>
      </c>
      <c r="C114" s="24"/>
      <c r="D114" s="16">
        <v>0.0</v>
      </c>
      <c r="E114" s="1">
        <v>0.0</v>
      </c>
      <c r="F114" s="9">
        <f t="shared" si="17"/>
        <v>0</v>
      </c>
      <c r="H114" s="9">
        <f>IFERROR(__xludf.DUMMYFUNCTION("COUNTUNIQUE(D114,E114,F114,G114)"),1.0)</f>
        <v>1</v>
      </c>
      <c r="I114" s="9">
        <f t="shared" si="2"/>
        <v>3</v>
      </c>
      <c r="J114" s="9">
        <f t="shared" si="3"/>
        <v>0</v>
      </c>
      <c r="K114" s="9">
        <f t="shared" si="4"/>
        <v>0</v>
      </c>
    </row>
    <row r="115">
      <c r="A115" s="6">
        <v>227.0</v>
      </c>
      <c r="B115" s="1" t="s">
        <v>5025</v>
      </c>
      <c r="C115" s="24"/>
      <c r="D115" s="16">
        <v>0.0</v>
      </c>
      <c r="E115" s="1">
        <v>0.0</v>
      </c>
      <c r="F115" s="9">
        <f t="shared" si="17"/>
        <v>0</v>
      </c>
      <c r="H115" s="9">
        <f>IFERROR(__xludf.DUMMYFUNCTION("COUNTUNIQUE(D115,E115,F115,G115)"),1.0)</f>
        <v>1</v>
      </c>
      <c r="I115" s="9">
        <f t="shared" si="2"/>
        <v>3</v>
      </c>
      <c r="J115" s="9">
        <f t="shared" si="3"/>
        <v>0</v>
      </c>
      <c r="K115" s="9">
        <f t="shared" si="4"/>
        <v>0</v>
      </c>
    </row>
    <row r="116">
      <c r="A116" s="6">
        <v>229.0</v>
      </c>
      <c r="B116" s="1" t="s">
        <v>5026</v>
      </c>
      <c r="C116" s="24"/>
      <c r="D116" s="16">
        <v>1.0</v>
      </c>
      <c r="E116" s="1">
        <v>1.0</v>
      </c>
      <c r="F116" s="9">
        <f t="shared" si="17"/>
        <v>1</v>
      </c>
      <c r="H116" s="9">
        <f>IFERROR(__xludf.DUMMYFUNCTION("COUNTUNIQUE(D116,E116,F116,G116)"),1.0)</f>
        <v>1</v>
      </c>
      <c r="I116" s="9">
        <f t="shared" si="2"/>
        <v>0</v>
      </c>
      <c r="J116" s="9">
        <f t="shared" si="3"/>
        <v>3</v>
      </c>
      <c r="K116" s="9">
        <f t="shared" si="4"/>
        <v>0</v>
      </c>
    </row>
    <row r="117">
      <c r="A117" s="6">
        <v>231.0</v>
      </c>
      <c r="B117" s="1" t="s">
        <v>5027</v>
      </c>
      <c r="C117" s="24"/>
      <c r="D117" s="16">
        <v>0.0</v>
      </c>
      <c r="E117" s="1">
        <v>0.0</v>
      </c>
      <c r="F117" s="9">
        <f t="shared" si="17"/>
        <v>0</v>
      </c>
      <c r="H117" s="9">
        <f>IFERROR(__xludf.DUMMYFUNCTION("COUNTUNIQUE(D117,E117,F117,G117)"),1.0)</f>
        <v>1</v>
      </c>
      <c r="I117" s="9">
        <f t="shared" si="2"/>
        <v>3</v>
      </c>
      <c r="J117" s="9">
        <f t="shared" si="3"/>
        <v>0</v>
      </c>
      <c r="K117" s="9">
        <f t="shared" si="4"/>
        <v>0</v>
      </c>
    </row>
    <row r="118">
      <c r="A118" s="6">
        <v>233.0</v>
      </c>
      <c r="B118" s="1" t="s">
        <v>5028</v>
      </c>
      <c r="C118" s="24"/>
      <c r="D118" s="16">
        <v>0.0</v>
      </c>
      <c r="E118" s="1">
        <v>0.0</v>
      </c>
      <c r="F118" s="9">
        <f t="shared" si="17"/>
        <v>0</v>
      </c>
      <c r="H118" s="9">
        <f>IFERROR(__xludf.DUMMYFUNCTION("COUNTUNIQUE(D118,E118,F118,G118)"),1.0)</f>
        <v>1</v>
      </c>
      <c r="I118" s="9">
        <f t="shared" si="2"/>
        <v>3</v>
      </c>
      <c r="J118" s="9">
        <f t="shared" si="3"/>
        <v>0</v>
      </c>
      <c r="K118" s="9">
        <f t="shared" si="4"/>
        <v>0</v>
      </c>
    </row>
    <row r="119">
      <c r="A119" s="6">
        <v>235.0</v>
      </c>
      <c r="B119" s="1" t="s">
        <v>5029</v>
      </c>
      <c r="C119" s="24"/>
      <c r="D119" s="16">
        <v>0.0</v>
      </c>
      <c r="E119" s="1">
        <v>0.0</v>
      </c>
      <c r="F119" s="9">
        <f t="shared" si="17"/>
        <v>0</v>
      </c>
      <c r="H119" s="9">
        <f>IFERROR(__xludf.DUMMYFUNCTION("COUNTUNIQUE(D119,E119,F119,G119)"),1.0)</f>
        <v>1</v>
      </c>
      <c r="I119" s="9">
        <f t="shared" si="2"/>
        <v>3</v>
      </c>
      <c r="J119" s="9">
        <f t="shared" si="3"/>
        <v>0</v>
      </c>
      <c r="K119" s="9">
        <f t="shared" si="4"/>
        <v>0</v>
      </c>
    </row>
    <row r="120">
      <c r="A120" s="6">
        <v>237.0</v>
      </c>
      <c r="B120" s="1" t="s">
        <v>5030</v>
      </c>
      <c r="C120" s="24"/>
      <c r="D120" s="16">
        <v>0.0</v>
      </c>
      <c r="E120" s="1">
        <v>0.0</v>
      </c>
      <c r="F120" s="9">
        <f t="shared" si="17"/>
        <v>0</v>
      </c>
      <c r="H120" s="9">
        <f>IFERROR(__xludf.DUMMYFUNCTION("COUNTUNIQUE(D120,E120,F120,G120)"),1.0)</f>
        <v>1</v>
      </c>
      <c r="I120" s="9">
        <f t="shared" si="2"/>
        <v>3</v>
      </c>
      <c r="J120" s="9">
        <f t="shared" si="3"/>
        <v>0</v>
      </c>
      <c r="K120" s="9">
        <f t="shared" si="4"/>
        <v>0</v>
      </c>
    </row>
    <row r="121">
      <c r="A121" s="6">
        <v>239.0</v>
      </c>
      <c r="B121" s="1" t="s">
        <v>5031</v>
      </c>
      <c r="C121" s="24"/>
      <c r="D121" s="16">
        <v>0.0</v>
      </c>
      <c r="E121" s="1">
        <v>0.0</v>
      </c>
      <c r="F121" s="9">
        <f t="shared" si="17"/>
        <v>0</v>
      </c>
      <c r="H121" s="9">
        <f>IFERROR(__xludf.DUMMYFUNCTION("COUNTUNIQUE(D121,E121,F121,G121)"),1.0)</f>
        <v>1</v>
      </c>
      <c r="I121" s="9">
        <f t="shared" si="2"/>
        <v>3</v>
      </c>
      <c r="J121" s="9">
        <f t="shared" si="3"/>
        <v>0</v>
      </c>
      <c r="K121" s="9">
        <f t="shared" si="4"/>
        <v>0</v>
      </c>
    </row>
    <row r="122">
      <c r="A122" s="6">
        <v>241.0</v>
      </c>
      <c r="B122" s="1" t="s">
        <v>5032</v>
      </c>
      <c r="C122" s="24"/>
      <c r="D122" s="16">
        <v>0.0</v>
      </c>
      <c r="E122" s="1">
        <v>0.0</v>
      </c>
      <c r="F122" s="9">
        <f t="shared" si="17"/>
        <v>0</v>
      </c>
      <c r="H122" s="9">
        <f>IFERROR(__xludf.DUMMYFUNCTION("COUNTUNIQUE(D122,E122,F122,G122)"),1.0)</f>
        <v>1</v>
      </c>
      <c r="I122" s="9">
        <f t="shared" si="2"/>
        <v>3</v>
      </c>
      <c r="J122" s="9">
        <f t="shared" si="3"/>
        <v>0</v>
      </c>
      <c r="K122" s="9">
        <f t="shared" si="4"/>
        <v>0</v>
      </c>
    </row>
    <row r="123">
      <c r="A123" s="6">
        <v>243.0</v>
      </c>
      <c r="B123" s="1" t="s">
        <v>5033</v>
      </c>
      <c r="C123" s="24"/>
      <c r="D123" s="16">
        <v>0.0</v>
      </c>
      <c r="E123" s="1">
        <v>0.0</v>
      </c>
      <c r="F123" s="9">
        <f t="shared" si="17"/>
        <v>0</v>
      </c>
      <c r="H123" s="9">
        <f>IFERROR(__xludf.DUMMYFUNCTION("COUNTUNIQUE(D123,E123,F123,G123)"),1.0)</f>
        <v>1</v>
      </c>
      <c r="I123" s="9">
        <f t="shared" si="2"/>
        <v>3</v>
      </c>
      <c r="J123" s="9">
        <f t="shared" si="3"/>
        <v>0</v>
      </c>
      <c r="K123" s="9">
        <f t="shared" si="4"/>
        <v>0</v>
      </c>
    </row>
    <row r="124">
      <c r="A124" s="6">
        <v>245.0</v>
      </c>
      <c r="B124" s="1" t="s">
        <v>5034</v>
      </c>
      <c r="C124" s="24"/>
      <c r="D124" s="16">
        <v>1.0</v>
      </c>
      <c r="E124" s="1">
        <v>0.0</v>
      </c>
      <c r="F124" s="9">
        <f t="shared" si="17"/>
        <v>1</v>
      </c>
      <c r="H124" s="9">
        <f>IFERROR(__xludf.DUMMYFUNCTION("COUNTUNIQUE(D124,E124,F124,G124)"),2.0)</f>
        <v>2</v>
      </c>
      <c r="I124" s="9">
        <f t="shared" si="2"/>
        <v>1</v>
      </c>
      <c r="J124" s="9">
        <f t="shared" si="3"/>
        <v>2</v>
      </c>
      <c r="K124" s="9">
        <f t="shared" si="4"/>
        <v>0</v>
      </c>
    </row>
    <row r="125">
      <c r="A125" s="6">
        <v>247.0</v>
      </c>
      <c r="B125" s="1" t="s">
        <v>5035</v>
      </c>
      <c r="C125" s="24"/>
      <c r="D125" s="16">
        <v>0.0</v>
      </c>
      <c r="E125" s="1">
        <v>1.0</v>
      </c>
      <c r="F125" s="9">
        <f t="shared" si="17"/>
        <v>1</v>
      </c>
      <c r="H125" s="9">
        <f>IFERROR(__xludf.DUMMYFUNCTION("COUNTUNIQUE(D125,E125,F125,G125)"),2.0)</f>
        <v>2</v>
      </c>
      <c r="I125" s="9">
        <f t="shared" si="2"/>
        <v>1</v>
      </c>
      <c r="J125" s="9">
        <f t="shared" si="3"/>
        <v>2</v>
      </c>
      <c r="K125" s="9">
        <f t="shared" si="4"/>
        <v>0</v>
      </c>
    </row>
    <row r="126">
      <c r="A126" s="6">
        <v>249.0</v>
      </c>
      <c r="B126" s="1" t="s">
        <v>5036</v>
      </c>
      <c r="C126" s="24"/>
      <c r="D126" s="16">
        <v>0.0</v>
      </c>
      <c r="E126" s="1">
        <v>0.0</v>
      </c>
      <c r="F126" s="9">
        <f t="shared" si="17"/>
        <v>0</v>
      </c>
      <c r="H126" s="9">
        <f>IFERROR(__xludf.DUMMYFUNCTION("COUNTUNIQUE(D126,E126,F126,G126)"),1.0)</f>
        <v>1</v>
      </c>
      <c r="I126" s="9">
        <f t="shared" si="2"/>
        <v>3</v>
      </c>
      <c r="J126" s="9">
        <f t="shared" si="3"/>
        <v>0</v>
      </c>
      <c r="K126" s="9">
        <f t="shared" si="4"/>
        <v>0</v>
      </c>
    </row>
    <row r="127">
      <c r="A127" s="6">
        <v>251.0</v>
      </c>
      <c r="B127" s="1" t="s">
        <v>5037</v>
      </c>
      <c r="C127" s="24"/>
      <c r="D127" s="16">
        <v>0.0</v>
      </c>
      <c r="E127" s="1">
        <v>0.0</v>
      </c>
      <c r="F127" s="9">
        <f t="shared" si="17"/>
        <v>0</v>
      </c>
      <c r="H127" s="9">
        <f>IFERROR(__xludf.DUMMYFUNCTION("COUNTUNIQUE(D127,E127,F127,G127)"),1.0)</f>
        <v>1</v>
      </c>
      <c r="I127" s="9">
        <f t="shared" si="2"/>
        <v>3</v>
      </c>
      <c r="J127" s="9">
        <f t="shared" si="3"/>
        <v>0</v>
      </c>
      <c r="K127" s="9">
        <f t="shared" si="4"/>
        <v>0</v>
      </c>
    </row>
    <row r="128">
      <c r="A128" s="6">
        <v>253.0</v>
      </c>
      <c r="B128" s="1" t="s">
        <v>5038</v>
      </c>
      <c r="C128" s="24"/>
      <c r="D128" s="16">
        <v>0.0</v>
      </c>
      <c r="E128" s="1">
        <v>0.0</v>
      </c>
      <c r="F128" s="9">
        <f t="shared" si="17"/>
        <v>0</v>
      </c>
      <c r="H128" s="9">
        <f>IFERROR(__xludf.DUMMYFUNCTION("COUNTUNIQUE(D128,E128,F128,G128)"),1.0)</f>
        <v>1</v>
      </c>
      <c r="I128" s="9">
        <f t="shared" si="2"/>
        <v>3</v>
      </c>
      <c r="J128" s="9">
        <f t="shared" si="3"/>
        <v>0</v>
      </c>
      <c r="K128" s="9">
        <f t="shared" si="4"/>
        <v>0</v>
      </c>
    </row>
    <row r="129">
      <c r="A129" s="6">
        <v>255.0</v>
      </c>
      <c r="B129" s="1" t="s">
        <v>5039</v>
      </c>
      <c r="C129" s="24"/>
      <c r="D129" s="16">
        <v>0.0</v>
      </c>
      <c r="E129" s="1">
        <v>0.0</v>
      </c>
      <c r="F129" s="9">
        <f t="shared" si="17"/>
        <v>0</v>
      </c>
      <c r="H129" s="9">
        <f>IFERROR(__xludf.DUMMYFUNCTION("COUNTUNIQUE(D129,E129,F129,G129)"),1.0)</f>
        <v>1</v>
      </c>
      <c r="I129" s="9">
        <f t="shared" si="2"/>
        <v>3</v>
      </c>
      <c r="J129" s="9">
        <f t="shared" si="3"/>
        <v>0</v>
      </c>
      <c r="K129" s="9">
        <f t="shared" si="4"/>
        <v>0</v>
      </c>
    </row>
    <row r="130">
      <c r="A130" s="6">
        <v>257.0</v>
      </c>
      <c r="B130" s="1" t="s">
        <v>5040</v>
      </c>
      <c r="C130" s="24"/>
      <c r="D130" s="16">
        <v>0.0</v>
      </c>
      <c r="E130" s="1">
        <v>0.0</v>
      </c>
      <c r="F130" s="9">
        <f t="shared" si="17"/>
        <v>0</v>
      </c>
      <c r="H130" s="9">
        <f>IFERROR(__xludf.DUMMYFUNCTION("COUNTUNIQUE(D130,E130,F130,G130)"),1.0)</f>
        <v>1</v>
      </c>
      <c r="I130" s="9">
        <f t="shared" si="2"/>
        <v>3</v>
      </c>
      <c r="J130" s="9">
        <f t="shared" si="3"/>
        <v>0</v>
      </c>
      <c r="K130" s="9">
        <f t="shared" si="4"/>
        <v>0</v>
      </c>
    </row>
    <row r="131">
      <c r="A131" s="6">
        <v>259.0</v>
      </c>
      <c r="B131" s="1" t="s">
        <v>5041</v>
      </c>
      <c r="C131" s="24"/>
      <c r="D131" s="16">
        <v>0.0</v>
      </c>
      <c r="E131" s="1">
        <v>0.0</v>
      </c>
      <c r="F131" s="9">
        <f t="shared" si="17"/>
        <v>0</v>
      </c>
      <c r="H131" s="9">
        <f>IFERROR(__xludf.DUMMYFUNCTION("COUNTUNIQUE(D131,E131,F131,G131)"),1.0)</f>
        <v>1</v>
      </c>
      <c r="I131" s="9">
        <f t="shared" si="2"/>
        <v>3</v>
      </c>
      <c r="J131" s="9">
        <f t="shared" si="3"/>
        <v>0</v>
      </c>
      <c r="K131" s="9">
        <f t="shared" si="4"/>
        <v>0</v>
      </c>
    </row>
    <row r="132">
      <c r="A132" s="6">
        <v>261.0</v>
      </c>
      <c r="B132" s="1" t="s">
        <v>5042</v>
      </c>
      <c r="C132" s="24"/>
      <c r="D132" s="16">
        <v>0.0</v>
      </c>
      <c r="E132" s="1">
        <v>0.0</v>
      </c>
      <c r="F132" s="9">
        <f t="shared" si="17"/>
        <v>0</v>
      </c>
      <c r="H132" s="9">
        <f>IFERROR(__xludf.DUMMYFUNCTION("COUNTUNIQUE(D132,E132,F132,G132)"),1.0)</f>
        <v>1</v>
      </c>
      <c r="I132" s="9">
        <f t="shared" si="2"/>
        <v>3</v>
      </c>
      <c r="J132" s="9">
        <f t="shared" si="3"/>
        <v>0</v>
      </c>
      <c r="K132" s="9">
        <f t="shared" si="4"/>
        <v>0</v>
      </c>
    </row>
    <row r="133">
      <c r="A133" s="6">
        <v>263.0</v>
      </c>
      <c r="B133" s="1" t="s">
        <v>5043</v>
      </c>
      <c r="C133" s="24"/>
      <c r="D133" s="16">
        <v>0.0</v>
      </c>
      <c r="E133" s="1">
        <v>0.0</v>
      </c>
      <c r="F133" s="9">
        <f t="shared" si="17"/>
        <v>0</v>
      </c>
      <c r="H133" s="9">
        <f>IFERROR(__xludf.DUMMYFUNCTION("COUNTUNIQUE(D133,E133,F133,G133)"),1.0)</f>
        <v>1</v>
      </c>
      <c r="I133" s="9">
        <f t="shared" si="2"/>
        <v>3</v>
      </c>
      <c r="J133" s="9">
        <f t="shared" si="3"/>
        <v>0</v>
      </c>
      <c r="K133" s="9">
        <f t="shared" si="4"/>
        <v>0</v>
      </c>
    </row>
    <row r="134">
      <c r="A134" s="6">
        <v>265.0</v>
      </c>
      <c r="B134" s="1" t="s">
        <v>5044</v>
      </c>
      <c r="C134" s="24"/>
      <c r="D134" s="16">
        <v>0.0</v>
      </c>
      <c r="E134" s="1">
        <v>0.0</v>
      </c>
      <c r="F134" s="9">
        <f t="shared" si="17"/>
        <v>0</v>
      </c>
      <c r="H134" s="9">
        <f>IFERROR(__xludf.DUMMYFUNCTION("COUNTUNIQUE(D134,E134,F134,G134)"),1.0)</f>
        <v>1</v>
      </c>
      <c r="I134" s="9">
        <f t="shared" si="2"/>
        <v>3</v>
      </c>
      <c r="J134" s="9">
        <f t="shared" si="3"/>
        <v>0</v>
      </c>
      <c r="K134" s="9">
        <f t="shared" si="4"/>
        <v>0</v>
      </c>
    </row>
    <row r="135">
      <c r="A135" s="6">
        <v>267.0</v>
      </c>
      <c r="B135" s="1" t="s">
        <v>5045</v>
      </c>
      <c r="C135" s="24"/>
      <c r="D135" s="16">
        <v>0.0</v>
      </c>
      <c r="E135" s="1">
        <v>0.0</v>
      </c>
      <c r="F135" s="9">
        <f t="shared" si="17"/>
        <v>0</v>
      </c>
      <c r="H135" s="9">
        <f>IFERROR(__xludf.DUMMYFUNCTION("COUNTUNIQUE(D135,E135,F135,G135)"),1.0)</f>
        <v>1</v>
      </c>
      <c r="I135" s="9">
        <f t="shared" si="2"/>
        <v>3</v>
      </c>
      <c r="J135" s="9">
        <f t="shared" si="3"/>
        <v>0</v>
      </c>
      <c r="K135" s="9">
        <f t="shared" si="4"/>
        <v>0</v>
      </c>
    </row>
    <row r="136">
      <c r="A136" s="6">
        <v>269.0</v>
      </c>
      <c r="B136" s="1" t="s">
        <v>5046</v>
      </c>
      <c r="C136" s="24"/>
      <c r="D136" s="16">
        <v>1.0</v>
      </c>
      <c r="E136" s="1">
        <v>1.0</v>
      </c>
      <c r="F136" s="9">
        <f t="shared" si="17"/>
        <v>1</v>
      </c>
      <c r="H136" s="9">
        <f>IFERROR(__xludf.DUMMYFUNCTION("COUNTUNIQUE(D136,E136,F136,G136)"),1.0)</f>
        <v>1</v>
      </c>
      <c r="I136" s="9">
        <f t="shared" si="2"/>
        <v>0</v>
      </c>
      <c r="J136" s="9">
        <f t="shared" si="3"/>
        <v>3</v>
      </c>
      <c r="K136" s="9">
        <f t="shared" si="4"/>
        <v>0</v>
      </c>
    </row>
    <row r="137">
      <c r="A137" s="6">
        <v>271.0</v>
      </c>
      <c r="B137" s="1" t="s">
        <v>5047</v>
      </c>
      <c r="C137" s="24"/>
      <c r="D137" s="16">
        <v>0.0</v>
      </c>
      <c r="E137" s="1">
        <v>0.0</v>
      </c>
      <c r="F137" s="9">
        <f t="shared" si="17"/>
        <v>0</v>
      </c>
      <c r="H137" s="9">
        <f>IFERROR(__xludf.DUMMYFUNCTION("COUNTUNIQUE(D137,E137,F137,G137)"),1.0)</f>
        <v>1</v>
      </c>
      <c r="I137" s="9">
        <f t="shared" si="2"/>
        <v>3</v>
      </c>
      <c r="J137" s="9">
        <f t="shared" si="3"/>
        <v>0</v>
      </c>
      <c r="K137" s="9">
        <f t="shared" si="4"/>
        <v>0</v>
      </c>
    </row>
    <row r="138">
      <c r="A138" s="6">
        <v>273.0</v>
      </c>
      <c r="B138" s="1" t="s">
        <v>5048</v>
      </c>
      <c r="C138" s="24"/>
      <c r="D138" s="16">
        <v>0.0</v>
      </c>
      <c r="E138" s="1">
        <v>0.0</v>
      </c>
      <c r="F138" s="9">
        <f t="shared" si="17"/>
        <v>0</v>
      </c>
      <c r="H138" s="9">
        <f>IFERROR(__xludf.DUMMYFUNCTION("COUNTUNIQUE(D138,E138,F138,G138)"),1.0)</f>
        <v>1</v>
      </c>
      <c r="I138" s="9">
        <f t="shared" si="2"/>
        <v>3</v>
      </c>
      <c r="J138" s="9">
        <f t="shared" si="3"/>
        <v>0</v>
      </c>
      <c r="K138" s="9">
        <f t="shared" si="4"/>
        <v>0</v>
      </c>
    </row>
    <row r="139">
      <c r="A139" s="6">
        <v>275.0</v>
      </c>
      <c r="B139" s="1" t="s">
        <v>5049</v>
      </c>
      <c r="C139" s="24"/>
      <c r="D139" s="16">
        <v>0.0</v>
      </c>
      <c r="E139" s="1">
        <v>0.0</v>
      </c>
      <c r="F139" s="9">
        <f t="shared" si="17"/>
        <v>0</v>
      </c>
      <c r="H139" s="9">
        <f>IFERROR(__xludf.DUMMYFUNCTION("COUNTUNIQUE(D139,E139,F139,G139)"),1.0)</f>
        <v>1</v>
      </c>
      <c r="I139" s="9">
        <f t="shared" si="2"/>
        <v>3</v>
      </c>
      <c r="J139" s="9">
        <f t="shared" si="3"/>
        <v>0</v>
      </c>
      <c r="K139" s="9">
        <f t="shared" si="4"/>
        <v>0</v>
      </c>
    </row>
    <row r="140">
      <c r="A140" s="6">
        <v>277.0</v>
      </c>
      <c r="B140" s="1" t="s">
        <v>5050</v>
      </c>
      <c r="C140" s="24"/>
      <c r="D140" s="16">
        <v>0.0</v>
      </c>
      <c r="E140" s="1">
        <v>0.0</v>
      </c>
      <c r="F140" s="9">
        <f t="shared" si="17"/>
        <v>0</v>
      </c>
      <c r="H140" s="9">
        <f>IFERROR(__xludf.DUMMYFUNCTION("COUNTUNIQUE(D140,E140,F140,G140)"),1.0)</f>
        <v>1</v>
      </c>
      <c r="I140" s="9">
        <f t="shared" si="2"/>
        <v>3</v>
      </c>
      <c r="J140" s="9">
        <f t="shared" si="3"/>
        <v>0</v>
      </c>
      <c r="K140" s="9">
        <f t="shared" si="4"/>
        <v>0</v>
      </c>
    </row>
    <row r="141">
      <c r="A141" s="6">
        <v>279.0</v>
      </c>
      <c r="B141" s="1" t="s">
        <v>5051</v>
      </c>
      <c r="C141" s="24"/>
      <c r="D141" s="16">
        <v>0.0</v>
      </c>
      <c r="E141" s="1">
        <v>0.0</v>
      </c>
      <c r="F141" s="9">
        <f t="shared" si="17"/>
        <v>0</v>
      </c>
      <c r="H141" s="9">
        <f>IFERROR(__xludf.DUMMYFUNCTION("COUNTUNIQUE(D141,E141,F141,G141)"),1.0)</f>
        <v>1</v>
      </c>
      <c r="I141" s="9">
        <f t="shared" si="2"/>
        <v>3</v>
      </c>
      <c r="J141" s="9">
        <f t="shared" si="3"/>
        <v>0</v>
      </c>
      <c r="K141" s="9">
        <f t="shared" si="4"/>
        <v>0</v>
      </c>
    </row>
    <row r="142">
      <c r="A142" s="6">
        <v>281.0</v>
      </c>
      <c r="B142" s="1" t="s">
        <v>5052</v>
      </c>
      <c r="C142" s="24"/>
      <c r="D142" s="16">
        <v>0.0</v>
      </c>
      <c r="E142" s="1">
        <v>0.0</v>
      </c>
      <c r="F142" s="9">
        <f t="shared" si="17"/>
        <v>0</v>
      </c>
      <c r="H142" s="9">
        <f>IFERROR(__xludf.DUMMYFUNCTION("COUNTUNIQUE(D142,E142,F142,G142)"),1.0)</f>
        <v>1</v>
      </c>
      <c r="I142" s="9">
        <f t="shared" si="2"/>
        <v>3</v>
      </c>
      <c r="J142" s="9">
        <f t="shared" si="3"/>
        <v>0</v>
      </c>
      <c r="K142" s="9">
        <f t="shared" si="4"/>
        <v>0</v>
      </c>
    </row>
    <row r="143">
      <c r="A143" s="6">
        <v>283.0</v>
      </c>
      <c r="B143" s="1" t="s">
        <v>5053</v>
      </c>
      <c r="C143" s="24"/>
      <c r="D143" s="16">
        <v>1.0</v>
      </c>
      <c r="E143" s="1">
        <v>0.0</v>
      </c>
      <c r="F143" s="9">
        <f t="shared" si="17"/>
        <v>1</v>
      </c>
      <c r="H143" s="9">
        <f>IFERROR(__xludf.DUMMYFUNCTION("COUNTUNIQUE(D143,E143,F143,G143)"),2.0)</f>
        <v>2</v>
      </c>
      <c r="I143" s="9">
        <f t="shared" si="2"/>
        <v>1</v>
      </c>
      <c r="J143" s="9">
        <f t="shared" si="3"/>
        <v>2</v>
      </c>
      <c r="K143" s="9">
        <f t="shared" si="4"/>
        <v>0</v>
      </c>
    </row>
    <row r="144">
      <c r="A144" s="6">
        <v>285.0</v>
      </c>
      <c r="B144" s="1" t="s">
        <v>5054</v>
      </c>
      <c r="C144" s="24"/>
      <c r="D144" s="16">
        <v>1.0</v>
      </c>
      <c r="E144" s="1">
        <v>0.0</v>
      </c>
      <c r="F144" s="9">
        <f t="shared" si="17"/>
        <v>1</v>
      </c>
      <c r="H144" s="9">
        <f>IFERROR(__xludf.DUMMYFUNCTION("COUNTUNIQUE(D144,E144,F144,G144)"),2.0)</f>
        <v>2</v>
      </c>
      <c r="I144" s="9">
        <f t="shared" si="2"/>
        <v>1</v>
      </c>
      <c r="J144" s="9">
        <f t="shared" si="3"/>
        <v>2</v>
      </c>
      <c r="K144" s="9">
        <f t="shared" si="4"/>
        <v>0</v>
      </c>
    </row>
    <row r="145">
      <c r="A145" s="6">
        <v>287.0</v>
      </c>
      <c r="B145" s="1" t="s">
        <v>5055</v>
      </c>
      <c r="C145" s="24"/>
      <c r="D145" s="16">
        <v>0.0</v>
      </c>
      <c r="E145" s="1">
        <v>0.0</v>
      </c>
      <c r="F145" s="9">
        <f t="shared" si="17"/>
        <v>0</v>
      </c>
      <c r="H145" s="9">
        <f>IFERROR(__xludf.DUMMYFUNCTION("COUNTUNIQUE(D145,E145,F145,G145)"),1.0)</f>
        <v>1</v>
      </c>
      <c r="I145" s="9">
        <f t="shared" si="2"/>
        <v>3</v>
      </c>
      <c r="J145" s="9">
        <f t="shared" si="3"/>
        <v>0</v>
      </c>
      <c r="K145" s="9">
        <f t="shared" si="4"/>
        <v>0</v>
      </c>
    </row>
    <row r="146">
      <c r="A146" s="6">
        <v>289.0</v>
      </c>
      <c r="B146" s="1" t="s">
        <v>5056</v>
      </c>
      <c r="C146" s="24"/>
      <c r="D146" s="16">
        <v>1.0</v>
      </c>
      <c r="E146" s="1">
        <v>0.0</v>
      </c>
      <c r="F146" s="1">
        <v>0.0</v>
      </c>
      <c r="H146" s="9">
        <f>IFERROR(__xludf.DUMMYFUNCTION("COUNTUNIQUE(D146,E146,F146,G146)"),2.0)</f>
        <v>2</v>
      </c>
      <c r="I146" s="9">
        <f t="shared" si="2"/>
        <v>2</v>
      </c>
      <c r="J146" s="9">
        <f t="shared" si="3"/>
        <v>1</v>
      </c>
      <c r="K146" s="9">
        <f t="shared" si="4"/>
        <v>0</v>
      </c>
    </row>
    <row r="147">
      <c r="A147" s="6">
        <v>291.0</v>
      </c>
      <c r="B147" s="1" t="s">
        <v>5057</v>
      </c>
      <c r="C147" s="24"/>
      <c r="D147" s="16">
        <v>0.0</v>
      </c>
      <c r="E147" s="1">
        <v>0.0</v>
      </c>
      <c r="F147" s="9">
        <f>IF(D147=E147, D147, MAX(D147,E147))</f>
        <v>0</v>
      </c>
      <c r="H147" s="9">
        <f>IFERROR(__xludf.DUMMYFUNCTION("COUNTUNIQUE(D147,E147,F147,G147)"),1.0)</f>
        <v>1</v>
      </c>
      <c r="I147" s="9">
        <f t="shared" si="2"/>
        <v>3</v>
      </c>
      <c r="J147" s="9">
        <f t="shared" si="3"/>
        <v>0</v>
      </c>
      <c r="K147" s="9">
        <f t="shared" si="4"/>
        <v>0</v>
      </c>
    </row>
    <row r="148">
      <c r="A148" s="6">
        <v>293.0</v>
      </c>
      <c r="B148" s="1" t="s">
        <v>5058</v>
      </c>
      <c r="C148" s="24"/>
      <c r="D148" s="16">
        <v>0.0</v>
      </c>
      <c r="E148" s="1">
        <v>1.0</v>
      </c>
      <c r="F148" s="1">
        <v>0.0</v>
      </c>
      <c r="H148" s="9">
        <f>IFERROR(__xludf.DUMMYFUNCTION("COUNTUNIQUE(D148,E148,F148,G148)"),2.0)</f>
        <v>2</v>
      </c>
      <c r="I148" s="9">
        <f t="shared" si="2"/>
        <v>2</v>
      </c>
      <c r="J148" s="9">
        <f t="shared" si="3"/>
        <v>1</v>
      </c>
      <c r="K148" s="9">
        <f t="shared" si="4"/>
        <v>0</v>
      </c>
    </row>
    <row r="149">
      <c r="A149" s="6">
        <v>295.0</v>
      </c>
      <c r="B149" s="1" t="s">
        <v>5059</v>
      </c>
      <c r="C149" s="24"/>
      <c r="D149" s="16">
        <v>0.0</v>
      </c>
      <c r="E149" s="1">
        <v>0.0</v>
      </c>
      <c r="F149" s="9">
        <f t="shared" ref="F149:F159" si="18">IF(D149=E149, D149, MAX(D149,E149))</f>
        <v>0</v>
      </c>
      <c r="H149" s="9">
        <f>IFERROR(__xludf.DUMMYFUNCTION("COUNTUNIQUE(D149,E149,F149,G149)"),1.0)</f>
        <v>1</v>
      </c>
      <c r="I149" s="9">
        <f t="shared" si="2"/>
        <v>3</v>
      </c>
      <c r="J149" s="9">
        <f t="shared" si="3"/>
        <v>0</v>
      </c>
      <c r="K149" s="9">
        <f t="shared" si="4"/>
        <v>0</v>
      </c>
    </row>
    <row r="150">
      <c r="A150" s="6">
        <v>297.0</v>
      </c>
      <c r="B150" s="1" t="s">
        <v>5047</v>
      </c>
      <c r="C150" s="24"/>
      <c r="D150" s="16">
        <v>0.0</v>
      </c>
      <c r="E150" s="1">
        <v>0.0</v>
      </c>
      <c r="F150" s="9">
        <f t="shared" si="18"/>
        <v>0</v>
      </c>
      <c r="H150" s="9">
        <f>IFERROR(__xludf.DUMMYFUNCTION("COUNTUNIQUE(D150,E150,F150,G150)"),1.0)</f>
        <v>1</v>
      </c>
      <c r="I150" s="9">
        <f t="shared" si="2"/>
        <v>3</v>
      </c>
      <c r="J150" s="9">
        <f t="shared" si="3"/>
        <v>0</v>
      </c>
      <c r="K150" s="9">
        <f t="shared" si="4"/>
        <v>0</v>
      </c>
    </row>
    <row r="151">
      <c r="A151" s="6">
        <v>299.0</v>
      </c>
      <c r="B151" s="1" t="s">
        <v>5060</v>
      </c>
      <c r="C151" s="24"/>
      <c r="D151" s="16">
        <v>1.0</v>
      </c>
      <c r="E151" s="1">
        <v>1.0</v>
      </c>
      <c r="F151" s="9">
        <f t="shared" si="18"/>
        <v>1</v>
      </c>
      <c r="H151" s="9">
        <f>IFERROR(__xludf.DUMMYFUNCTION("COUNTUNIQUE(D151,E151,F151,G151)"),1.0)</f>
        <v>1</v>
      </c>
      <c r="I151" s="9">
        <f t="shared" si="2"/>
        <v>0</v>
      </c>
      <c r="J151" s="9">
        <f t="shared" si="3"/>
        <v>3</v>
      </c>
      <c r="K151" s="9">
        <f t="shared" si="4"/>
        <v>0</v>
      </c>
    </row>
    <row r="152">
      <c r="A152" s="6">
        <v>301.0</v>
      </c>
      <c r="B152" s="1" t="s">
        <v>5061</v>
      </c>
      <c r="C152" s="24"/>
      <c r="D152" s="16">
        <v>0.0</v>
      </c>
      <c r="E152" s="1">
        <v>0.0</v>
      </c>
      <c r="F152" s="9">
        <f t="shared" si="18"/>
        <v>0</v>
      </c>
      <c r="H152" s="9">
        <f>IFERROR(__xludf.DUMMYFUNCTION("COUNTUNIQUE(D152,E152,F152,G152)"),1.0)</f>
        <v>1</v>
      </c>
      <c r="I152" s="9">
        <f t="shared" si="2"/>
        <v>3</v>
      </c>
      <c r="J152" s="9">
        <f t="shared" si="3"/>
        <v>0</v>
      </c>
      <c r="K152" s="9">
        <f t="shared" si="4"/>
        <v>0</v>
      </c>
    </row>
    <row r="153">
      <c r="A153" s="6">
        <v>303.0</v>
      </c>
      <c r="B153" s="1" t="s">
        <v>5062</v>
      </c>
      <c r="C153" s="24"/>
      <c r="D153" s="16">
        <v>0.0</v>
      </c>
      <c r="E153" s="1">
        <v>0.0</v>
      </c>
      <c r="F153" s="9">
        <f t="shared" si="18"/>
        <v>0</v>
      </c>
      <c r="H153" s="9">
        <f>IFERROR(__xludf.DUMMYFUNCTION("COUNTUNIQUE(D153,E153,F153,G153)"),1.0)</f>
        <v>1</v>
      </c>
      <c r="I153" s="9">
        <f t="shared" si="2"/>
        <v>3</v>
      </c>
      <c r="J153" s="9">
        <f t="shared" si="3"/>
        <v>0</v>
      </c>
      <c r="K153" s="9">
        <f t="shared" si="4"/>
        <v>0</v>
      </c>
    </row>
    <row r="154">
      <c r="A154" s="6">
        <v>305.0</v>
      </c>
      <c r="B154" s="1" t="s">
        <v>5063</v>
      </c>
      <c r="C154" s="24"/>
      <c r="D154" s="16">
        <v>0.0</v>
      </c>
      <c r="E154" s="1">
        <v>0.0</v>
      </c>
      <c r="F154" s="9">
        <f t="shared" si="18"/>
        <v>0</v>
      </c>
      <c r="H154" s="9">
        <f>IFERROR(__xludf.DUMMYFUNCTION("COUNTUNIQUE(D154,E154,F154,G154)"),1.0)</f>
        <v>1</v>
      </c>
      <c r="I154" s="9">
        <f t="shared" si="2"/>
        <v>3</v>
      </c>
      <c r="J154" s="9">
        <f t="shared" si="3"/>
        <v>0</v>
      </c>
      <c r="K154" s="9">
        <f t="shared" si="4"/>
        <v>0</v>
      </c>
    </row>
    <row r="155">
      <c r="A155" s="6">
        <v>307.0</v>
      </c>
      <c r="B155" s="1" t="s">
        <v>5064</v>
      </c>
      <c r="C155" s="24"/>
      <c r="D155" s="16">
        <v>0.0</v>
      </c>
      <c r="E155" s="1">
        <v>0.0</v>
      </c>
      <c r="F155" s="9">
        <f t="shared" si="18"/>
        <v>0</v>
      </c>
      <c r="H155" s="9">
        <f>IFERROR(__xludf.DUMMYFUNCTION("COUNTUNIQUE(D155,E155,F155,G155)"),1.0)</f>
        <v>1</v>
      </c>
      <c r="I155" s="9">
        <f t="shared" si="2"/>
        <v>3</v>
      </c>
      <c r="J155" s="9">
        <f t="shared" si="3"/>
        <v>0</v>
      </c>
      <c r="K155" s="9">
        <f t="shared" si="4"/>
        <v>0</v>
      </c>
    </row>
    <row r="156">
      <c r="A156" s="6">
        <v>309.0</v>
      </c>
      <c r="B156" s="1" t="s">
        <v>5065</v>
      </c>
      <c r="C156" s="24"/>
      <c r="D156" s="16">
        <v>0.0</v>
      </c>
      <c r="E156" s="1">
        <v>0.0</v>
      </c>
      <c r="F156" s="9">
        <f t="shared" si="18"/>
        <v>0</v>
      </c>
      <c r="H156" s="9">
        <f>IFERROR(__xludf.DUMMYFUNCTION("COUNTUNIQUE(D156,E156,F156,G156)"),1.0)</f>
        <v>1</v>
      </c>
      <c r="I156" s="9">
        <f t="shared" si="2"/>
        <v>3</v>
      </c>
      <c r="J156" s="9">
        <f t="shared" si="3"/>
        <v>0</v>
      </c>
      <c r="K156" s="9">
        <f t="shared" si="4"/>
        <v>0</v>
      </c>
    </row>
    <row r="157">
      <c r="A157" s="6">
        <v>311.0</v>
      </c>
      <c r="B157" s="1" t="s">
        <v>90</v>
      </c>
      <c r="C157" s="24"/>
      <c r="D157" s="16">
        <v>0.0</v>
      </c>
      <c r="E157" s="1">
        <v>0.0</v>
      </c>
      <c r="F157" s="9">
        <f t="shared" si="18"/>
        <v>0</v>
      </c>
      <c r="H157" s="9">
        <f>IFERROR(__xludf.DUMMYFUNCTION("COUNTUNIQUE(D157,E157,F157,G157)"),1.0)</f>
        <v>1</v>
      </c>
      <c r="I157" s="9">
        <f t="shared" si="2"/>
        <v>3</v>
      </c>
      <c r="J157" s="9">
        <f t="shared" si="3"/>
        <v>0</v>
      </c>
      <c r="K157" s="9">
        <f t="shared" si="4"/>
        <v>0</v>
      </c>
    </row>
    <row r="158">
      <c r="A158" s="6">
        <v>313.0</v>
      </c>
      <c r="B158" s="1" t="s">
        <v>5066</v>
      </c>
      <c r="C158" s="24"/>
      <c r="D158" s="16">
        <v>0.0</v>
      </c>
      <c r="E158" s="1">
        <v>0.0</v>
      </c>
      <c r="F158" s="9">
        <f t="shared" si="18"/>
        <v>0</v>
      </c>
      <c r="H158" s="9">
        <f>IFERROR(__xludf.DUMMYFUNCTION("COUNTUNIQUE(D158,E158,F158,G158)"),1.0)</f>
        <v>1</v>
      </c>
      <c r="I158" s="9">
        <f t="shared" si="2"/>
        <v>3</v>
      </c>
      <c r="J158" s="9">
        <f t="shared" si="3"/>
        <v>0</v>
      </c>
      <c r="K158" s="9">
        <f t="shared" si="4"/>
        <v>0</v>
      </c>
    </row>
    <row r="159">
      <c r="A159" s="6">
        <v>315.0</v>
      </c>
      <c r="B159" s="1" t="s">
        <v>5067</v>
      </c>
      <c r="C159" s="24"/>
      <c r="D159" s="16">
        <v>0.0</v>
      </c>
      <c r="E159" s="1">
        <v>0.0</v>
      </c>
      <c r="F159" s="9">
        <f t="shared" si="18"/>
        <v>0</v>
      </c>
      <c r="H159" s="9">
        <f>IFERROR(__xludf.DUMMYFUNCTION("COUNTUNIQUE(D159,E159,F159,G159)"),1.0)</f>
        <v>1</v>
      </c>
      <c r="I159" s="9">
        <f t="shared" si="2"/>
        <v>3</v>
      </c>
      <c r="J159" s="9">
        <f t="shared" si="3"/>
        <v>0</v>
      </c>
      <c r="K159" s="9">
        <f t="shared" si="4"/>
        <v>0</v>
      </c>
    </row>
    <row r="160">
      <c r="A160" s="6">
        <v>317.0</v>
      </c>
      <c r="B160" s="1" t="s">
        <v>5068</v>
      </c>
      <c r="C160" s="24"/>
      <c r="D160" s="16">
        <v>1.0</v>
      </c>
      <c r="E160" s="1">
        <v>0.0</v>
      </c>
      <c r="F160" s="1">
        <v>0.0</v>
      </c>
      <c r="H160" s="9">
        <f>IFERROR(__xludf.DUMMYFUNCTION("COUNTUNIQUE(D160,E160,F160,G160)"),2.0)</f>
        <v>2</v>
      </c>
      <c r="I160" s="9">
        <f t="shared" si="2"/>
        <v>2</v>
      </c>
      <c r="J160" s="9">
        <f t="shared" si="3"/>
        <v>1</v>
      </c>
      <c r="K160" s="9">
        <f t="shared" si="4"/>
        <v>0</v>
      </c>
    </row>
    <row r="161">
      <c r="A161" s="6">
        <v>319.0</v>
      </c>
      <c r="B161" s="1" t="s">
        <v>90</v>
      </c>
      <c r="C161" s="24"/>
      <c r="D161" s="16">
        <v>0.0</v>
      </c>
      <c r="E161" s="1">
        <v>0.0</v>
      </c>
      <c r="F161" s="9">
        <f t="shared" ref="F161:F165" si="19">IF(D161=E161, D161, MAX(D161,E161))</f>
        <v>0</v>
      </c>
      <c r="H161" s="9">
        <f>IFERROR(__xludf.DUMMYFUNCTION("COUNTUNIQUE(D161,E161,F161,G161)"),1.0)</f>
        <v>1</v>
      </c>
      <c r="I161" s="9">
        <f t="shared" si="2"/>
        <v>3</v>
      </c>
      <c r="J161" s="9">
        <f t="shared" si="3"/>
        <v>0</v>
      </c>
      <c r="K161" s="9">
        <f t="shared" si="4"/>
        <v>0</v>
      </c>
    </row>
    <row r="162">
      <c r="A162" s="6">
        <v>321.0</v>
      </c>
      <c r="B162" s="1" t="s">
        <v>5069</v>
      </c>
      <c r="C162" s="24"/>
      <c r="D162" s="16">
        <v>0.0</v>
      </c>
      <c r="E162" s="1">
        <v>0.0</v>
      </c>
      <c r="F162" s="9">
        <f t="shared" si="19"/>
        <v>0</v>
      </c>
      <c r="H162" s="9">
        <f>IFERROR(__xludf.DUMMYFUNCTION("COUNTUNIQUE(D162,E162,F162,G162)"),1.0)</f>
        <v>1</v>
      </c>
      <c r="I162" s="9">
        <f t="shared" si="2"/>
        <v>3</v>
      </c>
      <c r="J162" s="9">
        <f t="shared" si="3"/>
        <v>0</v>
      </c>
      <c r="K162" s="9">
        <f t="shared" si="4"/>
        <v>0</v>
      </c>
    </row>
    <row r="163">
      <c r="A163" s="6">
        <v>323.0</v>
      </c>
      <c r="B163" s="1" t="s">
        <v>5070</v>
      </c>
      <c r="C163" s="24"/>
      <c r="D163" s="16">
        <v>0.0</v>
      </c>
      <c r="E163" s="1">
        <v>0.0</v>
      </c>
      <c r="F163" s="9">
        <f t="shared" si="19"/>
        <v>0</v>
      </c>
      <c r="H163" s="9">
        <f>IFERROR(__xludf.DUMMYFUNCTION("COUNTUNIQUE(D163,E163,F163,G163)"),1.0)</f>
        <v>1</v>
      </c>
      <c r="I163" s="9">
        <f t="shared" si="2"/>
        <v>3</v>
      </c>
      <c r="J163" s="9">
        <f t="shared" si="3"/>
        <v>0</v>
      </c>
      <c r="K163" s="9">
        <f t="shared" si="4"/>
        <v>0</v>
      </c>
    </row>
    <row r="164">
      <c r="A164" s="6">
        <v>325.0</v>
      </c>
      <c r="B164" s="1" t="s">
        <v>5071</v>
      </c>
      <c r="C164" s="24"/>
      <c r="D164" s="16">
        <v>0.0</v>
      </c>
      <c r="E164" s="1">
        <v>0.0</v>
      </c>
      <c r="F164" s="9">
        <f t="shared" si="19"/>
        <v>0</v>
      </c>
      <c r="H164" s="9">
        <f>IFERROR(__xludf.DUMMYFUNCTION("COUNTUNIQUE(D164,E164,F164,G164)"),1.0)</f>
        <v>1</v>
      </c>
      <c r="I164" s="9">
        <f t="shared" si="2"/>
        <v>3</v>
      </c>
      <c r="J164" s="9">
        <f t="shared" si="3"/>
        <v>0</v>
      </c>
      <c r="K164" s="9">
        <f t="shared" si="4"/>
        <v>0</v>
      </c>
    </row>
    <row r="165">
      <c r="A165" s="6">
        <v>327.0</v>
      </c>
      <c r="B165" s="1" t="s">
        <v>5072</v>
      </c>
      <c r="C165" s="24"/>
      <c r="D165" s="16">
        <v>0.0</v>
      </c>
      <c r="E165" s="1">
        <v>0.0</v>
      </c>
      <c r="F165" s="9">
        <f t="shared" si="19"/>
        <v>0</v>
      </c>
      <c r="H165" s="9">
        <f>IFERROR(__xludf.DUMMYFUNCTION("COUNTUNIQUE(D165,E165,F165,G165)"),1.0)</f>
        <v>1</v>
      </c>
      <c r="I165" s="9">
        <f t="shared" si="2"/>
        <v>3</v>
      </c>
      <c r="J165" s="9">
        <f t="shared" si="3"/>
        <v>0</v>
      </c>
      <c r="K165" s="9">
        <f t="shared" si="4"/>
        <v>0</v>
      </c>
    </row>
    <row r="166">
      <c r="A166" s="6">
        <v>329.0</v>
      </c>
      <c r="B166" s="1" t="s">
        <v>5073</v>
      </c>
      <c r="C166" s="24"/>
      <c r="D166" s="16">
        <v>2.0</v>
      </c>
      <c r="E166" s="1">
        <v>0.0</v>
      </c>
      <c r="F166" s="1">
        <v>0.0</v>
      </c>
      <c r="H166" s="9">
        <f>IFERROR(__xludf.DUMMYFUNCTION("COUNTUNIQUE(D166,E166,F166,G166)"),2.0)</f>
        <v>2</v>
      </c>
      <c r="I166" s="9">
        <f t="shared" si="2"/>
        <v>2</v>
      </c>
      <c r="J166" s="9">
        <f t="shared" si="3"/>
        <v>0</v>
      </c>
      <c r="K166" s="9">
        <f t="shared" si="4"/>
        <v>1</v>
      </c>
    </row>
    <row r="167">
      <c r="A167" s="6">
        <v>331.0</v>
      </c>
      <c r="B167" s="1" t="s">
        <v>101</v>
      </c>
      <c r="C167" s="24"/>
      <c r="D167" s="16">
        <v>0.0</v>
      </c>
      <c r="E167" s="1">
        <v>0.0</v>
      </c>
      <c r="F167" s="9">
        <f>IF(D167=E167, D167, MAX(D167,E167))</f>
        <v>0</v>
      </c>
      <c r="H167" s="9">
        <f>IFERROR(__xludf.DUMMYFUNCTION("COUNTUNIQUE(D167,E167,F167,G167)"),1.0)</f>
        <v>1</v>
      </c>
      <c r="I167" s="9">
        <f t="shared" si="2"/>
        <v>3</v>
      </c>
      <c r="J167" s="9">
        <f t="shared" si="3"/>
        <v>0</v>
      </c>
      <c r="K167" s="9">
        <f t="shared" si="4"/>
        <v>0</v>
      </c>
    </row>
    <row r="168">
      <c r="A168" s="6">
        <v>333.0</v>
      </c>
      <c r="B168" s="1" t="s">
        <v>5074</v>
      </c>
      <c r="C168" s="24"/>
      <c r="D168" s="16">
        <v>1.0</v>
      </c>
      <c r="E168" s="1">
        <v>0.0</v>
      </c>
      <c r="F168" s="1">
        <v>0.0</v>
      </c>
      <c r="H168" s="9">
        <f>IFERROR(__xludf.DUMMYFUNCTION("COUNTUNIQUE(D168,E168,F168,G168)"),2.0)</f>
        <v>2</v>
      </c>
      <c r="I168" s="9">
        <f t="shared" si="2"/>
        <v>2</v>
      </c>
      <c r="J168" s="9">
        <f t="shared" si="3"/>
        <v>1</v>
      </c>
      <c r="K168" s="9">
        <f t="shared" si="4"/>
        <v>0</v>
      </c>
    </row>
    <row r="169">
      <c r="A169" s="6">
        <v>335.0</v>
      </c>
      <c r="B169" s="1" t="s">
        <v>5075</v>
      </c>
      <c r="C169" s="24"/>
      <c r="D169" s="16">
        <v>0.0</v>
      </c>
      <c r="E169" s="1">
        <v>0.0</v>
      </c>
      <c r="F169" s="9">
        <f>IF(D169=E169, D169, MAX(D169,E169))</f>
        <v>0</v>
      </c>
      <c r="H169" s="9">
        <f>IFERROR(__xludf.DUMMYFUNCTION("COUNTUNIQUE(D169,E169,F169,G169)"),1.0)</f>
        <v>1</v>
      </c>
      <c r="I169" s="9">
        <f t="shared" si="2"/>
        <v>3</v>
      </c>
      <c r="J169" s="9">
        <f t="shared" si="3"/>
        <v>0</v>
      </c>
      <c r="K169" s="9">
        <f t="shared" si="4"/>
        <v>0</v>
      </c>
    </row>
    <row r="170">
      <c r="A170" s="6">
        <v>337.0</v>
      </c>
      <c r="B170" s="1" t="s">
        <v>5076</v>
      </c>
      <c r="C170" s="24"/>
      <c r="D170" s="16">
        <v>2.0</v>
      </c>
      <c r="E170" s="1">
        <v>0.0</v>
      </c>
      <c r="F170" s="1">
        <v>1.0</v>
      </c>
      <c r="H170" s="9">
        <f>IFERROR(__xludf.DUMMYFUNCTION("COUNTUNIQUE(D170,E170,F170,G170)"),3.0)</f>
        <v>3</v>
      </c>
      <c r="I170" s="9">
        <f t="shared" si="2"/>
        <v>1</v>
      </c>
      <c r="J170" s="9">
        <f t="shared" si="3"/>
        <v>1</v>
      </c>
      <c r="K170" s="9">
        <f t="shared" si="4"/>
        <v>1</v>
      </c>
    </row>
    <row r="171">
      <c r="A171" s="6">
        <v>339.0</v>
      </c>
      <c r="B171" s="1" t="s">
        <v>90</v>
      </c>
      <c r="C171" s="24"/>
      <c r="D171" s="16">
        <v>0.0</v>
      </c>
      <c r="E171" s="1">
        <v>0.0</v>
      </c>
      <c r="F171" s="9">
        <f t="shared" ref="F171:F175" si="20">IF(D171=E171, D171, MAX(D171,E171))</f>
        <v>0</v>
      </c>
      <c r="H171" s="9">
        <f>IFERROR(__xludf.DUMMYFUNCTION("COUNTUNIQUE(D171,E171,F171,G171)"),1.0)</f>
        <v>1</v>
      </c>
      <c r="I171" s="9">
        <f t="shared" si="2"/>
        <v>3</v>
      </c>
      <c r="J171" s="9">
        <f t="shared" si="3"/>
        <v>0</v>
      </c>
      <c r="K171" s="9">
        <f t="shared" si="4"/>
        <v>0</v>
      </c>
    </row>
    <row r="172">
      <c r="A172" s="6">
        <v>341.0</v>
      </c>
      <c r="B172" s="1" t="s">
        <v>5077</v>
      </c>
      <c r="C172" s="24"/>
      <c r="D172" s="16">
        <v>0.0</v>
      </c>
      <c r="E172" s="1">
        <v>0.0</v>
      </c>
      <c r="F172" s="9">
        <f t="shared" si="20"/>
        <v>0</v>
      </c>
      <c r="H172" s="9">
        <f>IFERROR(__xludf.DUMMYFUNCTION("COUNTUNIQUE(D172,E172,F172,G172)"),1.0)</f>
        <v>1</v>
      </c>
      <c r="I172" s="9">
        <f t="shared" si="2"/>
        <v>3</v>
      </c>
      <c r="J172" s="9">
        <f t="shared" si="3"/>
        <v>0</v>
      </c>
      <c r="K172" s="9">
        <f t="shared" si="4"/>
        <v>0</v>
      </c>
    </row>
    <row r="173">
      <c r="A173" s="6">
        <v>343.0</v>
      </c>
      <c r="B173" s="1" t="s">
        <v>5078</v>
      </c>
      <c r="C173" s="24"/>
      <c r="D173" s="16">
        <v>0.0</v>
      </c>
      <c r="E173" s="1">
        <v>0.0</v>
      </c>
      <c r="F173" s="9">
        <f t="shared" si="20"/>
        <v>0</v>
      </c>
      <c r="H173" s="9">
        <f>IFERROR(__xludf.DUMMYFUNCTION("COUNTUNIQUE(D173,E173,F173,G173)"),1.0)</f>
        <v>1</v>
      </c>
      <c r="I173" s="9">
        <f t="shared" si="2"/>
        <v>3</v>
      </c>
      <c r="J173" s="9">
        <f t="shared" si="3"/>
        <v>0</v>
      </c>
      <c r="K173" s="9">
        <f t="shared" si="4"/>
        <v>0</v>
      </c>
    </row>
    <row r="174">
      <c r="A174" s="6">
        <v>345.0</v>
      </c>
      <c r="B174" s="1" t="s">
        <v>101</v>
      </c>
      <c r="C174" s="24"/>
      <c r="D174" s="24"/>
      <c r="E174" s="1">
        <v>0.0</v>
      </c>
      <c r="F174" s="9" t="str">
        <f t="shared" si="20"/>
        <v/>
      </c>
      <c r="H174" s="9">
        <f>IFERROR(__xludf.DUMMYFUNCTION("COUNTUNIQUE(D174,E174,F174,G174)"),1.0)</f>
        <v>1</v>
      </c>
      <c r="I174" s="9">
        <f t="shared" si="2"/>
        <v>1</v>
      </c>
      <c r="J174" s="9">
        <f t="shared" si="3"/>
        <v>0</v>
      </c>
      <c r="K174" s="9">
        <f t="shared" si="4"/>
        <v>0</v>
      </c>
    </row>
    <row r="175">
      <c r="A175" s="6">
        <v>347.0</v>
      </c>
      <c r="B175" s="1" t="s">
        <v>5079</v>
      </c>
      <c r="C175" s="24"/>
      <c r="D175" s="16">
        <v>0.0</v>
      </c>
      <c r="E175" s="1">
        <v>0.0</v>
      </c>
      <c r="F175" s="9">
        <f t="shared" si="20"/>
        <v>0</v>
      </c>
      <c r="H175" s="9">
        <f>IFERROR(__xludf.DUMMYFUNCTION("COUNTUNIQUE(D175,E175,F175,G175)"),1.0)</f>
        <v>1</v>
      </c>
      <c r="I175" s="9">
        <f t="shared" si="2"/>
        <v>3</v>
      </c>
      <c r="J175" s="9">
        <f t="shared" si="3"/>
        <v>0</v>
      </c>
      <c r="K175" s="9">
        <f t="shared" si="4"/>
        <v>0</v>
      </c>
    </row>
    <row r="176">
      <c r="A176" s="6">
        <v>349.0</v>
      </c>
      <c r="B176" s="1" t="s">
        <v>5080</v>
      </c>
      <c r="C176" s="24"/>
      <c r="D176" s="16">
        <v>2.0</v>
      </c>
      <c r="E176" s="1">
        <v>0.0</v>
      </c>
      <c r="F176" s="1">
        <v>0.0</v>
      </c>
      <c r="H176" s="9">
        <f>IFERROR(__xludf.DUMMYFUNCTION("COUNTUNIQUE(D176,E176,F176,G176)"),2.0)</f>
        <v>2</v>
      </c>
      <c r="I176" s="9">
        <f t="shared" si="2"/>
        <v>2</v>
      </c>
      <c r="J176" s="9">
        <f t="shared" si="3"/>
        <v>0</v>
      </c>
      <c r="K176" s="9">
        <f t="shared" si="4"/>
        <v>1</v>
      </c>
    </row>
    <row r="177">
      <c r="A177" s="6">
        <v>351.0</v>
      </c>
      <c r="B177" s="1" t="s">
        <v>5081</v>
      </c>
      <c r="C177" s="24"/>
      <c r="D177" s="16">
        <v>0.0</v>
      </c>
      <c r="E177" s="1">
        <v>0.0</v>
      </c>
      <c r="F177" s="9">
        <f t="shared" ref="F177:F192" si="21">IF(D177=E177, D177, MAX(D177,E177))</f>
        <v>0</v>
      </c>
      <c r="H177" s="9">
        <f>IFERROR(__xludf.DUMMYFUNCTION("COUNTUNIQUE(D177,E177,F177,G177)"),1.0)</f>
        <v>1</v>
      </c>
      <c r="I177" s="9">
        <f t="shared" si="2"/>
        <v>3</v>
      </c>
      <c r="J177" s="9">
        <f t="shared" si="3"/>
        <v>0</v>
      </c>
      <c r="K177" s="9">
        <f t="shared" si="4"/>
        <v>0</v>
      </c>
    </row>
    <row r="178">
      <c r="A178" s="6">
        <v>353.0</v>
      </c>
      <c r="B178" s="1" t="s">
        <v>90</v>
      </c>
      <c r="C178" s="24"/>
      <c r="D178" s="16">
        <v>0.0</v>
      </c>
      <c r="E178" s="1">
        <v>0.0</v>
      </c>
      <c r="F178" s="9">
        <f t="shared" si="21"/>
        <v>0</v>
      </c>
      <c r="H178" s="9">
        <f>IFERROR(__xludf.DUMMYFUNCTION("COUNTUNIQUE(D178,E178,F178,G178)"),1.0)</f>
        <v>1</v>
      </c>
      <c r="I178" s="9">
        <f t="shared" si="2"/>
        <v>3</v>
      </c>
      <c r="J178" s="9">
        <f t="shared" si="3"/>
        <v>0</v>
      </c>
      <c r="K178" s="9">
        <f t="shared" si="4"/>
        <v>0</v>
      </c>
    </row>
    <row r="179">
      <c r="A179" s="6">
        <v>355.0</v>
      </c>
      <c r="B179" s="1" t="s">
        <v>5082</v>
      </c>
      <c r="C179" s="24"/>
      <c r="D179" s="16">
        <v>0.0</v>
      </c>
      <c r="E179" s="1">
        <v>0.0</v>
      </c>
      <c r="F179" s="9">
        <f t="shared" si="21"/>
        <v>0</v>
      </c>
      <c r="H179" s="9">
        <f>IFERROR(__xludf.DUMMYFUNCTION("COUNTUNIQUE(D179,E179,F179,G179)"),1.0)</f>
        <v>1</v>
      </c>
      <c r="I179" s="9">
        <f t="shared" si="2"/>
        <v>3</v>
      </c>
      <c r="J179" s="9">
        <f t="shared" si="3"/>
        <v>0</v>
      </c>
      <c r="K179" s="9">
        <f t="shared" si="4"/>
        <v>0</v>
      </c>
    </row>
    <row r="180">
      <c r="A180" s="6">
        <v>357.0</v>
      </c>
      <c r="B180" s="1" t="s">
        <v>5083</v>
      </c>
      <c r="C180" s="24"/>
      <c r="D180" s="16">
        <v>0.0</v>
      </c>
      <c r="E180" s="1">
        <v>0.0</v>
      </c>
      <c r="F180" s="9">
        <f t="shared" si="21"/>
        <v>0</v>
      </c>
      <c r="H180" s="9">
        <f>IFERROR(__xludf.DUMMYFUNCTION("COUNTUNIQUE(D180,E180,F180,G180)"),1.0)</f>
        <v>1</v>
      </c>
      <c r="I180" s="9">
        <f t="shared" si="2"/>
        <v>3</v>
      </c>
      <c r="J180" s="9">
        <f t="shared" si="3"/>
        <v>0</v>
      </c>
      <c r="K180" s="9">
        <f t="shared" si="4"/>
        <v>0</v>
      </c>
    </row>
    <row r="181">
      <c r="A181" s="6">
        <v>359.0</v>
      </c>
      <c r="B181" s="1" t="s">
        <v>101</v>
      </c>
      <c r="C181" s="24"/>
      <c r="D181" s="24"/>
      <c r="E181" s="1">
        <v>0.0</v>
      </c>
      <c r="F181" s="9" t="str">
        <f t="shared" si="21"/>
        <v/>
      </c>
      <c r="H181" s="9">
        <f>IFERROR(__xludf.DUMMYFUNCTION("COUNTUNIQUE(D181,E181,F181,G181)"),1.0)</f>
        <v>1</v>
      </c>
      <c r="I181" s="9">
        <f t="shared" si="2"/>
        <v>1</v>
      </c>
      <c r="J181" s="9">
        <f t="shared" si="3"/>
        <v>0</v>
      </c>
      <c r="K181" s="9">
        <f t="shared" si="4"/>
        <v>0</v>
      </c>
    </row>
    <row r="182">
      <c r="A182" s="6">
        <v>361.0</v>
      </c>
      <c r="B182" s="1" t="s">
        <v>5084</v>
      </c>
      <c r="C182" s="24"/>
      <c r="D182" s="16">
        <v>0.0</v>
      </c>
      <c r="E182" s="1">
        <v>0.0</v>
      </c>
      <c r="F182" s="9">
        <f t="shared" si="21"/>
        <v>0</v>
      </c>
      <c r="H182" s="9">
        <f>IFERROR(__xludf.DUMMYFUNCTION("COUNTUNIQUE(D182,E182,F182,G182)"),1.0)</f>
        <v>1</v>
      </c>
      <c r="I182" s="9">
        <f t="shared" si="2"/>
        <v>3</v>
      </c>
      <c r="J182" s="9">
        <f t="shared" si="3"/>
        <v>0</v>
      </c>
      <c r="K182" s="9">
        <f t="shared" si="4"/>
        <v>0</v>
      </c>
    </row>
    <row r="183">
      <c r="A183" s="6">
        <v>363.0</v>
      </c>
      <c r="B183" s="1" t="s">
        <v>5085</v>
      </c>
      <c r="C183" s="24"/>
      <c r="D183" s="16">
        <v>0.0</v>
      </c>
      <c r="E183" s="1">
        <v>0.0</v>
      </c>
      <c r="F183" s="9">
        <f t="shared" si="21"/>
        <v>0</v>
      </c>
      <c r="H183" s="9">
        <f>IFERROR(__xludf.DUMMYFUNCTION("COUNTUNIQUE(D183,E183,F183,G183)"),1.0)</f>
        <v>1</v>
      </c>
      <c r="I183" s="9">
        <f t="shared" si="2"/>
        <v>3</v>
      </c>
      <c r="J183" s="9">
        <f t="shared" si="3"/>
        <v>0</v>
      </c>
      <c r="K183" s="9">
        <f t="shared" si="4"/>
        <v>0</v>
      </c>
    </row>
    <row r="184">
      <c r="A184" s="6">
        <v>365.0</v>
      </c>
      <c r="B184" s="1" t="s">
        <v>5086</v>
      </c>
      <c r="C184" s="24"/>
      <c r="D184" s="16">
        <v>0.0</v>
      </c>
      <c r="E184" s="1">
        <v>1.0</v>
      </c>
      <c r="F184" s="9">
        <f t="shared" si="21"/>
        <v>1</v>
      </c>
      <c r="H184" s="9">
        <f>IFERROR(__xludf.DUMMYFUNCTION("COUNTUNIQUE(D184,E184,F184,G184)"),2.0)</f>
        <v>2</v>
      </c>
      <c r="I184" s="9">
        <f t="shared" si="2"/>
        <v>1</v>
      </c>
      <c r="J184" s="9">
        <f t="shared" si="3"/>
        <v>2</v>
      </c>
      <c r="K184" s="9">
        <f t="shared" si="4"/>
        <v>0</v>
      </c>
    </row>
    <row r="185">
      <c r="A185" s="6">
        <v>367.0</v>
      </c>
      <c r="B185" s="1" t="s">
        <v>5087</v>
      </c>
      <c r="C185" s="24"/>
      <c r="D185" s="16">
        <v>0.0</v>
      </c>
      <c r="E185" s="1">
        <v>0.0</v>
      </c>
      <c r="F185" s="9">
        <f t="shared" si="21"/>
        <v>0</v>
      </c>
      <c r="H185" s="9">
        <f>IFERROR(__xludf.DUMMYFUNCTION("COUNTUNIQUE(D185,E185,F185,G185)"),1.0)</f>
        <v>1</v>
      </c>
      <c r="I185" s="9">
        <f t="shared" si="2"/>
        <v>3</v>
      </c>
      <c r="J185" s="9">
        <f t="shared" si="3"/>
        <v>0</v>
      </c>
      <c r="K185" s="9">
        <f t="shared" si="4"/>
        <v>0</v>
      </c>
    </row>
    <row r="186">
      <c r="A186" s="6">
        <v>369.0</v>
      </c>
      <c r="B186" s="1" t="s">
        <v>5088</v>
      </c>
      <c r="C186" s="24"/>
      <c r="D186" s="16">
        <v>0.0</v>
      </c>
      <c r="E186" s="1">
        <v>0.0</v>
      </c>
      <c r="F186" s="9">
        <f t="shared" si="21"/>
        <v>0</v>
      </c>
      <c r="H186" s="9">
        <f>IFERROR(__xludf.DUMMYFUNCTION("COUNTUNIQUE(D186,E186,F186,G186)"),1.0)</f>
        <v>1</v>
      </c>
      <c r="I186" s="9">
        <f t="shared" si="2"/>
        <v>3</v>
      </c>
      <c r="J186" s="9">
        <f t="shared" si="3"/>
        <v>0</v>
      </c>
      <c r="K186" s="9">
        <f t="shared" si="4"/>
        <v>0</v>
      </c>
    </row>
    <row r="187">
      <c r="A187" s="6">
        <v>371.0</v>
      </c>
      <c r="B187" s="1" t="s">
        <v>101</v>
      </c>
      <c r="C187" s="24"/>
      <c r="D187" s="24"/>
      <c r="E187" s="1">
        <v>0.0</v>
      </c>
      <c r="F187" s="9" t="str">
        <f t="shared" si="21"/>
        <v/>
      </c>
      <c r="H187" s="9">
        <f>IFERROR(__xludf.DUMMYFUNCTION("COUNTUNIQUE(D187,E187,F187,G187)"),1.0)</f>
        <v>1</v>
      </c>
      <c r="I187" s="9">
        <f t="shared" si="2"/>
        <v>1</v>
      </c>
      <c r="J187" s="9">
        <f t="shared" si="3"/>
        <v>0</v>
      </c>
      <c r="K187" s="9">
        <f t="shared" si="4"/>
        <v>0</v>
      </c>
    </row>
    <row r="188">
      <c r="A188" s="6">
        <v>373.0</v>
      </c>
      <c r="B188" s="1" t="s">
        <v>5089</v>
      </c>
      <c r="C188" s="24"/>
      <c r="D188" s="16">
        <v>0.0</v>
      </c>
      <c r="E188" s="1">
        <v>0.0</v>
      </c>
      <c r="F188" s="9">
        <f t="shared" si="21"/>
        <v>0</v>
      </c>
      <c r="H188" s="9">
        <f>IFERROR(__xludf.DUMMYFUNCTION("COUNTUNIQUE(D188,E188,F188,G188)"),1.0)</f>
        <v>1</v>
      </c>
      <c r="I188" s="9">
        <f t="shared" si="2"/>
        <v>3</v>
      </c>
      <c r="J188" s="9">
        <f t="shared" si="3"/>
        <v>0</v>
      </c>
      <c r="K188" s="9">
        <f t="shared" si="4"/>
        <v>0</v>
      </c>
    </row>
    <row r="189">
      <c r="A189" s="6">
        <v>375.0</v>
      </c>
      <c r="B189" s="1" t="s">
        <v>5090</v>
      </c>
      <c r="C189" s="24"/>
      <c r="D189" s="16">
        <v>1.0</v>
      </c>
      <c r="E189" s="1">
        <v>0.0</v>
      </c>
      <c r="F189" s="9">
        <f t="shared" si="21"/>
        <v>1</v>
      </c>
      <c r="H189" s="9">
        <f>IFERROR(__xludf.DUMMYFUNCTION("COUNTUNIQUE(D189,E189,F189,G189)"),2.0)</f>
        <v>2</v>
      </c>
      <c r="I189" s="9">
        <f t="shared" si="2"/>
        <v>1</v>
      </c>
      <c r="J189" s="9">
        <f t="shared" si="3"/>
        <v>2</v>
      </c>
      <c r="K189" s="9">
        <f t="shared" si="4"/>
        <v>0</v>
      </c>
    </row>
    <row r="190">
      <c r="A190" s="6">
        <v>377.0</v>
      </c>
      <c r="B190" s="1" t="s">
        <v>5091</v>
      </c>
      <c r="C190" s="24"/>
      <c r="D190" s="16">
        <v>1.0</v>
      </c>
      <c r="E190" s="1">
        <v>1.0</v>
      </c>
      <c r="F190" s="9">
        <f t="shared" si="21"/>
        <v>1</v>
      </c>
      <c r="H190" s="9">
        <f>IFERROR(__xludf.DUMMYFUNCTION("COUNTUNIQUE(D190,E190,F190,G190)"),1.0)</f>
        <v>1</v>
      </c>
      <c r="I190" s="9">
        <f t="shared" si="2"/>
        <v>0</v>
      </c>
      <c r="J190" s="9">
        <f t="shared" si="3"/>
        <v>3</v>
      </c>
      <c r="K190" s="9">
        <f t="shared" si="4"/>
        <v>0</v>
      </c>
    </row>
    <row r="191">
      <c r="A191" s="6">
        <v>379.0</v>
      </c>
      <c r="B191" s="1" t="s">
        <v>5092</v>
      </c>
      <c r="C191" s="24"/>
      <c r="D191" s="16">
        <v>0.0</v>
      </c>
      <c r="E191" s="1">
        <v>0.0</v>
      </c>
      <c r="F191" s="9">
        <f t="shared" si="21"/>
        <v>0</v>
      </c>
      <c r="H191" s="9">
        <f>IFERROR(__xludf.DUMMYFUNCTION("COUNTUNIQUE(D191,E191,F191,G191)"),1.0)</f>
        <v>1</v>
      </c>
      <c r="I191" s="9">
        <f t="shared" si="2"/>
        <v>3</v>
      </c>
      <c r="J191" s="9">
        <f t="shared" si="3"/>
        <v>0</v>
      </c>
      <c r="K191" s="9">
        <f t="shared" si="4"/>
        <v>0</v>
      </c>
    </row>
    <row r="192">
      <c r="A192" s="6">
        <v>381.0</v>
      </c>
      <c r="B192" s="1" t="s">
        <v>5093</v>
      </c>
      <c r="C192" s="24"/>
      <c r="D192" s="16">
        <v>0.0</v>
      </c>
      <c r="E192" s="1">
        <v>0.0</v>
      </c>
      <c r="F192" s="9">
        <f t="shared" si="21"/>
        <v>0</v>
      </c>
      <c r="H192" s="9">
        <f>IFERROR(__xludf.DUMMYFUNCTION("COUNTUNIQUE(D192,E192,F192,G192)"),1.0)</f>
        <v>1</v>
      </c>
      <c r="I192" s="9">
        <f t="shared" si="2"/>
        <v>3</v>
      </c>
      <c r="J192" s="9">
        <f t="shared" si="3"/>
        <v>0</v>
      </c>
      <c r="K192" s="9">
        <f t="shared" si="4"/>
        <v>0</v>
      </c>
    </row>
    <row r="193">
      <c r="A193" s="6">
        <v>383.0</v>
      </c>
      <c r="B193" s="1" t="s">
        <v>5094</v>
      </c>
      <c r="C193" s="24"/>
      <c r="D193" s="16">
        <v>1.0</v>
      </c>
      <c r="E193" s="1">
        <v>0.0</v>
      </c>
      <c r="F193" s="1">
        <v>0.0</v>
      </c>
      <c r="H193" s="9">
        <f>IFERROR(__xludf.DUMMYFUNCTION("COUNTUNIQUE(D193,E193,F193,G193)"),2.0)</f>
        <v>2</v>
      </c>
      <c r="I193" s="9">
        <f t="shared" si="2"/>
        <v>2</v>
      </c>
      <c r="J193" s="9">
        <f t="shared" si="3"/>
        <v>1</v>
      </c>
      <c r="K193" s="9">
        <f t="shared" si="4"/>
        <v>0</v>
      </c>
    </row>
    <row r="194">
      <c r="A194" s="6">
        <v>385.0</v>
      </c>
      <c r="B194" s="10" t="s">
        <v>5095</v>
      </c>
      <c r="C194" s="25" t="s">
        <v>15</v>
      </c>
      <c r="D194" s="16">
        <v>0.0</v>
      </c>
      <c r="E194" s="1">
        <v>0.0</v>
      </c>
      <c r="F194" s="9">
        <f t="shared" ref="F194:F423" si="22">IF(D194=E194, D194, MAX(D194,E194))</f>
        <v>0</v>
      </c>
      <c r="H194" s="9">
        <f>IFERROR(__xludf.DUMMYFUNCTION("COUNTUNIQUE(D194,E194,F194,G194)"),1.0)</f>
        <v>1</v>
      </c>
      <c r="I194" s="9">
        <f t="shared" si="2"/>
        <v>3</v>
      </c>
      <c r="J194" s="9">
        <f t="shared" si="3"/>
        <v>0</v>
      </c>
      <c r="K194" s="9">
        <f t="shared" si="4"/>
        <v>0</v>
      </c>
    </row>
    <row r="195">
      <c r="A195" s="6">
        <v>387.0</v>
      </c>
      <c r="B195" s="1" t="s">
        <v>5096</v>
      </c>
      <c r="C195" s="24"/>
      <c r="D195" s="16">
        <v>0.0</v>
      </c>
      <c r="E195" s="1">
        <v>0.0</v>
      </c>
      <c r="F195" s="9">
        <f t="shared" si="22"/>
        <v>0</v>
      </c>
      <c r="H195" s="9">
        <f>IFERROR(__xludf.DUMMYFUNCTION("COUNTUNIQUE(D195,E195,F195,G195)"),1.0)</f>
        <v>1</v>
      </c>
      <c r="I195" s="9">
        <f t="shared" si="2"/>
        <v>3</v>
      </c>
      <c r="J195" s="9">
        <f t="shared" si="3"/>
        <v>0</v>
      </c>
      <c r="K195" s="9">
        <f t="shared" si="4"/>
        <v>0</v>
      </c>
    </row>
    <row r="196">
      <c r="A196" s="6">
        <v>389.0</v>
      </c>
      <c r="B196" s="1" t="s">
        <v>5097</v>
      </c>
      <c r="C196" s="24"/>
      <c r="D196" s="16">
        <v>0.0</v>
      </c>
      <c r="E196" s="1">
        <v>0.0</v>
      </c>
      <c r="F196" s="9">
        <f t="shared" si="22"/>
        <v>0</v>
      </c>
      <c r="H196" s="9">
        <f>IFERROR(__xludf.DUMMYFUNCTION("COUNTUNIQUE(D196,E196,F196,G196)"),1.0)</f>
        <v>1</v>
      </c>
      <c r="I196" s="9">
        <f t="shared" si="2"/>
        <v>3</v>
      </c>
      <c r="J196" s="9">
        <f t="shared" si="3"/>
        <v>0</v>
      </c>
      <c r="K196" s="9">
        <f t="shared" si="4"/>
        <v>0</v>
      </c>
    </row>
    <row r="197">
      <c r="A197" s="6">
        <v>391.0</v>
      </c>
      <c r="B197" s="1" t="s">
        <v>5098</v>
      </c>
      <c r="C197" s="24"/>
      <c r="D197" s="16">
        <v>0.0</v>
      </c>
      <c r="E197" s="1">
        <v>0.0</v>
      </c>
      <c r="F197" s="9">
        <f t="shared" si="22"/>
        <v>0</v>
      </c>
      <c r="H197" s="9">
        <f>IFERROR(__xludf.DUMMYFUNCTION("COUNTUNIQUE(D197,E197,F197,G197)"),1.0)</f>
        <v>1</v>
      </c>
      <c r="I197" s="9">
        <f t="shared" si="2"/>
        <v>3</v>
      </c>
      <c r="J197" s="9">
        <f t="shared" si="3"/>
        <v>0</v>
      </c>
      <c r="K197" s="9">
        <f t="shared" si="4"/>
        <v>0</v>
      </c>
    </row>
    <row r="198">
      <c r="A198" s="6">
        <v>393.0</v>
      </c>
      <c r="B198" s="1" t="s">
        <v>5099</v>
      </c>
      <c r="C198" s="24"/>
      <c r="D198" s="16">
        <v>0.0</v>
      </c>
      <c r="E198" s="1">
        <v>0.0</v>
      </c>
      <c r="F198" s="9">
        <f t="shared" si="22"/>
        <v>0</v>
      </c>
      <c r="H198" s="9">
        <f>IFERROR(__xludf.DUMMYFUNCTION("COUNTUNIQUE(D198,E198,F198,G198)"),1.0)</f>
        <v>1</v>
      </c>
      <c r="I198" s="9">
        <f t="shared" si="2"/>
        <v>3</v>
      </c>
      <c r="J198" s="9">
        <f t="shared" si="3"/>
        <v>0</v>
      </c>
      <c r="K198" s="9">
        <f t="shared" si="4"/>
        <v>0</v>
      </c>
    </row>
    <row r="199">
      <c r="A199" s="6">
        <v>395.0</v>
      </c>
      <c r="B199" s="1">
        <v>0.0</v>
      </c>
      <c r="C199" s="25" t="s">
        <v>15</v>
      </c>
      <c r="D199" s="16">
        <v>0.0</v>
      </c>
      <c r="F199" s="9">
        <f t="shared" si="22"/>
        <v>0</v>
      </c>
      <c r="H199" s="9">
        <f>IFERROR(__xludf.DUMMYFUNCTION("COUNTUNIQUE(D199,E199,F199,G199)"),1.0)</f>
        <v>1</v>
      </c>
      <c r="I199" s="9">
        <f t="shared" si="2"/>
        <v>2</v>
      </c>
      <c r="J199" s="9">
        <f t="shared" si="3"/>
        <v>0</v>
      </c>
      <c r="K199" s="9">
        <f t="shared" si="4"/>
        <v>0</v>
      </c>
    </row>
    <row r="200">
      <c r="A200" s="6">
        <v>397.0</v>
      </c>
      <c r="B200" s="1"/>
      <c r="C200" s="25" t="s">
        <v>15</v>
      </c>
      <c r="D200" s="24"/>
      <c r="F200" s="9" t="str">
        <f t="shared" si="22"/>
        <v/>
      </c>
      <c r="H200" s="9">
        <f>IFERROR(__xludf.DUMMYFUNCTION("COUNTUNIQUE(D200,E200,F200,G200)"),0.0)</f>
        <v>0</v>
      </c>
      <c r="I200" s="9">
        <f t="shared" si="2"/>
        <v>0</v>
      </c>
      <c r="J200" s="9">
        <f t="shared" si="3"/>
        <v>0</v>
      </c>
      <c r="K200" s="9">
        <f t="shared" si="4"/>
        <v>0</v>
      </c>
    </row>
    <row r="201">
      <c r="A201" s="6">
        <v>399.0</v>
      </c>
      <c r="B201" s="1"/>
      <c r="C201" s="25" t="s">
        <v>15</v>
      </c>
      <c r="D201" s="24"/>
      <c r="F201" s="9" t="str">
        <f t="shared" si="22"/>
        <v/>
      </c>
      <c r="H201" s="9">
        <f>IFERROR(__xludf.DUMMYFUNCTION("COUNTUNIQUE(D201,E201,F201,G201)"),0.0)</f>
        <v>0</v>
      </c>
      <c r="I201" s="9">
        <f t="shared" si="2"/>
        <v>0</v>
      </c>
      <c r="J201" s="9">
        <f t="shared" si="3"/>
        <v>0</v>
      </c>
      <c r="K201" s="9">
        <f t="shared" si="4"/>
        <v>0</v>
      </c>
    </row>
    <row r="202">
      <c r="A202" s="6">
        <v>401.0</v>
      </c>
      <c r="B202" s="1" t="s">
        <v>5100</v>
      </c>
      <c r="C202" s="26"/>
      <c r="D202" s="16">
        <v>0.0</v>
      </c>
      <c r="F202" s="9">
        <f t="shared" si="22"/>
        <v>0</v>
      </c>
      <c r="H202" s="9">
        <f>IFERROR(__xludf.DUMMYFUNCTION("COUNTUNIQUE(D202,E202,F202,G202)"),1.0)</f>
        <v>1</v>
      </c>
      <c r="I202" s="9">
        <f t="shared" si="2"/>
        <v>2</v>
      </c>
      <c r="J202" s="9">
        <f t="shared" si="3"/>
        <v>0</v>
      </c>
      <c r="K202" s="9">
        <f t="shared" si="4"/>
        <v>0</v>
      </c>
    </row>
    <row r="203">
      <c r="A203" s="6">
        <v>403.0</v>
      </c>
      <c r="B203" s="1" t="s">
        <v>5101</v>
      </c>
      <c r="C203" s="25" t="s">
        <v>15</v>
      </c>
      <c r="D203" s="24"/>
      <c r="F203" s="9" t="str">
        <f t="shared" si="22"/>
        <v/>
      </c>
      <c r="H203" s="9">
        <f>IFERROR(__xludf.DUMMYFUNCTION("COUNTUNIQUE(D203,E203,F203,G203)"),0.0)</f>
        <v>0</v>
      </c>
      <c r="I203" s="9">
        <f t="shared" si="2"/>
        <v>0</v>
      </c>
      <c r="J203" s="9">
        <f t="shared" si="3"/>
        <v>0</v>
      </c>
      <c r="K203" s="9">
        <f t="shared" si="4"/>
        <v>0</v>
      </c>
    </row>
    <row r="204">
      <c r="A204" s="6">
        <v>405.0</v>
      </c>
      <c r="B204" s="1"/>
      <c r="C204" s="25" t="s">
        <v>15</v>
      </c>
      <c r="D204" s="24"/>
      <c r="F204" s="9" t="str">
        <f t="shared" si="22"/>
        <v/>
      </c>
      <c r="H204" s="9">
        <f>IFERROR(__xludf.DUMMYFUNCTION("COUNTUNIQUE(D204,E204,F204,G204)"),0.0)</f>
        <v>0</v>
      </c>
      <c r="I204" s="9">
        <f t="shared" si="2"/>
        <v>0</v>
      </c>
      <c r="J204" s="9">
        <f t="shared" si="3"/>
        <v>0</v>
      </c>
      <c r="K204" s="9">
        <f t="shared" si="4"/>
        <v>0</v>
      </c>
    </row>
    <row r="205">
      <c r="A205" s="6">
        <v>407.0</v>
      </c>
      <c r="B205" s="1" t="s">
        <v>5102</v>
      </c>
      <c r="C205" s="25" t="s">
        <v>15</v>
      </c>
      <c r="D205" s="24"/>
      <c r="F205" s="9" t="str">
        <f t="shared" si="22"/>
        <v/>
      </c>
      <c r="H205" s="9">
        <f>IFERROR(__xludf.DUMMYFUNCTION("COUNTUNIQUE(D205,E205,F205,G205)"),0.0)</f>
        <v>0</v>
      </c>
      <c r="I205" s="9">
        <f t="shared" si="2"/>
        <v>0</v>
      </c>
      <c r="J205" s="9">
        <f t="shared" si="3"/>
        <v>0</v>
      </c>
      <c r="K205" s="9">
        <f t="shared" si="4"/>
        <v>0</v>
      </c>
    </row>
    <row r="206">
      <c r="A206" s="6">
        <v>409.0</v>
      </c>
      <c r="B206" s="1" t="s">
        <v>5103</v>
      </c>
      <c r="C206" s="25" t="s">
        <v>15</v>
      </c>
      <c r="D206" s="24"/>
      <c r="F206" s="9" t="str">
        <f t="shared" si="22"/>
        <v/>
      </c>
      <c r="H206" s="9">
        <f>IFERROR(__xludf.DUMMYFUNCTION("COUNTUNIQUE(D206,E206,F206,G206)"),0.0)</f>
        <v>0</v>
      </c>
      <c r="I206" s="9">
        <f t="shared" si="2"/>
        <v>0</v>
      </c>
      <c r="J206" s="9">
        <f t="shared" si="3"/>
        <v>0</v>
      </c>
      <c r="K206" s="9">
        <f t="shared" si="4"/>
        <v>0</v>
      </c>
    </row>
    <row r="207">
      <c r="A207" s="6">
        <v>411.0</v>
      </c>
      <c r="B207" s="1" t="s">
        <v>5104</v>
      </c>
      <c r="C207" s="24"/>
      <c r="D207" s="16">
        <v>0.0</v>
      </c>
      <c r="E207" s="1">
        <v>0.0</v>
      </c>
      <c r="F207" s="9">
        <f t="shared" si="22"/>
        <v>0</v>
      </c>
      <c r="H207" s="9">
        <f>IFERROR(__xludf.DUMMYFUNCTION("COUNTUNIQUE(D207,E207,F207,G207)"),1.0)</f>
        <v>1</v>
      </c>
      <c r="I207" s="9">
        <f t="shared" si="2"/>
        <v>3</v>
      </c>
      <c r="J207" s="9">
        <f t="shared" si="3"/>
        <v>0</v>
      </c>
      <c r="K207" s="9">
        <f t="shared" si="4"/>
        <v>0</v>
      </c>
    </row>
    <row r="208">
      <c r="A208" s="6">
        <v>413.0</v>
      </c>
      <c r="B208" s="1" t="s">
        <v>5105</v>
      </c>
      <c r="C208" s="24"/>
      <c r="D208" s="16">
        <v>2.0</v>
      </c>
      <c r="E208" s="1">
        <v>1.0</v>
      </c>
      <c r="F208" s="9">
        <f t="shared" si="22"/>
        <v>2</v>
      </c>
      <c r="H208" s="9">
        <f>IFERROR(__xludf.DUMMYFUNCTION("COUNTUNIQUE(D208,E208,F208,G208)"),2.0)</f>
        <v>2</v>
      </c>
      <c r="I208" s="9">
        <f t="shared" si="2"/>
        <v>0</v>
      </c>
      <c r="J208" s="9">
        <f t="shared" si="3"/>
        <v>1</v>
      </c>
      <c r="K208" s="9">
        <f t="shared" si="4"/>
        <v>2</v>
      </c>
    </row>
    <row r="209">
      <c r="A209" s="6">
        <v>415.0</v>
      </c>
      <c r="B209" s="1" t="s">
        <v>5106</v>
      </c>
      <c r="C209" s="24"/>
      <c r="D209" s="16">
        <v>0.0</v>
      </c>
      <c r="E209" s="1">
        <v>0.0</v>
      </c>
      <c r="F209" s="9">
        <f t="shared" si="22"/>
        <v>0</v>
      </c>
      <c r="H209" s="9">
        <f>IFERROR(__xludf.DUMMYFUNCTION("COUNTUNIQUE(D209,E209,F209,G209)"),1.0)</f>
        <v>1</v>
      </c>
      <c r="I209" s="9">
        <f t="shared" si="2"/>
        <v>3</v>
      </c>
      <c r="J209" s="9">
        <f t="shared" si="3"/>
        <v>0</v>
      </c>
      <c r="K209" s="9">
        <f t="shared" si="4"/>
        <v>0</v>
      </c>
    </row>
    <row r="210">
      <c r="A210" s="6">
        <v>417.0</v>
      </c>
      <c r="B210" s="1" t="s">
        <v>5107</v>
      </c>
      <c r="C210" s="25" t="s">
        <v>15</v>
      </c>
      <c r="D210" s="24"/>
      <c r="E210" s="1">
        <v>0.0</v>
      </c>
      <c r="F210" s="9" t="str">
        <f t="shared" si="22"/>
        <v/>
      </c>
      <c r="H210" s="9">
        <f>IFERROR(__xludf.DUMMYFUNCTION("COUNTUNIQUE(D210,E210,F210,G210)"),1.0)</f>
        <v>1</v>
      </c>
      <c r="I210" s="9">
        <f t="shared" si="2"/>
        <v>1</v>
      </c>
      <c r="J210" s="9">
        <f t="shared" si="3"/>
        <v>0</v>
      </c>
      <c r="K210" s="9">
        <f t="shared" si="4"/>
        <v>0</v>
      </c>
    </row>
    <row r="211">
      <c r="A211" s="6">
        <v>419.0</v>
      </c>
      <c r="B211" s="1" t="s">
        <v>5108</v>
      </c>
      <c r="C211" s="24"/>
      <c r="D211" s="16">
        <v>0.0</v>
      </c>
      <c r="E211" s="1">
        <v>0.0</v>
      </c>
      <c r="F211" s="9">
        <f t="shared" si="22"/>
        <v>0</v>
      </c>
      <c r="H211" s="9">
        <f>IFERROR(__xludf.DUMMYFUNCTION("COUNTUNIQUE(D211,E211,F211,G211)"),1.0)</f>
        <v>1</v>
      </c>
      <c r="I211" s="9">
        <f t="shared" si="2"/>
        <v>3</v>
      </c>
      <c r="J211" s="9">
        <f t="shared" si="3"/>
        <v>0</v>
      </c>
      <c r="K211" s="9">
        <f t="shared" si="4"/>
        <v>0</v>
      </c>
    </row>
    <row r="212">
      <c r="A212" s="6">
        <v>421.0</v>
      </c>
      <c r="B212" s="1" t="s">
        <v>1</v>
      </c>
      <c r="C212" s="25" t="s">
        <v>15</v>
      </c>
      <c r="D212" s="24"/>
      <c r="E212" s="1">
        <v>0.0</v>
      </c>
      <c r="F212" s="9" t="str">
        <f t="shared" si="22"/>
        <v/>
      </c>
      <c r="H212" s="9">
        <f>IFERROR(__xludf.DUMMYFUNCTION("COUNTUNIQUE(D212,E212,F212,G212)"),1.0)</f>
        <v>1</v>
      </c>
      <c r="I212" s="9">
        <f t="shared" si="2"/>
        <v>1</v>
      </c>
      <c r="J212" s="9">
        <f t="shared" si="3"/>
        <v>0</v>
      </c>
      <c r="K212" s="9">
        <f t="shared" si="4"/>
        <v>0</v>
      </c>
    </row>
    <row r="213">
      <c r="A213" s="6">
        <v>423.0</v>
      </c>
      <c r="B213" s="1" t="s">
        <v>5109</v>
      </c>
      <c r="C213" s="24"/>
      <c r="D213" s="16">
        <v>0.0</v>
      </c>
      <c r="E213" s="1">
        <v>0.0</v>
      </c>
      <c r="F213" s="9">
        <f t="shared" si="22"/>
        <v>0</v>
      </c>
      <c r="H213" s="9">
        <f>IFERROR(__xludf.DUMMYFUNCTION("COUNTUNIQUE(D213,E213,F213,G213)"),1.0)</f>
        <v>1</v>
      </c>
      <c r="I213" s="9">
        <f t="shared" si="2"/>
        <v>3</v>
      </c>
      <c r="J213" s="9">
        <f t="shared" si="3"/>
        <v>0</v>
      </c>
      <c r="K213" s="9">
        <f t="shared" si="4"/>
        <v>0</v>
      </c>
    </row>
    <row r="214">
      <c r="A214" s="6">
        <v>425.0</v>
      </c>
      <c r="B214" s="1" t="s">
        <v>5110</v>
      </c>
      <c r="C214" s="24"/>
      <c r="D214" s="16">
        <v>0.0</v>
      </c>
      <c r="E214" s="1">
        <v>0.0</v>
      </c>
      <c r="F214" s="9">
        <f t="shared" si="22"/>
        <v>0</v>
      </c>
      <c r="H214" s="9">
        <f>IFERROR(__xludf.DUMMYFUNCTION("COUNTUNIQUE(D214,E214,F214,G214)"),1.0)</f>
        <v>1</v>
      </c>
      <c r="I214" s="9">
        <f t="shared" si="2"/>
        <v>3</v>
      </c>
      <c r="J214" s="9">
        <f t="shared" si="3"/>
        <v>0</v>
      </c>
      <c r="K214" s="9">
        <f t="shared" si="4"/>
        <v>0</v>
      </c>
    </row>
    <row r="215">
      <c r="A215" s="6">
        <v>427.0</v>
      </c>
      <c r="B215" s="1" t="s">
        <v>5111</v>
      </c>
      <c r="C215" s="24"/>
      <c r="D215" s="16">
        <v>0.0</v>
      </c>
      <c r="E215" s="1">
        <v>0.0</v>
      </c>
      <c r="F215" s="9">
        <f t="shared" si="22"/>
        <v>0</v>
      </c>
      <c r="H215" s="9">
        <f>IFERROR(__xludf.DUMMYFUNCTION("COUNTUNIQUE(D215,E215,F215,G215)"),1.0)</f>
        <v>1</v>
      </c>
      <c r="I215" s="9">
        <f t="shared" si="2"/>
        <v>3</v>
      </c>
      <c r="J215" s="9">
        <f t="shared" si="3"/>
        <v>0</v>
      </c>
      <c r="K215" s="9">
        <f t="shared" si="4"/>
        <v>0</v>
      </c>
    </row>
    <row r="216">
      <c r="A216" s="6">
        <v>429.0</v>
      </c>
      <c r="B216" s="1" t="s">
        <v>5112</v>
      </c>
      <c r="C216" s="24"/>
      <c r="D216" s="16">
        <v>0.0</v>
      </c>
      <c r="E216" s="1">
        <v>0.0</v>
      </c>
      <c r="F216" s="9">
        <f t="shared" si="22"/>
        <v>0</v>
      </c>
      <c r="H216" s="9">
        <f>IFERROR(__xludf.DUMMYFUNCTION("COUNTUNIQUE(D216,E216,F216,G216)"),1.0)</f>
        <v>1</v>
      </c>
      <c r="I216" s="9">
        <f t="shared" si="2"/>
        <v>3</v>
      </c>
      <c r="J216" s="9">
        <f t="shared" si="3"/>
        <v>0</v>
      </c>
      <c r="K216" s="9">
        <f t="shared" si="4"/>
        <v>0</v>
      </c>
    </row>
    <row r="217">
      <c r="A217" s="6">
        <v>431.0</v>
      </c>
      <c r="B217" s="1" t="s">
        <v>5113</v>
      </c>
      <c r="C217" s="24"/>
      <c r="D217" s="16">
        <v>0.0</v>
      </c>
      <c r="E217" s="1">
        <v>0.0</v>
      </c>
      <c r="F217" s="9">
        <f t="shared" si="22"/>
        <v>0</v>
      </c>
      <c r="H217" s="9">
        <f>IFERROR(__xludf.DUMMYFUNCTION("COUNTUNIQUE(D217,E217,F217,G217)"),1.0)</f>
        <v>1</v>
      </c>
      <c r="I217" s="9">
        <f t="shared" si="2"/>
        <v>3</v>
      </c>
      <c r="J217" s="9">
        <f t="shared" si="3"/>
        <v>0</v>
      </c>
      <c r="K217" s="9">
        <f t="shared" si="4"/>
        <v>0</v>
      </c>
    </row>
    <row r="218">
      <c r="A218" s="6">
        <v>433.0</v>
      </c>
      <c r="B218" s="1" t="s">
        <v>5114</v>
      </c>
      <c r="C218" s="24"/>
      <c r="D218" s="16">
        <v>0.0</v>
      </c>
      <c r="E218" s="1">
        <v>0.0</v>
      </c>
      <c r="F218" s="9">
        <f t="shared" si="22"/>
        <v>0</v>
      </c>
      <c r="H218" s="9">
        <f>IFERROR(__xludf.DUMMYFUNCTION("COUNTUNIQUE(D218,E218,F218,G218)"),1.0)</f>
        <v>1</v>
      </c>
      <c r="I218" s="9">
        <f t="shared" si="2"/>
        <v>3</v>
      </c>
      <c r="J218" s="9">
        <f t="shared" si="3"/>
        <v>0</v>
      </c>
      <c r="K218" s="9">
        <f t="shared" si="4"/>
        <v>0</v>
      </c>
    </row>
    <row r="219">
      <c r="A219" s="6">
        <v>435.0</v>
      </c>
      <c r="B219" s="1" t="s">
        <v>5115</v>
      </c>
      <c r="C219" s="24"/>
      <c r="D219" s="16">
        <v>0.0</v>
      </c>
      <c r="E219" s="1">
        <v>0.0</v>
      </c>
      <c r="F219" s="9">
        <f t="shared" si="22"/>
        <v>0</v>
      </c>
      <c r="H219" s="9">
        <f>IFERROR(__xludf.DUMMYFUNCTION("COUNTUNIQUE(D219,E219,F219,G219)"),1.0)</f>
        <v>1</v>
      </c>
      <c r="I219" s="9">
        <f t="shared" si="2"/>
        <v>3</v>
      </c>
      <c r="J219" s="9">
        <f t="shared" si="3"/>
        <v>0</v>
      </c>
      <c r="K219" s="9">
        <f t="shared" si="4"/>
        <v>0</v>
      </c>
    </row>
    <row r="220">
      <c r="A220" s="6">
        <v>437.0</v>
      </c>
      <c r="B220" s="1" t="s">
        <v>5116</v>
      </c>
      <c r="C220" s="24"/>
      <c r="D220" s="16">
        <v>0.0</v>
      </c>
      <c r="E220" s="1">
        <v>0.0</v>
      </c>
      <c r="F220" s="9">
        <f t="shared" si="22"/>
        <v>0</v>
      </c>
      <c r="H220" s="9">
        <f>IFERROR(__xludf.DUMMYFUNCTION("COUNTUNIQUE(D220,E220,F220,G220)"),1.0)</f>
        <v>1</v>
      </c>
      <c r="I220" s="9">
        <f t="shared" si="2"/>
        <v>3</v>
      </c>
      <c r="J220" s="9">
        <f t="shared" si="3"/>
        <v>0</v>
      </c>
      <c r="K220" s="9">
        <f t="shared" si="4"/>
        <v>0</v>
      </c>
    </row>
    <row r="221">
      <c r="A221" s="6">
        <v>439.0</v>
      </c>
      <c r="B221" s="1" t="s">
        <v>5117</v>
      </c>
      <c r="C221" s="24"/>
      <c r="D221" s="16">
        <v>0.0</v>
      </c>
      <c r="E221" s="1">
        <v>0.0</v>
      </c>
      <c r="F221" s="9">
        <f t="shared" si="22"/>
        <v>0</v>
      </c>
      <c r="H221" s="9">
        <f>IFERROR(__xludf.DUMMYFUNCTION("COUNTUNIQUE(D221,E221,F221,G221)"),1.0)</f>
        <v>1</v>
      </c>
      <c r="I221" s="9">
        <f t="shared" si="2"/>
        <v>3</v>
      </c>
      <c r="J221" s="9">
        <f t="shared" si="3"/>
        <v>0</v>
      </c>
      <c r="K221" s="9">
        <f t="shared" si="4"/>
        <v>0</v>
      </c>
    </row>
    <row r="222">
      <c r="A222" s="6">
        <v>441.0</v>
      </c>
      <c r="B222" s="1" t="s">
        <v>5118</v>
      </c>
      <c r="C222" s="24"/>
      <c r="D222" s="16">
        <v>0.0</v>
      </c>
      <c r="E222" s="1">
        <v>0.0</v>
      </c>
      <c r="F222" s="9">
        <f t="shared" si="22"/>
        <v>0</v>
      </c>
      <c r="H222" s="9">
        <f>IFERROR(__xludf.DUMMYFUNCTION("COUNTUNIQUE(D222,E222,F222,G222)"),1.0)</f>
        <v>1</v>
      </c>
      <c r="I222" s="9">
        <f t="shared" si="2"/>
        <v>3</v>
      </c>
      <c r="J222" s="9">
        <f t="shared" si="3"/>
        <v>0</v>
      </c>
      <c r="K222" s="9">
        <f t="shared" si="4"/>
        <v>0</v>
      </c>
    </row>
    <row r="223">
      <c r="A223" s="6">
        <v>443.0</v>
      </c>
      <c r="B223" s="1" t="s">
        <v>5119</v>
      </c>
      <c r="C223" s="24"/>
      <c r="D223" s="16">
        <v>0.0</v>
      </c>
      <c r="E223" s="1">
        <v>0.0</v>
      </c>
      <c r="F223" s="9">
        <f t="shared" si="22"/>
        <v>0</v>
      </c>
      <c r="H223" s="9">
        <f>IFERROR(__xludf.DUMMYFUNCTION("COUNTUNIQUE(D223,E223,F223,G223)"),1.0)</f>
        <v>1</v>
      </c>
      <c r="I223" s="9">
        <f t="shared" si="2"/>
        <v>3</v>
      </c>
      <c r="J223" s="9">
        <f t="shared" si="3"/>
        <v>0</v>
      </c>
      <c r="K223" s="9">
        <f t="shared" si="4"/>
        <v>0</v>
      </c>
    </row>
    <row r="224">
      <c r="A224" s="6">
        <v>445.0</v>
      </c>
      <c r="B224" s="1" t="s">
        <v>5120</v>
      </c>
      <c r="C224" s="24"/>
      <c r="D224" s="16">
        <v>0.0</v>
      </c>
      <c r="E224" s="1">
        <v>0.0</v>
      </c>
      <c r="F224" s="9">
        <f t="shared" si="22"/>
        <v>0</v>
      </c>
      <c r="H224" s="9">
        <f>IFERROR(__xludf.DUMMYFUNCTION("COUNTUNIQUE(D224,E224,F224,G224)"),1.0)</f>
        <v>1</v>
      </c>
      <c r="I224" s="9">
        <f t="shared" si="2"/>
        <v>3</v>
      </c>
      <c r="J224" s="9">
        <f t="shared" si="3"/>
        <v>0</v>
      </c>
      <c r="K224" s="9">
        <f t="shared" si="4"/>
        <v>0</v>
      </c>
    </row>
    <row r="225">
      <c r="A225" s="6">
        <v>447.0</v>
      </c>
      <c r="B225" s="1" t="s">
        <v>5121</v>
      </c>
      <c r="C225" s="24"/>
      <c r="D225" s="16">
        <v>0.0</v>
      </c>
      <c r="E225" s="1">
        <v>0.0</v>
      </c>
      <c r="F225" s="9">
        <f t="shared" si="22"/>
        <v>0</v>
      </c>
      <c r="H225" s="9">
        <f>IFERROR(__xludf.DUMMYFUNCTION("COUNTUNIQUE(D225,E225,F225,G225)"),1.0)</f>
        <v>1</v>
      </c>
      <c r="I225" s="9">
        <f t="shared" si="2"/>
        <v>3</v>
      </c>
      <c r="J225" s="9">
        <f t="shared" si="3"/>
        <v>0</v>
      </c>
      <c r="K225" s="9">
        <f t="shared" si="4"/>
        <v>0</v>
      </c>
    </row>
    <row r="226">
      <c r="A226" s="6">
        <v>449.0</v>
      </c>
      <c r="B226" s="1" t="s">
        <v>5122</v>
      </c>
      <c r="C226" s="24"/>
      <c r="D226" s="16">
        <v>0.0</v>
      </c>
      <c r="E226" s="1">
        <v>0.0</v>
      </c>
      <c r="F226" s="9">
        <f t="shared" si="22"/>
        <v>0</v>
      </c>
      <c r="H226" s="9">
        <f>IFERROR(__xludf.DUMMYFUNCTION("COUNTUNIQUE(D226,E226,F226,G226)"),1.0)</f>
        <v>1</v>
      </c>
      <c r="I226" s="9">
        <f t="shared" si="2"/>
        <v>3</v>
      </c>
      <c r="J226" s="9">
        <f t="shared" si="3"/>
        <v>0</v>
      </c>
      <c r="K226" s="9">
        <f t="shared" si="4"/>
        <v>0</v>
      </c>
    </row>
    <row r="227">
      <c r="A227" s="6">
        <v>451.0</v>
      </c>
      <c r="B227" s="1" t="s">
        <v>5123</v>
      </c>
      <c r="C227" s="24"/>
      <c r="D227" s="16">
        <v>0.0</v>
      </c>
      <c r="E227" s="1">
        <v>0.0</v>
      </c>
      <c r="F227" s="9">
        <f t="shared" si="22"/>
        <v>0</v>
      </c>
      <c r="H227" s="9">
        <f>IFERROR(__xludf.DUMMYFUNCTION("COUNTUNIQUE(D227,E227,F227,G227)"),1.0)</f>
        <v>1</v>
      </c>
      <c r="I227" s="9">
        <f t="shared" si="2"/>
        <v>3</v>
      </c>
      <c r="J227" s="9">
        <f t="shared" si="3"/>
        <v>0</v>
      </c>
      <c r="K227" s="9">
        <f t="shared" si="4"/>
        <v>0</v>
      </c>
    </row>
    <row r="228">
      <c r="A228" s="6">
        <v>453.0</v>
      </c>
      <c r="B228" s="1" t="s">
        <v>5124</v>
      </c>
      <c r="C228" s="24"/>
      <c r="D228" s="16">
        <v>0.0</v>
      </c>
      <c r="E228" s="1">
        <v>0.0</v>
      </c>
      <c r="F228" s="9">
        <f t="shared" si="22"/>
        <v>0</v>
      </c>
      <c r="H228" s="9">
        <f>IFERROR(__xludf.DUMMYFUNCTION("COUNTUNIQUE(D228,E228,F228,G228)"),1.0)</f>
        <v>1</v>
      </c>
      <c r="I228" s="9">
        <f t="shared" si="2"/>
        <v>3</v>
      </c>
      <c r="J228" s="9">
        <f t="shared" si="3"/>
        <v>0</v>
      </c>
      <c r="K228" s="9">
        <f t="shared" si="4"/>
        <v>0</v>
      </c>
    </row>
    <row r="229">
      <c r="A229" s="6">
        <v>455.0</v>
      </c>
      <c r="B229" s="1" t="s">
        <v>5125</v>
      </c>
      <c r="C229" s="24"/>
      <c r="D229" s="16">
        <v>1.0</v>
      </c>
      <c r="E229" s="1">
        <v>1.0</v>
      </c>
      <c r="F229" s="9">
        <f t="shared" si="22"/>
        <v>1</v>
      </c>
      <c r="H229" s="9">
        <f>IFERROR(__xludf.DUMMYFUNCTION("COUNTUNIQUE(D229,E229,F229,G229)"),1.0)</f>
        <v>1</v>
      </c>
      <c r="I229" s="9">
        <f t="shared" si="2"/>
        <v>0</v>
      </c>
      <c r="J229" s="9">
        <f t="shared" si="3"/>
        <v>3</v>
      </c>
      <c r="K229" s="9">
        <f t="shared" si="4"/>
        <v>0</v>
      </c>
    </row>
    <row r="230">
      <c r="A230" s="6">
        <v>457.0</v>
      </c>
      <c r="B230" s="1" t="s">
        <v>5126</v>
      </c>
      <c r="C230" s="24"/>
      <c r="D230" s="16">
        <v>0.0</v>
      </c>
      <c r="E230" s="1">
        <v>0.0</v>
      </c>
      <c r="F230" s="9">
        <f t="shared" si="22"/>
        <v>0</v>
      </c>
      <c r="H230" s="9">
        <f>IFERROR(__xludf.DUMMYFUNCTION("COUNTUNIQUE(D230,E230,F230,G230)"),1.0)</f>
        <v>1</v>
      </c>
      <c r="I230" s="9">
        <f t="shared" si="2"/>
        <v>3</v>
      </c>
      <c r="J230" s="9">
        <f t="shared" si="3"/>
        <v>0</v>
      </c>
      <c r="K230" s="9">
        <f t="shared" si="4"/>
        <v>0</v>
      </c>
    </row>
    <row r="231">
      <c r="A231" s="6">
        <v>459.0</v>
      </c>
      <c r="B231" s="1" t="s">
        <v>5127</v>
      </c>
      <c r="C231" s="24"/>
      <c r="D231" s="16">
        <v>0.0</v>
      </c>
      <c r="E231" s="1">
        <v>0.0</v>
      </c>
      <c r="F231" s="9">
        <f t="shared" si="22"/>
        <v>0</v>
      </c>
      <c r="H231" s="9">
        <f>IFERROR(__xludf.DUMMYFUNCTION("COUNTUNIQUE(D231,E231,F231,G231)"),1.0)</f>
        <v>1</v>
      </c>
      <c r="I231" s="9">
        <f t="shared" si="2"/>
        <v>3</v>
      </c>
      <c r="J231" s="9">
        <f t="shared" si="3"/>
        <v>0</v>
      </c>
      <c r="K231" s="9">
        <f t="shared" si="4"/>
        <v>0</v>
      </c>
    </row>
    <row r="232">
      <c r="A232" s="6">
        <v>461.0</v>
      </c>
      <c r="B232" s="1" t="s">
        <v>2439</v>
      </c>
      <c r="C232" s="25" t="s">
        <v>15</v>
      </c>
      <c r="D232" s="24"/>
      <c r="E232" s="1">
        <v>0.0</v>
      </c>
      <c r="F232" s="9" t="str">
        <f t="shared" si="22"/>
        <v/>
      </c>
      <c r="H232" s="9">
        <f>IFERROR(__xludf.DUMMYFUNCTION("COUNTUNIQUE(D232,E232,F232,G232)"),1.0)</f>
        <v>1</v>
      </c>
      <c r="I232" s="9">
        <f t="shared" si="2"/>
        <v>1</v>
      </c>
      <c r="J232" s="9">
        <f t="shared" si="3"/>
        <v>0</v>
      </c>
      <c r="K232" s="9">
        <f t="shared" si="4"/>
        <v>0</v>
      </c>
    </row>
    <row r="233">
      <c r="A233" s="6">
        <v>463.0</v>
      </c>
      <c r="B233" s="1" t="s">
        <v>5128</v>
      </c>
      <c r="C233" s="24"/>
      <c r="D233" s="16">
        <v>0.0</v>
      </c>
      <c r="E233" s="1">
        <v>0.0</v>
      </c>
      <c r="F233" s="9">
        <f t="shared" si="22"/>
        <v>0</v>
      </c>
      <c r="H233" s="9">
        <f>IFERROR(__xludf.DUMMYFUNCTION("COUNTUNIQUE(D233,E233,F233,G233)"),1.0)</f>
        <v>1</v>
      </c>
      <c r="I233" s="9">
        <f t="shared" si="2"/>
        <v>3</v>
      </c>
      <c r="J233" s="9">
        <f t="shared" si="3"/>
        <v>0</v>
      </c>
      <c r="K233" s="9">
        <f t="shared" si="4"/>
        <v>0</v>
      </c>
    </row>
    <row r="234">
      <c r="A234" s="6">
        <v>465.0</v>
      </c>
      <c r="B234" s="1" t="s">
        <v>5129</v>
      </c>
      <c r="C234" s="24"/>
      <c r="D234" s="16">
        <v>0.0</v>
      </c>
      <c r="E234" s="1">
        <v>0.0</v>
      </c>
      <c r="F234" s="9">
        <f t="shared" si="22"/>
        <v>0</v>
      </c>
      <c r="H234" s="9">
        <f>IFERROR(__xludf.DUMMYFUNCTION("COUNTUNIQUE(D234,E234,F234,G234)"),1.0)</f>
        <v>1</v>
      </c>
      <c r="I234" s="9">
        <f t="shared" si="2"/>
        <v>3</v>
      </c>
      <c r="J234" s="9">
        <f t="shared" si="3"/>
        <v>0</v>
      </c>
      <c r="K234" s="9">
        <f t="shared" si="4"/>
        <v>0</v>
      </c>
    </row>
    <row r="235">
      <c r="A235" s="6">
        <v>467.0</v>
      </c>
      <c r="B235" s="1" t="s">
        <v>5130</v>
      </c>
      <c r="C235" s="24"/>
      <c r="D235" s="16">
        <v>0.0</v>
      </c>
      <c r="E235" s="1">
        <v>0.0</v>
      </c>
      <c r="F235" s="9">
        <f t="shared" si="22"/>
        <v>0</v>
      </c>
      <c r="H235" s="9">
        <f>IFERROR(__xludf.DUMMYFUNCTION("COUNTUNIQUE(D235,E235,F235,G235)"),1.0)</f>
        <v>1</v>
      </c>
      <c r="I235" s="9">
        <f t="shared" si="2"/>
        <v>3</v>
      </c>
      <c r="J235" s="9">
        <f t="shared" si="3"/>
        <v>0</v>
      </c>
      <c r="K235" s="9">
        <f t="shared" si="4"/>
        <v>0</v>
      </c>
    </row>
    <row r="236">
      <c r="A236" s="6">
        <v>469.0</v>
      </c>
      <c r="B236" s="1" t="s">
        <v>5131</v>
      </c>
      <c r="C236" s="24"/>
      <c r="D236" s="16">
        <v>0.0</v>
      </c>
      <c r="E236" s="1">
        <v>0.0</v>
      </c>
      <c r="F236" s="9">
        <f t="shared" si="22"/>
        <v>0</v>
      </c>
      <c r="H236" s="9">
        <f>IFERROR(__xludf.DUMMYFUNCTION("COUNTUNIQUE(D236,E236,F236,G236)"),1.0)</f>
        <v>1</v>
      </c>
      <c r="I236" s="9">
        <f t="shared" si="2"/>
        <v>3</v>
      </c>
      <c r="J236" s="9">
        <f t="shared" si="3"/>
        <v>0</v>
      </c>
      <c r="K236" s="9">
        <f t="shared" si="4"/>
        <v>0</v>
      </c>
    </row>
    <row r="237">
      <c r="A237" s="6">
        <v>471.0</v>
      </c>
      <c r="B237" s="1" t="s">
        <v>5132</v>
      </c>
      <c r="C237" s="24"/>
      <c r="D237" s="16">
        <v>0.0</v>
      </c>
      <c r="E237" s="1">
        <v>0.0</v>
      </c>
      <c r="F237" s="9">
        <f t="shared" si="22"/>
        <v>0</v>
      </c>
      <c r="H237" s="9">
        <f>IFERROR(__xludf.DUMMYFUNCTION("COUNTUNIQUE(D237,E237,F237,G237)"),1.0)</f>
        <v>1</v>
      </c>
      <c r="I237" s="9">
        <f t="shared" si="2"/>
        <v>3</v>
      </c>
      <c r="J237" s="9">
        <f t="shared" si="3"/>
        <v>0</v>
      </c>
      <c r="K237" s="9">
        <f t="shared" si="4"/>
        <v>0</v>
      </c>
    </row>
    <row r="238">
      <c r="A238" s="6">
        <v>473.0</v>
      </c>
      <c r="B238" s="1" t="s">
        <v>5133</v>
      </c>
      <c r="C238" s="24"/>
      <c r="D238" s="16">
        <v>0.0</v>
      </c>
      <c r="E238" s="1">
        <v>0.0</v>
      </c>
      <c r="F238" s="9">
        <f t="shared" si="22"/>
        <v>0</v>
      </c>
      <c r="H238" s="9">
        <f>IFERROR(__xludf.DUMMYFUNCTION("COUNTUNIQUE(D238,E238,F238,G238)"),1.0)</f>
        <v>1</v>
      </c>
      <c r="I238" s="9">
        <f t="shared" si="2"/>
        <v>3</v>
      </c>
      <c r="J238" s="9">
        <f t="shared" si="3"/>
        <v>0</v>
      </c>
      <c r="K238" s="9">
        <f t="shared" si="4"/>
        <v>0</v>
      </c>
    </row>
    <row r="239">
      <c r="A239" s="6">
        <v>475.0</v>
      </c>
      <c r="B239" s="1" t="s">
        <v>5134</v>
      </c>
      <c r="C239" s="24"/>
      <c r="D239" s="16">
        <v>0.0</v>
      </c>
      <c r="E239" s="1">
        <v>0.0</v>
      </c>
      <c r="F239" s="9">
        <f t="shared" si="22"/>
        <v>0</v>
      </c>
      <c r="H239" s="9">
        <f>IFERROR(__xludf.DUMMYFUNCTION("COUNTUNIQUE(D239,E239,F239,G239)"),1.0)</f>
        <v>1</v>
      </c>
      <c r="I239" s="9">
        <f t="shared" si="2"/>
        <v>3</v>
      </c>
      <c r="J239" s="9">
        <f t="shared" si="3"/>
        <v>0</v>
      </c>
      <c r="K239" s="9">
        <f t="shared" si="4"/>
        <v>0</v>
      </c>
    </row>
    <row r="240">
      <c r="A240" s="6">
        <v>477.0</v>
      </c>
      <c r="B240" s="1" t="s">
        <v>5135</v>
      </c>
      <c r="C240" s="24"/>
      <c r="D240" s="16">
        <v>0.0</v>
      </c>
      <c r="E240" s="1">
        <v>0.0</v>
      </c>
      <c r="F240" s="9">
        <f t="shared" si="22"/>
        <v>0</v>
      </c>
      <c r="H240" s="9">
        <f>IFERROR(__xludf.DUMMYFUNCTION("COUNTUNIQUE(D240,E240,F240,G240)"),1.0)</f>
        <v>1</v>
      </c>
      <c r="I240" s="9">
        <f t="shared" si="2"/>
        <v>3</v>
      </c>
      <c r="J240" s="9">
        <f t="shared" si="3"/>
        <v>0</v>
      </c>
      <c r="K240" s="9">
        <f t="shared" si="4"/>
        <v>0</v>
      </c>
    </row>
    <row r="241">
      <c r="A241" s="6">
        <v>479.0</v>
      </c>
      <c r="B241" s="1" t="s">
        <v>5136</v>
      </c>
      <c r="C241" s="24"/>
      <c r="D241" s="16">
        <v>0.0</v>
      </c>
      <c r="E241" s="1">
        <v>0.0</v>
      </c>
      <c r="F241" s="9">
        <f t="shared" si="22"/>
        <v>0</v>
      </c>
      <c r="H241" s="9">
        <f>IFERROR(__xludf.DUMMYFUNCTION("COUNTUNIQUE(D241,E241,F241,G241)"),1.0)</f>
        <v>1</v>
      </c>
      <c r="I241" s="9">
        <f t="shared" si="2"/>
        <v>3</v>
      </c>
      <c r="J241" s="9">
        <f t="shared" si="3"/>
        <v>0</v>
      </c>
      <c r="K241" s="9">
        <f t="shared" si="4"/>
        <v>0</v>
      </c>
    </row>
    <row r="242">
      <c r="A242" s="6">
        <v>481.0</v>
      </c>
      <c r="B242" s="1" t="s">
        <v>5137</v>
      </c>
      <c r="C242" s="24"/>
      <c r="D242" s="16">
        <v>0.0</v>
      </c>
      <c r="E242" s="1">
        <v>0.0</v>
      </c>
      <c r="F242" s="9">
        <f t="shared" si="22"/>
        <v>0</v>
      </c>
      <c r="H242" s="9">
        <f>IFERROR(__xludf.DUMMYFUNCTION("COUNTUNIQUE(D242,E242,F242,G242)"),1.0)</f>
        <v>1</v>
      </c>
      <c r="I242" s="9">
        <f t="shared" si="2"/>
        <v>3</v>
      </c>
      <c r="J242" s="9">
        <f t="shared" si="3"/>
        <v>0</v>
      </c>
      <c r="K242" s="9">
        <f t="shared" si="4"/>
        <v>0</v>
      </c>
    </row>
    <row r="243">
      <c r="A243" s="6">
        <v>483.0</v>
      </c>
      <c r="B243" s="1" t="s">
        <v>5138</v>
      </c>
      <c r="C243" s="24"/>
      <c r="D243" s="16">
        <v>0.0</v>
      </c>
      <c r="E243" s="1">
        <v>0.0</v>
      </c>
      <c r="F243" s="9">
        <f t="shared" si="22"/>
        <v>0</v>
      </c>
      <c r="H243" s="9">
        <f>IFERROR(__xludf.DUMMYFUNCTION("COUNTUNIQUE(D243,E243,F243,G243)"),1.0)</f>
        <v>1</v>
      </c>
      <c r="I243" s="9">
        <f t="shared" si="2"/>
        <v>3</v>
      </c>
      <c r="J243" s="9">
        <f t="shared" si="3"/>
        <v>0</v>
      </c>
      <c r="K243" s="9">
        <f t="shared" si="4"/>
        <v>0</v>
      </c>
    </row>
    <row r="244">
      <c r="A244" s="6">
        <v>485.0</v>
      </c>
      <c r="B244" s="1" t="s">
        <v>5139</v>
      </c>
      <c r="C244" s="24"/>
      <c r="D244" s="16">
        <v>0.0</v>
      </c>
      <c r="E244" s="1">
        <v>0.0</v>
      </c>
      <c r="F244" s="9">
        <f t="shared" si="22"/>
        <v>0</v>
      </c>
      <c r="H244" s="9">
        <f>IFERROR(__xludf.DUMMYFUNCTION("COUNTUNIQUE(D244,E244,F244,G244)"),1.0)</f>
        <v>1</v>
      </c>
      <c r="I244" s="9">
        <f t="shared" si="2"/>
        <v>3</v>
      </c>
      <c r="J244" s="9">
        <f t="shared" si="3"/>
        <v>0</v>
      </c>
      <c r="K244" s="9">
        <f t="shared" si="4"/>
        <v>0</v>
      </c>
    </row>
    <row r="245">
      <c r="A245" s="6">
        <v>487.0</v>
      </c>
      <c r="B245" s="1" t="s">
        <v>5140</v>
      </c>
      <c r="C245" s="25" t="s">
        <v>15</v>
      </c>
      <c r="D245" s="24"/>
      <c r="E245" s="1">
        <v>0.0</v>
      </c>
      <c r="F245" s="9" t="str">
        <f t="shared" si="22"/>
        <v/>
      </c>
      <c r="H245" s="9">
        <f>IFERROR(__xludf.DUMMYFUNCTION("COUNTUNIQUE(D245,E245,F245,G245)"),1.0)</f>
        <v>1</v>
      </c>
      <c r="I245" s="9">
        <f t="shared" si="2"/>
        <v>1</v>
      </c>
      <c r="J245" s="9">
        <f t="shared" si="3"/>
        <v>0</v>
      </c>
      <c r="K245" s="9">
        <f t="shared" si="4"/>
        <v>0</v>
      </c>
    </row>
    <row r="246">
      <c r="A246" s="6">
        <v>489.0</v>
      </c>
      <c r="B246" s="1" t="s">
        <v>5141</v>
      </c>
      <c r="C246" s="25" t="s">
        <v>15</v>
      </c>
      <c r="D246" s="24"/>
      <c r="E246" s="1">
        <v>0.0</v>
      </c>
      <c r="F246" s="9" t="str">
        <f t="shared" si="22"/>
        <v/>
      </c>
      <c r="H246" s="9">
        <f>IFERROR(__xludf.DUMMYFUNCTION("COUNTUNIQUE(D246,E246,F246,G246)"),1.0)</f>
        <v>1</v>
      </c>
      <c r="I246" s="9">
        <f t="shared" si="2"/>
        <v>1</v>
      </c>
      <c r="J246" s="9">
        <f t="shared" si="3"/>
        <v>0</v>
      </c>
      <c r="K246" s="9">
        <f t="shared" si="4"/>
        <v>0</v>
      </c>
    </row>
    <row r="247">
      <c r="A247" s="6">
        <v>491.0</v>
      </c>
      <c r="B247" s="1" t="s">
        <v>5142</v>
      </c>
      <c r="C247" s="25" t="s">
        <v>15</v>
      </c>
      <c r="D247" s="24"/>
      <c r="E247" s="1">
        <v>0.0</v>
      </c>
      <c r="F247" s="9" t="str">
        <f t="shared" si="22"/>
        <v/>
      </c>
      <c r="H247" s="9">
        <f>IFERROR(__xludf.DUMMYFUNCTION("COUNTUNIQUE(D247,E247,F247,G247)"),1.0)</f>
        <v>1</v>
      </c>
      <c r="I247" s="9">
        <f t="shared" si="2"/>
        <v>1</v>
      </c>
      <c r="J247" s="9">
        <f t="shared" si="3"/>
        <v>0</v>
      </c>
      <c r="K247" s="9">
        <f t="shared" si="4"/>
        <v>0</v>
      </c>
    </row>
    <row r="248">
      <c r="A248" s="6">
        <v>493.0</v>
      </c>
      <c r="B248" s="1" t="s">
        <v>5143</v>
      </c>
      <c r="C248" s="24"/>
      <c r="D248" s="16">
        <v>0.0</v>
      </c>
      <c r="E248" s="1">
        <v>0.0</v>
      </c>
      <c r="F248" s="9">
        <f t="shared" si="22"/>
        <v>0</v>
      </c>
      <c r="H248" s="9">
        <f>IFERROR(__xludf.DUMMYFUNCTION("COUNTUNIQUE(D248,E248,F248,G248)"),1.0)</f>
        <v>1</v>
      </c>
      <c r="I248" s="9">
        <f t="shared" si="2"/>
        <v>3</v>
      </c>
      <c r="J248" s="9">
        <f t="shared" si="3"/>
        <v>0</v>
      </c>
      <c r="K248" s="9">
        <f t="shared" si="4"/>
        <v>0</v>
      </c>
    </row>
    <row r="249">
      <c r="A249" s="6">
        <v>495.0</v>
      </c>
      <c r="B249" s="1" t="s">
        <v>5144</v>
      </c>
      <c r="C249" s="24"/>
      <c r="D249" s="16">
        <v>0.0</v>
      </c>
      <c r="E249" s="1">
        <v>0.0</v>
      </c>
      <c r="F249" s="9">
        <f t="shared" si="22"/>
        <v>0</v>
      </c>
      <c r="H249" s="9">
        <f>IFERROR(__xludf.DUMMYFUNCTION("COUNTUNIQUE(D249,E249,F249,G249)"),1.0)</f>
        <v>1</v>
      </c>
      <c r="I249" s="9">
        <f t="shared" si="2"/>
        <v>3</v>
      </c>
      <c r="J249" s="9">
        <f t="shared" si="3"/>
        <v>0</v>
      </c>
      <c r="K249" s="9">
        <f t="shared" si="4"/>
        <v>0</v>
      </c>
    </row>
    <row r="250">
      <c r="A250" s="6">
        <v>497.0</v>
      </c>
      <c r="B250" s="1" t="s">
        <v>5145</v>
      </c>
      <c r="C250" s="24"/>
      <c r="D250" s="16">
        <v>2.0</v>
      </c>
      <c r="E250" s="1">
        <v>0.0</v>
      </c>
      <c r="F250" s="9">
        <f t="shared" si="22"/>
        <v>2</v>
      </c>
      <c r="H250" s="9">
        <f>IFERROR(__xludf.DUMMYFUNCTION("COUNTUNIQUE(D250,E250,F250,G250)"),2.0)</f>
        <v>2</v>
      </c>
      <c r="I250" s="9">
        <f t="shared" si="2"/>
        <v>1</v>
      </c>
      <c r="J250" s="9">
        <f t="shared" si="3"/>
        <v>0</v>
      </c>
      <c r="K250" s="9">
        <f t="shared" si="4"/>
        <v>2</v>
      </c>
    </row>
    <row r="251">
      <c r="A251" s="6">
        <v>499.0</v>
      </c>
      <c r="B251" s="1" t="s">
        <v>5146</v>
      </c>
      <c r="C251" s="24"/>
      <c r="D251" s="16">
        <v>0.0</v>
      </c>
      <c r="E251" s="1">
        <v>0.0</v>
      </c>
      <c r="F251" s="9">
        <f t="shared" si="22"/>
        <v>0</v>
      </c>
      <c r="H251" s="9">
        <f>IFERROR(__xludf.DUMMYFUNCTION("COUNTUNIQUE(D251,E251,F251,G251)"),1.0)</f>
        <v>1</v>
      </c>
      <c r="I251" s="9">
        <f t="shared" si="2"/>
        <v>3</v>
      </c>
      <c r="J251" s="9">
        <f t="shared" si="3"/>
        <v>0</v>
      </c>
      <c r="K251" s="9">
        <f t="shared" si="4"/>
        <v>0</v>
      </c>
    </row>
    <row r="252">
      <c r="A252" s="6">
        <v>501.0</v>
      </c>
      <c r="B252" s="1" t="s">
        <v>5147</v>
      </c>
      <c r="C252" s="24"/>
      <c r="D252" s="16">
        <v>0.0</v>
      </c>
      <c r="E252" s="1">
        <v>0.0</v>
      </c>
      <c r="F252" s="9">
        <f t="shared" si="22"/>
        <v>0</v>
      </c>
      <c r="H252" s="9">
        <f>IFERROR(__xludf.DUMMYFUNCTION("COUNTUNIQUE(D252,E252,F252,G252)"),1.0)</f>
        <v>1</v>
      </c>
      <c r="I252" s="9">
        <f t="shared" si="2"/>
        <v>3</v>
      </c>
      <c r="J252" s="9">
        <f t="shared" si="3"/>
        <v>0</v>
      </c>
      <c r="K252" s="9">
        <f t="shared" si="4"/>
        <v>0</v>
      </c>
    </row>
    <row r="253">
      <c r="A253" s="6">
        <v>503.0</v>
      </c>
      <c r="B253" s="1" t="s">
        <v>5148</v>
      </c>
      <c r="C253" s="24"/>
      <c r="D253" s="16">
        <v>0.0</v>
      </c>
      <c r="E253" s="1">
        <v>0.0</v>
      </c>
      <c r="F253" s="9">
        <f t="shared" si="22"/>
        <v>0</v>
      </c>
      <c r="H253" s="9">
        <f>IFERROR(__xludf.DUMMYFUNCTION("COUNTUNIQUE(D253,E253,F253,G253)"),1.0)</f>
        <v>1</v>
      </c>
      <c r="I253" s="9">
        <f t="shared" si="2"/>
        <v>3</v>
      </c>
      <c r="J253" s="9">
        <f t="shared" si="3"/>
        <v>0</v>
      </c>
      <c r="K253" s="9">
        <f t="shared" si="4"/>
        <v>0</v>
      </c>
    </row>
    <row r="254">
      <c r="A254" s="6">
        <v>505.0</v>
      </c>
      <c r="B254" s="1" t="s">
        <v>5149</v>
      </c>
      <c r="C254" s="24"/>
      <c r="D254" s="16">
        <v>0.0</v>
      </c>
      <c r="E254" s="1">
        <v>0.0</v>
      </c>
      <c r="F254" s="9">
        <f t="shared" si="22"/>
        <v>0</v>
      </c>
      <c r="H254" s="9">
        <f>IFERROR(__xludf.DUMMYFUNCTION("COUNTUNIQUE(D254,E254,F254,G254)"),1.0)</f>
        <v>1</v>
      </c>
      <c r="I254" s="9">
        <f t="shared" si="2"/>
        <v>3</v>
      </c>
      <c r="J254" s="9">
        <f t="shared" si="3"/>
        <v>0</v>
      </c>
      <c r="K254" s="9">
        <f t="shared" si="4"/>
        <v>0</v>
      </c>
    </row>
    <row r="255">
      <c r="A255" s="6">
        <v>507.0</v>
      </c>
      <c r="B255" s="1" t="s">
        <v>5150</v>
      </c>
      <c r="C255" s="24"/>
      <c r="D255" s="16">
        <v>0.0</v>
      </c>
      <c r="E255" s="1">
        <v>0.0</v>
      </c>
      <c r="F255" s="9">
        <f t="shared" si="22"/>
        <v>0</v>
      </c>
      <c r="H255" s="9">
        <f>IFERROR(__xludf.DUMMYFUNCTION("COUNTUNIQUE(D255,E255,F255,G255)"),1.0)</f>
        <v>1</v>
      </c>
      <c r="I255" s="9">
        <f t="shared" si="2"/>
        <v>3</v>
      </c>
      <c r="J255" s="9">
        <f t="shared" si="3"/>
        <v>0</v>
      </c>
      <c r="K255" s="9">
        <f t="shared" si="4"/>
        <v>0</v>
      </c>
    </row>
    <row r="256">
      <c r="A256" s="6">
        <v>509.0</v>
      </c>
      <c r="B256" s="1" t="s">
        <v>5151</v>
      </c>
      <c r="C256" s="24"/>
      <c r="D256" s="16">
        <v>0.0</v>
      </c>
      <c r="E256" s="1">
        <v>0.0</v>
      </c>
      <c r="F256" s="9">
        <f t="shared" si="22"/>
        <v>0</v>
      </c>
      <c r="H256" s="9">
        <f>IFERROR(__xludf.DUMMYFUNCTION("COUNTUNIQUE(D256,E256,F256,G256)"),1.0)</f>
        <v>1</v>
      </c>
      <c r="I256" s="9">
        <f t="shared" si="2"/>
        <v>3</v>
      </c>
      <c r="J256" s="9">
        <f t="shared" si="3"/>
        <v>0</v>
      </c>
      <c r="K256" s="9">
        <f t="shared" si="4"/>
        <v>0</v>
      </c>
    </row>
    <row r="257">
      <c r="A257" s="6">
        <v>511.0</v>
      </c>
      <c r="B257" s="1" t="s">
        <v>5152</v>
      </c>
      <c r="C257" s="24"/>
      <c r="D257" s="16">
        <v>0.0</v>
      </c>
      <c r="E257" s="1">
        <v>0.0</v>
      </c>
      <c r="F257" s="9">
        <f t="shared" si="22"/>
        <v>0</v>
      </c>
      <c r="H257" s="9">
        <f>IFERROR(__xludf.DUMMYFUNCTION("COUNTUNIQUE(D257,E257,F257,G257)"),1.0)</f>
        <v>1</v>
      </c>
      <c r="I257" s="9">
        <f t="shared" si="2"/>
        <v>3</v>
      </c>
      <c r="J257" s="9">
        <f t="shared" si="3"/>
        <v>0</v>
      </c>
      <c r="K257" s="9">
        <f t="shared" si="4"/>
        <v>0</v>
      </c>
    </row>
    <row r="258">
      <c r="A258" s="6">
        <v>513.0</v>
      </c>
      <c r="B258" s="1" t="s">
        <v>5153</v>
      </c>
      <c r="C258" s="24"/>
      <c r="D258" s="16">
        <v>0.0</v>
      </c>
      <c r="E258" s="1">
        <v>0.0</v>
      </c>
      <c r="F258" s="9">
        <f t="shared" si="22"/>
        <v>0</v>
      </c>
      <c r="H258" s="9">
        <f>IFERROR(__xludf.DUMMYFUNCTION("COUNTUNIQUE(D258,E258,F258,G258)"),1.0)</f>
        <v>1</v>
      </c>
      <c r="I258" s="9">
        <f t="shared" si="2"/>
        <v>3</v>
      </c>
      <c r="J258" s="9">
        <f t="shared" si="3"/>
        <v>0</v>
      </c>
      <c r="K258" s="9">
        <f t="shared" si="4"/>
        <v>0</v>
      </c>
    </row>
    <row r="259">
      <c r="A259" s="6">
        <v>515.0</v>
      </c>
      <c r="B259" s="1" t="s">
        <v>5154</v>
      </c>
      <c r="C259" s="24"/>
      <c r="D259" s="16">
        <v>0.0</v>
      </c>
      <c r="E259" s="1">
        <v>0.0</v>
      </c>
      <c r="F259" s="9">
        <f t="shared" si="22"/>
        <v>0</v>
      </c>
      <c r="H259" s="9">
        <f>IFERROR(__xludf.DUMMYFUNCTION("COUNTUNIQUE(D259,E259,F259,G259)"),1.0)</f>
        <v>1</v>
      </c>
      <c r="I259" s="9">
        <f t="shared" si="2"/>
        <v>3</v>
      </c>
      <c r="J259" s="9">
        <f t="shared" si="3"/>
        <v>0</v>
      </c>
      <c r="K259" s="9">
        <f t="shared" si="4"/>
        <v>0</v>
      </c>
    </row>
    <row r="260">
      <c r="A260" s="6">
        <v>517.0</v>
      </c>
      <c r="B260" s="1" t="s">
        <v>5155</v>
      </c>
      <c r="C260" s="24"/>
      <c r="D260" s="16">
        <v>0.0</v>
      </c>
      <c r="E260" s="1">
        <v>0.0</v>
      </c>
      <c r="F260" s="9">
        <f t="shared" si="22"/>
        <v>0</v>
      </c>
      <c r="H260" s="9">
        <f>IFERROR(__xludf.DUMMYFUNCTION("COUNTUNIQUE(D260,E260,F260,G260)"),1.0)</f>
        <v>1</v>
      </c>
      <c r="I260" s="9">
        <f t="shared" si="2"/>
        <v>3</v>
      </c>
      <c r="J260" s="9">
        <f t="shared" si="3"/>
        <v>0</v>
      </c>
      <c r="K260" s="9">
        <f t="shared" si="4"/>
        <v>0</v>
      </c>
    </row>
    <row r="261">
      <c r="A261" s="6">
        <v>519.0</v>
      </c>
      <c r="B261" s="1" t="s">
        <v>5156</v>
      </c>
      <c r="C261" s="24"/>
      <c r="D261" s="16">
        <v>0.0</v>
      </c>
      <c r="E261" s="1">
        <v>0.0</v>
      </c>
      <c r="F261" s="9">
        <f t="shared" si="22"/>
        <v>0</v>
      </c>
      <c r="H261" s="9">
        <f>IFERROR(__xludf.DUMMYFUNCTION("COUNTUNIQUE(D261,E261,F261,G261)"),1.0)</f>
        <v>1</v>
      </c>
      <c r="I261" s="9">
        <f t="shared" si="2"/>
        <v>3</v>
      </c>
      <c r="J261" s="9">
        <f t="shared" si="3"/>
        <v>0</v>
      </c>
      <c r="K261" s="9">
        <f t="shared" si="4"/>
        <v>0</v>
      </c>
    </row>
    <row r="262">
      <c r="A262" s="6">
        <v>521.0</v>
      </c>
      <c r="B262" s="1" t="s">
        <v>5157</v>
      </c>
      <c r="C262" s="24"/>
      <c r="D262" s="16">
        <v>0.0</v>
      </c>
      <c r="E262" s="1">
        <v>0.0</v>
      </c>
      <c r="F262" s="9">
        <f t="shared" si="22"/>
        <v>0</v>
      </c>
      <c r="H262" s="9">
        <f>IFERROR(__xludf.DUMMYFUNCTION("COUNTUNIQUE(D262,E262,F262,G262)"),1.0)</f>
        <v>1</v>
      </c>
      <c r="I262" s="9">
        <f t="shared" si="2"/>
        <v>3</v>
      </c>
      <c r="J262" s="9">
        <f t="shared" si="3"/>
        <v>0</v>
      </c>
      <c r="K262" s="9">
        <f t="shared" si="4"/>
        <v>0</v>
      </c>
    </row>
    <row r="263">
      <c r="A263" s="6">
        <v>523.0</v>
      </c>
      <c r="B263" s="1" t="s">
        <v>5158</v>
      </c>
      <c r="C263" s="24"/>
      <c r="D263" s="16">
        <v>0.0</v>
      </c>
      <c r="E263" s="1">
        <v>0.0</v>
      </c>
      <c r="F263" s="9">
        <f t="shared" si="22"/>
        <v>0</v>
      </c>
      <c r="H263" s="9">
        <f>IFERROR(__xludf.DUMMYFUNCTION("COUNTUNIQUE(D263,E263,F263,G263)"),1.0)</f>
        <v>1</v>
      </c>
      <c r="I263" s="9">
        <f t="shared" si="2"/>
        <v>3</v>
      </c>
      <c r="J263" s="9">
        <f t="shared" si="3"/>
        <v>0</v>
      </c>
      <c r="K263" s="9">
        <f t="shared" si="4"/>
        <v>0</v>
      </c>
    </row>
    <row r="264">
      <c r="A264" s="6">
        <v>525.0</v>
      </c>
      <c r="B264" s="1" t="s">
        <v>5159</v>
      </c>
      <c r="C264" s="24"/>
      <c r="D264" s="16">
        <v>0.0</v>
      </c>
      <c r="E264" s="1">
        <v>0.0</v>
      </c>
      <c r="F264" s="9">
        <f t="shared" si="22"/>
        <v>0</v>
      </c>
      <c r="H264" s="9">
        <f>IFERROR(__xludf.DUMMYFUNCTION("COUNTUNIQUE(D264,E264,F264,G264)"),1.0)</f>
        <v>1</v>
      </c>
      <c r="I264" s="9">
        <f t="shared" si="2"/>
        <v>3</v>
      </c>
      <c r="J264" s="9">
        <f t="shared" si="3"/>
        <v>0</v>
      </c>
      <c r="K264" s="9">
        <f t="shared" si="4"/>
        <v>0</v>
      </c>
    </row>
    <row r="265">
      <c r="A265" s="6">
        <v>527.0</v>
      </c>
      <c r="B265" s="1" t="s">
        <v>5160</v>
      </c>
      <c r="C265" s="24"/>
      <c r="D265" s="16">
        <v>0.0</v>
      </c>
      <c r="E265" s="1">
        <v>0.0</v>
      </c>
      <c r="F265" s="9">
        <f t="shared" si="22"/>
        <v>0</v>
      </c>
      <c r="H265" s="9">
        <f>IFERROR(__xludf.DUMMYFUNCTION("COUNTUNIQUE(D265,E265,F265,G265)"),1.0)</f>
        <v>1</v>
      </c>
      <c r="I265" s="9">
        <f t="shared" si="2"/>
        <v>3</v>
      </c>
      <c r="J265" s="9">
        <f t="shared" si="3"/>
        <v>0</v>
      </c>
      <c r="K265" s="9">
        <f t="shared" si="4"/>
        <v>0</v>
      </c>
    </row>
    <row r="266">
      <c r="A266" s="6">
        <v>529.0</v>
      </c>
      <c r="B266" s="1" t="s">
        <v>5161</v>
      </c>
      <c r="C266" s="24"/>
      <c r="D266" s="16">
        <v>0.0</v>
      </c>
      <c r="E266" s="1">
        <v>0.0</v>
      </c>
      <c r="F266" s="9">
        <f t="shared" si="22"/>
        <v>0</v>
      </c>
      <c r="H266" s="9">
        <f>IFERROR(__xludf.DUMMYFUNCTION("COUNTUNIQUE(D266,E266,F266,G266)"),1.0)</f>
        <v>1</v>
      </c>
      <c r="I266" s="9">
        <f t="shared" si="2"/>
        <v>3</v>
      </c>
      <c r="J266" s="9">
        <f t="shared" si="3"/>
        <v>0</v>
      </c>
      <c r="K266" s="9">
        <f t="shared" si="4"/>
        <v>0</v>
      </c>
    </row>
    <row r="267">
      <c r="A267" s="6">
        <v>531.0</v>
      </c>
      <c r="B267" s="1" t="s">
        <v>5162</v>
      </c>
      <c r="C267" s="24"/>
      <c r="D267" s="16">
        <v>0.0</v>
      </c>
      <c r="E267" s="1">
        <v>0.0</v>
      </c>
      <c r="F267" s="9">
        <f t="shared" si="22"/>
        <v>0</v>
      </c>
      <c r="H267" s="9">
        <f>IFERROR(__xludf.DUMMYFUNCTION("COUNTUNIQUE(D267,E267,F267,G267)"),1.0)</f>
        <v>1</v>
      </c>
      <c r="I267" s="9">
        <f t="shared" si="2"/>
        <v>3</v>
      </c>
      <c r="J267" s="9">
        <f t="shared" si="3"/>
        <v>0</v>
      </c>
      <c r="K267" s="9">
        <f t="shared" si="4"/>
        <v>0</v>
      </c>
    </row>
    <row r="268">
      <c r="A268" s="6">
        <v>533.0</v>
      </c>
      <c r="B268" s="1" t="s">
        <v>5163</v>
      </c>
      <c r="C268" s="24"/>
      <c r="D268" s="16">
        <v>0.0</v>
      </c>
      <c r="E268" s="1">
        <v>0.0</v>
      </c>
      <c r="F268" s="9">
        <f t="shared" si="22"/>
        <v>0</v>
      </c>
      <c r="H268" s="9">
        <f>IFERROR(__xludf.DUMMYFUNCTION("COUNTUNIQUE(D268,E268,F268,G268)"),1.0)</f>
        <v>1</v>
      </c>
      <c r="I268" s="9">
        <f t="shared" si="2"/>
        <v>3</v>
      </c>
      <c r="J268" s="9">
        <f t="shared" si="3"/>
        <v>0</v>
      </c>
      <c r="K268" s="9">
        <f t="shared" si="4"/>
        <v>0</v>
      </c>
    </row>
    <row r="269">
      <c r="A269" s="6">
        <v>535.0</v>
      </c>
      <c r="B269" s="1" t="s">
        <v>5164</v>
      </c>
      <c r="C269" s="24"/>
      <c r="D269" s="16">
        <v>0.0</v>
      </c>
      <c r="E269" s="1">
        <v>0.0</v>
      </c>
      <c r="F269" s="9">
        <f t="shared" si="22"/>
        <v>0</v>
      </c>
      <c r="H269" s="9">
        <f>IFERROR(__xludf.DUMMYFUNCTION("COUNTUNIQUE(D269,E269,F269,G269)"),1.0)</f>
        <v>1</v>
      </c>
      <c r="I269" s="9">
        <f t="shared" si="2"/>
        <v>3</v>
      </c>
      <c r="J269" s="9">
        <f t="shared" si="3"/>
        <v>0</v>
      </c>
      <c r="K269" s="9">
        <f t="shared" si="4"/>
        <v>0</v>
      </c>
    </row>
    <row r="270">
      <c r="A270" s="6">
        <v>537.0</v>
      </c>
      <c r="B270" s="1" t="s">
        <v>5165</v>
      </c>
      <c r="C270" s="24"/>
      <c r="D270" s="16">
        <v>0.0</v>
      </c>
      <c r="E270" s="1">
        <v>0.0</v>
      </c>
      <c r="F270" s="9">
        <f t="shared" si="22"/>
        <v>0</v>
      </c>
      <c r="H270" s="9">
        <f>IFERROR(__xludf.DUMMYFUNCTION("COUNTUNIQUE(D270,E270,F270,G270)"),1.0)</f>
        <v>1</v>
      </c>
      <c r="I270" s="9">
        <f t="shared" si="2"/>
        <v>3</v>
      </c>
      <c r="J270" s="9">
        <f t="shared" si="3"/>
        <v>0</v>
      </c>
      <c r="K270" s="9">
        <f t="shared" si="4"/>
        <v>0</v>
      </c>
    </row>
    <row r="271">
      <c r="A271" s="6">
        <v>539.0</v>
      </c>
      <c r="B271" s="1" t="s">
        <v>5166</v>
      </c>
      <c r="C271" s="24"/>
      <c r="D271" s="16">
        <v>0.0</v>
      </c>
      <c r="E271" s="1">
        <v>0.0</v>
      </c>
      <c r="F271" s="9">
        <f t="shared" si="22"/>
        <v>0</v>
      </c>
      <c r="H271" s="9">
        <f>IFERROR(__xludf.DUMMYFUNCTION("COUNTUNIQUE(D271,E271,F271,G271)"),1.0)</f>
        <v>1</v>
      </c>
      <c r="I271" s="9">
        <f t="shared" si="2"/>
        <v>3</v>
      </c>
      <c r="J271" s="9">
        <f t="shared" si="3"/>
        <v>0</v>
      </c>
      <c r="K271" s="9">
        <f t="shared" si="4"/>
        <v>0</v>
      </c>
    </row>
    <row r="272">
      <c r="A272" s="6">
        <v>541.0</v>
      </c>
      <c r="B272" s="1" t="s">
        <v>5167</v>
      </c>
      <c r="C272" s="24"/>
      <c r="D272" s="16">
        <v>0.0</v>
      </c>
      <c r="E272" s="1">
        <v>0.0</v>
      </c>
      <c r="F272" s="9">
        <f t="shared" si="22"/>
        <v>0</v>
      </c>
      <c r="H272" s="9">
        <f>IFERROR(__xludf.DUMMYFUNCTION("COUNTUNIQUE(D272,E272,F272,G272)"),1.0)</f>
        <v>1</v>
      </c>
      <c r="I272" s="9">
        <f t="shared" si="2"/>
        <v>3</v>
      </c>
      <c r="J272" s="9">
        <f t="shared" si="3"/>
        <v>0</v>
      </c>
      <c r="K272" s="9">
        <f t="shared" si="4"/>
        <v>0</v>
      </c>
    </row>
    <row r="273">
      <c r="A273" s="6">
        <v>543.0</v>
      </c>
      <c r="B273" s="1" t="s">
        <v>5168</v>
      </c>
      <c r="C273" s="24"/>
      <c r="D273" s="16">
        <v>0.0</v>
      </c>
      <c r="E273" s="1">
        <v>0.0</v>
      </c>
      <c r="F273" s="9">
        <f t="shared" si="22"/>
        <v>0</v>
      </c>
      <c r="H273" s="9">
        <f>IFERROR(__xludf.DUMMYFUNCTION("COUNTUNIQUE(D273,E273,F273,G273)"),1.0)</f>
        <v>1</v>
      </c>
      <c r="I273" s="9">
        <f t="shared" si="2"/>
        <v>3</v>
      </c>
      <c r="J273" s="9">
        <f t="shared" si="3"/>
        <v>0</v>
      </c>
      <c r="K273" s="9">
        <f t="shared" si="4"/>
        <v>0</v>
      </c>
    </row>
    <row r="274">
      <c r="A274" s="6">
        <v>545.0</v>
      </c>
      <c r="B274" s="1" t="s">
        <v>5169</v>
      </c>
      <c r="C274" s="24"/>
      <c r="D274" s="16">
        <v>0.0</v>
      </c>
      <c r="E274" s="1">
        <v>0.0</v>
      </c>
      <c r="F274" s="9">
        <f t="shared" si="22"/>
        <v>0</v>
      </c>
      <c r="H274" s="9">
        <f>IFERROR(__xludf.DUMMYFUNCTION("COUNTUNIQUE(D274,E274,F274,G274)"),1.0)</f>
        <v>1</v>
      </c>
      <c r="I274" s="9">
        <f t="shared" si="2"/>
        <v>3</v>
      </c>
      <c r="J274" s="9">
        <f t="shared" si="3"/>
        <v>0</v>
      </c>
      <c r="K274" s="9">
        <f t="shared" si="4"/>
        <v>0</v>
      </c>
    </row>
    <row r="275">
      <c r="A275" s="6">
        <v>547.0</v>
      </c>
      <c r="B275" s="1" t="s">
        <v>5170</v>
      </c>
      <c r="C275" s="24"/>
      <c r="D275" s="16">
        <v>0.0</v>
      </c>
      <c r="E275" s="1">
        <v>0.0</v>
      </c>
      <c r="F275" s="9">
        <f t="shared" si="22"/>
        <v>0</v>
      </c>
      <c r="H275" s="9">
        <f>IFERROR(__xludf.DUMMYFUNCTION("COUNTUNIQUE(D275,E275,F275,G275)"),1.0)</f>
        <v>1</v>
      </c>
      <c r="I275" s="9">
        <f t="shared" si="2"/>
        <v>3</v>
      </c>
      <c r="J275" s="9">
        <f t="shared" si="3"/>
        <v>0</v>
      </c>
      <c r="K275" s="9">
        <f t="shared" si="4"/>
        <v>0</v>
      </c>
    </row>
    <row r="276">
      <c r="A276" s="6">
        <v>549.0</v>
      </c>
      <c r="B276" s="1" t="s">
        <v>5171</v>
      </c>
      <c r="C276" s="24"/>
      <c r="D276" s="16">
        <v>0.0</v>
      </c>
      <c r="E276" s="1">
        <v>0.0</v>
      </c>
      <c r="F276" s="9">
        <f t="shared" si="22"/>
        <v>0</v>
      </c>
      <c r="H276" s="9">
        <f>IFERROR(__xludf.DUMMYFUNCTION("COUNTUNIQUE(D276,E276,F276,G276)"),1.0)</f>
        <v>1</v>
      </c>
      <c r="I276" s="9">
        <f t="shared" si="2"/>
        <v>3</v>
      </c>
      <c r="J276" s="9">
        <f t="shared" si="3"/>
        <v>0</v>
      </c>
      <c r="K276" s="9">
        <f t="shared" si="4"/>
        <v>0</v>
      </c>
    </row>
    <row r="277">
      <c r="A277" s="6">
        <v>551.0</v>
      </c>
      <c r="B277" s="1" t="s">
        <v>5172</v>
      </c>
      <c r="C277" s="24"/>
      <c r="D277" s="24"/>
      <c r="E277" s="1">
        <v>0.0</v>
      </c>
      <c r="F277" s="9" t="str">
        <f t="shared" si="22"/>
        <v/>
      </c>
      <c r="H277" s="9">
        <f>IFERROR(__xludf.DUMMYFUNCTION("COUNTUNIQUE(D277,E277,F277,G277)"),1.0)</f>
        <v>1</v>
      </c>
      <c r="I277" s="9">
        <f t="shared" si="2"/>
        <v>1</v>
      </c>
      <c r="J277" s="9">
        <f t="shared" si="3"/>
        <v>0</v>
      </c>
      <c r="K277" s="9">
        <f t="shared" si="4"/>
        <v>0</v>
      </c>
    </row>
    <row r="278">
      <c r="A278" s="6">
        <v>553.0</v>
      </c>
      <c r="B278" s="1" t="s">
        <v>5173</v>
      </c>
      <c r="C278" s="24"/>
      <c r="D278" s="16">
        <v>0.0</v>
      </c>
      <c r="E278" s="1">
        <v>0.0</v>
      </c>
      <c r="F278" s="9">
        <f t="shared" si="22"/>
        <v>0</v>
      </c>
      <c r="H278" s="9">
        <f>IFERROR(__xludf.DUMMYFUNCTION("COUNTUNIQUE(D278,E278,F278,G278)"),1.0)</f>
        <v>1</v>
      </c>
      <c r="I278" s="9">
        <f t="shared" si="2"/>
        <v>3</v>
      </c>
      <c r="J278" s="9">
        <f t="shared" si="3"/>
        <v>0</v>
      </c>
      <c r="K278" s="9">
        <f t="shared" si="4"/>
        <v>0</v>
      </c>
    </row>
    <row r="279">
      <c r="A279" s="6">
        <v>555.0</v>
      </c>
      <c r="B279" s="1" t="s">
        <v>5174</v>
      </c>
      <c r="C279" s="24"/>
      <c r="D279" s="16">
        <v>0.0</v>
      </c>
      <c r="E279" s="1">
        <v>0.0</v>
      </c>
      <c r="F279" s="9">
        <f t="shared" si="22"/>
        <v>0</v>
      </c>
      <c r="H279" s="9">
        <f>IFERROR(__xludf.DUMMYFUNCTION("COUNTUNIQUE(D279,E279,F279,G279)"),1.0)</f>
        <v>1</v>
      </c>
      <c r="I279" s="9">
        <f t="shared" si="2"/>
        <v>3</v>
      </c>
      <c r="J279" s="9">
        <f t="shared" si="3"/>
        <v>0</v>
      </c>
      <c r="K279" s="9">
        <f t="shared" si="4"/>
        <v>0</v>
      </c>
    </row>
    <row r="280">
      <c r="A280" s="6">
        <v>557.0</v>
      </c>
      <c r="B280" s="1" t="s">
        <v>5175</v>
      </c>
      <c r="C280" s="24"/>
      <c r="D280" s="16">
        <v>0.0</v>
      </c>
      <c r="E280" s="1">
        <v>0.0</v>
      </c>
      <c r="F280" s="9">
        <f t="shared" si="22"/>
        <v>0</v>
      </c>
      <c r="H280" s="9">
        <f>IFERROR(__xludf.DUMMYFUNCTION("COUNTUNIQUE(D280,E280,F280,G280)"),1.0)</f>
        <v>1</v>
      </c>
      <c r="I280" s="9">
        <f t="shared" si="2"/>
        <v>3</v>
      </c>
      <c r="J280" s="9">
        <f t="shared" si="3"/>
        <v>0</v>
      </c>
      <c r="K280" s="9">
        <f t="shared" si="4"/>
        <v>0</v>
      </c>
    </row>
    <row r="281">
      <c r="A281" s="6">
        <v>559.0</v>
      </c>
      <c r="B281" s="1" t="s">
        <v>5176</v>
      </c>
      <c r="C281" s="24"/>
      <c r="D281" s="16">
        <v>0.0</v>
      </c>
      <c r="E281" s="1">
        <v>0.0</v>
      </c>
      <c r="F281" s="9">
        <f t="shared" si="22"/>
        <v>0</v>
      </c>
      <c r="H281" s="9">
        <f>IFERROR(__xludf.DUMMYFUNCTION("COUNTUNIQUE(D281,E281,F281,G281)"),1.0)</f>
        <v>1</v>
      </c>
      <c r="I281" s="9">
        <f t="shared" si="2"/>
        <v>3</v>
      </c>
      <c r="J281" s="9">
        <f t="shared" si="3"/>
        <v>0</v>
      </c>
      <c r="K281" s="9">
        <f t="shared" si="4"/>
        <v>0</v>
      </c>
    </row>
    <row r="282">
      <c r="A282" s="6">
        <v>561.0</v>
      </c>
      <c r="B282" s="1" t="s">
        <v>5177</v>
      </c>
      <c r="C282" s="24"/>
      <c r="D282" s="16">
        <v>0.0</v>
      </c>
      <c r="E282" s="1">
        <v>0.0</v>
      </c>
      <c r="F282" s="9">
        <f t="shared" si="22"/>
        <v>0</v>
      </c>
      <c r="H282" s="9">
        <f>IFERROR(__xludf.DUMMYFUNCTION("COUNTUNIQUE(D282,E282,F282,G282)"),1.0)</f>
        <v>1</v>
      </c>
      <c r="I282" s="9">
        <f t="shared" si="2"/>
        <v>3</v>
      </c>
      <c r="J282" s="9">
        <f t="shared" si="3"/>
        <v>0</v>
      </c>
      <c r="K282" s="9">
        <f t="shared" si="4"/>
        <v>0</v>
      </c>
    </row>
    <row r="283">
      <c r="A283" s="6">
        <v>563.0</v>
      </c>
      <c r="B283" s="1" t="s">
        <v>5178</v>
      </c>
      <c r="C283" s="24"/>
      <c r="D283" s="16">
        <v>0.0</v>
      </c>
      <c r="E283" s="1">
        <v>0.0</v>
      </c>
      <c r="F283" s="9">
        <f t="shared" si="22"/>
        <v>0</v>
      </c>
      <c r="H283" s="9">
        <f>IFERROR(__xludf.DUMMYFUNCTION("COUNTUNIQUE(D283,E283,F283,G283)"),1.0)</f>
        <v>1</v>
      </c>
      <c r="I283" s="9">
        <f t="shared" si="2"/>
        <v>3</v>
      </c>
      <c r="J283" s="9">
        <f t="shared" si="3"/>
        <v>0</v>
      </c>
      <c r="K283" s="9">
        <f t="shared" si="4"/>
        <v>0</v>
      </c>
    </row>
    <row r="284">
      <c r="A284" s="6">
        <v>565.0</v>
      </c>
      <c r="B284" s="1" t="s">
        <v>5179</v>
      </c>
      <c r="C284" s="24"/>
      <c r="D284" s="16">
        <v>0.0</v>
      </c>
      <c r="E284" s="1">
        <v>0.0</v>
      </c>
      <c r="F284" s="9">
        <f t="shared" si="22"/>
        <v>0</v>
      </c>
      <c r="H284" s="9">
        <f>IFERROR(__xludf.DUMMYFUNCTION("COUNTUNIQUE(D284,E284,F284,G284)"),1.0)</f>
        <v>1</v>
      </c>
      <c r="I284" s="9">
        <f t="shared" si="2"/>
        <v>3</v>
      </c>
      <c r="J284" s="9">
        <f t="shared" si="3"/>
        <v>0</v>
      </c>
      <c r="K284" s="9">
        <f t="shared" si="4"/>
        <v>0</v>
      </c>
    </row>
    <row r="285">
      <c r="A285" s="6">
        <v>567.0</v>
      </c>
      <c r="B285" s="1" t="s">
        <v>5180</v>
      </c>
      <c r="C285" s="24"/>
      <c r="D285" s="16">
        <v>0.0</v>
      </c>
      <c r="E285" s="1">
        <v>0.0</v>
      </c>
      <c r="F285" s="9">
        <f t="shared" si="22"/>
        <v>0</v>
      </c>
      <c r="H285" s="9">
        <f>IFERROR(__xludf.DUMMYFUNCTION("COUNTUNIQUE(D285,E285,F285,G285)"),1.0)</f>
        <v>1</v>
      </c>
      <c r="I285" s="9">
        <f t="shared" si="2"/>
        <v>3</v>
      </c>
      <c r="J285" s="9">
        <f t="shared" si="3"/>
        <v>0</v>
      </c>
      <c r="K285" s="9">
        <f t="shared" si="4"/>
        <v>0</v>
      </c>
    </row>
    <row r="286">
      <c r="A286" s="6">
        <v>569.0</v>
      </c>
      <c r="B286" s="1" t="s">
        <v>5181</v>
      </c>
      <c r="C286" s="24"/>
      <c r="D286" s="16">
        <v>0.0</v>
      </c>
      <c r="E286" s="1">
        <v>0.0</v>
      </c>
      <c r="F286" s="9">
        <f t="shared" si="22"/>
        <v>0</v>
      </c>
      <c r="H286" s="9">
        <f>IFERROR(__xludf.DUMMYFUNCTION("COUNTUNIQUE(D286,E286,F286,G286)"),1.0)</f>
        <v>1</v>
      </c>
      <c r="I286" s="9">
        <f t="shared" si="2"/>
        <v>3</v>
      </c>
      <c r="J286" s="9">
        <f t="shared" si="3"/>
        <v>0</v>
      </c>
      <c r="K286" s="9">
        <f t="shared" si="4"/>
        <v>0</v>
      </c>
    </row>
    <row r="287">
      <c r="A287" s="6">
        <v>571.0</v>
      </c>
      <c r="B287" s="1" t="s">
        <v>5182</v>
      </c>
      <c r="C287" s="24"/>
      <c r="D287" s="16">
        <v>0.0</v>
      </c>
      <c r="E287" s="1">
        <v>0.0</v>
      </c>
      <c r="F287" s="9">
        <f t="shared" si="22"/>
        <v>0</v>
      </c>
      <c r="H287" s="9">
        <f>IFERROR(__xludf.DUMMYFUNCTION("COUNTUNIQUE(D287,E287,F287,G287)"),1.0)</f>
        <v>1</v>
      </c>
      <c r="I287" s="9">
        <f t="shared" si="2"/>
        <v>3</v>
      </c>
      <c r="J287" s="9">
        <f t="shared" si="3"/>
        <v>0</v>
      </c>
      <c r="K287" s="9">
        <f t="shared" si="4"/>
        <v>0</v>
      </c>
    </row>
    <row r="288">
      <c r="A288" s="6">
        <v>573.0</v>
      </c>
      <c r="B288" s="1" t="s">
        <v>5183</v>
      </c>
      <c r="C288" s="24"/>
      <c r="D288" s="16">
        <v>0.0</v>
      </c>
      <c r="E288" s="1">
        <v>0.0</v>
      </c>
      <c r="F288" s="9">
        <f t="shared" si="22"/>
        <v>0</v>
      </c>
      <c r="H288" s="9">
        <f>IFERROR(__xludf.DUMMYFUNCTION("COUNTUNIQUE(D288,E288,F288,G288)"),1.0)</f>
        <v>1</v>
      </c>
      <c r="I288" s="9">
        <f t="shared" si="2"/>
        <v>3</v>
      </c>
      <c r="J288" s="9">
        <f t="shared" si="3"/>
        <v>0</v>
      </c>
      <c r="K288" s="9">
        <f t="shared" si="4"/>
        <v>0</v>
      </c>
    </row>
    <row r="289">
      <c r="A289" s="6">
        <v>575.0</v>
      </c>
      <c r="B289" s="1" t="s">
        <v>5184</v>
      </c>
      <c r="C289" s="24"/>
      <c r="D289" s="16">
        <v>0.0</v>
      </c>
      <c r="E289" s="1">
        <v>0.0</v>
      </c>
      <c r="F289" s="9">
        <f t="shared" si="22"/>
        <v>0</v>
      </c>
      <c r="H289" s="9">
        <f>IFERROR(__xludf.DUMMYFUNCTION("COUNTUNIQUE(D289,E289,F289,G289)"),1.0)</f>
        <v>1</v>
      </c>
      <c r="I289" s="9">
        <f t="shared" si="2"/>
        <v>3</v>
      </c>
      <c r="J289" s="9">
        <f t="shared" si="3"/>
        <v>0</v>
      </c>
      <c r="K289" s="9">
        <f t="shared" si="4"/>
        <v>0</v>
      </c>
    </row>
    <row r="290">
      <c r="A290" s="6">
        <v>577.0</v>
      </c>
      <c r="B290" s="1" t="s">
        <v>5185</v>
      </c>
      <c r="C290" s="24"/>
      <c r="D290" s="16">
        <v>0.0</v>
      </c>
      <c r="E290" s="1">
        <v>0.0</v>
      </c>
      <c r="F290" s="9">
        <f t="shared" si="22"/>
        <v>0</v>
      </c>
      <c r="H290" s="9">
        <f>IFERROR(__xludf.DUMMYFUNCTION("COUNTUNIQUE(D290,E290,F290,G290)"),1.0)</f>
        <v>1</v>
      </c>
      <c r="I290" s="9">
        <f t="shared" si="2"/>
        <v>3</v>
      </c>
      <c r="J290" s="9">
        <f t="shared" si="3"/>
        <v>0</v>
      </c>
      <c r="K290" s="9">
        <f t="shared" si="4"/>
        <v>0</v>
      </c>
    </row>
    <row r="291">
      <c r="A291" s="6">
        <v>579.0</v>
      </c>
      <c r="B291" s="1" t="s">
        <v>5186</v>
      </c>
      <c r="C291" s="24"/>
      <c r="D291" s="16">
        <v>0.0</v>
      </c>
      <c r="E291" s="1">
        <v>0.0</v>
      </c>
      <c r="F291" s="9">
        <f t="shared" si="22"/>
        <v>0</v>
      </c>
      <c r="H291" s="9">
        <f>IFERROR(__xludf.DUMMYFUNCTION("COUNTUNIQUE(D291,E291,F291,G291)"),1.0)</f>
        <v>1</v>
      </c>
      <c r="I291" s="9">
        <f t="shared" si="2"/>
        <v>3</v>
      </c>
      <c r="J291" s="9">
        <f t="shared" si="3"/>
        <v>0</v>
      </c>
      <c r="K291" s="9">
        <f t="shared" si="4"/>
        <v>0</v>
      </c>
    </row>
    <row r="292">
      <c r="A292" s="6">
        <v>581.0</v>
      </c>
      <c r="B292" s="1" t="s">
        <v>5187</v>
      </c>
      <c r="C292" s="24"/>
      <c r="D292" s="16">
        <v>0.0</v>
      </c>
      <c r="E292" s="1">
        <v>0.0</v>
      </c>
      <c r="F292" s="9">
        <f t="shared" si="22"/>
        <v>0</v>
      </c>
      <c r="H292" s="9">
        <f>IFERROR(__xludf.DUMMYFUNCTION("COUNTUNIQUE(D292,E292,F292,G292)"),1.0)</f>
        <v>1</v>
      </c>
      <c r="I292" s="9">
        <f t="shared" si="2"/>
        <v>3</v>
      </c>
      <c r="J292" s="9">
        <f t="shared" si="3"/>
        <v>0</v>
      </c>
      <c r="K292" s="9">
        <f t="shared" si="4"/>
        <v>0</v>
      </c>
    </row>
    <row r="293">
      <c r="A293" s="6">
        <v>583.0</v>
      </c>
      <c r="B293" s="1" t="s">
        <v>5188</v>
      </c>
      <c r="C293" s="25" t="s">
        <v>15</v>
      </c>
      <c r="D293" s="24"/>
      <c r="E293" s="1">
        <v>0.0</v>
      </c>
      <c r="F293" s="9" t="str">
        <f t="shared" si="22"/>
        <v/>
      </c>
      <c r="H293" s="9">
        <f>IFERROR(__xludf.DUMMYFUNCTION("COUNTUNIQUE(D293,E293,F293,G293)"),1.0)</f>
        <v>1</v>
      </c>
      <c r="I293" s="9">
        <f t="shared" si="2"/>
        <v>1</v>
      </c>
      <c r="J293" s="9">
        <f t="shared" si="3"/>
        <v>0</v>
      </c>
      <c r="K293" s="9">
        <f t="shared" si="4"/>
        <v>0</v>
      </c>
    </row>
    <row r="294">
      <c r="A294" s="6">
        <v>585.0</v>
      </c>
      <c r="B294" s="1" t="str">
        <v>#ERROR!</v>
      </c>
      <c r="C294" s="25" t="s">
        <v>15</v>
      </c>
      <c r="D294" s="24"/>
      <c r="F294" s="9" t="str">
        <f t="shared" si="22"/>
        <v/>
      </c>
      <c r="H294" s="9">
        <f>IFERROR(__xludf.DUMMYFUNCTION("COUNTUNIQUE(D294,E294,F294,G294)"),0.0)</f>
        <v>0</v>
      </c>
      <c r="I294" s="9">
        <f t="shared" si="2"/>
        <v>0</v>
      </c>
      <c r="J294" s="9">
        <f t="shared" si="3"/>
        <v>0</v>
      </c>
      <c r="K294" s="9">
        <f t="shared" si="4"/>
        <v>0</v>
      </c>
    </row>
    <row r="295">
      <c r="A295" s="6">
        <v>587.0</v>
      </c>
      <c r="B295" s="1" t="s">
        <v>3830</v>
      </c>
      <c r="C295" s="25" t="s">
        <v>15</v>
      </c>
      <c r="D295" s="24"/>
      <c r="F295" s="9" t="str">
        <f t="shared" si="22"/>
        <v/>
      </c>
      <c r="H295" s="9">
        <f>IFERROR(__xludf.DUMMYFUNCTION("COUNTUNIQUE(D295,E295,F295,G295)"),0.0)</f>
        <v>0</v>
      </c>
      <c r="I295" s="9">
        <f t="shared" si="2"/>
        <v>0</v>
      </c>
      <c r="J295" s="9">
        <f t="shared" si="3"/>
        <v>0</v>
      </c>
      <c r="K295" s="9">
        <f t="shared" si="4"/>
        <v>0</v>
      </c>
    </row>
    <row r="296">
      <c r="A296" s="6">
        <v>589.0</v>
      </c>
      <c r="B296" s="1" t="s">
        <v>5189</v>
      </c>
      <c r="C296" s="25" t="s">
        <v>15</v>
      </c>
      <c r="D296" s="24"/>
      <c r="F296" s="9" t="str">
        <f t="shared" si="22"/>
        <v/>
      </c>
      <c r="H296" s="9">
        <f>IFERROR(__xludf.DUMMYFUNCTION("COUNTUNIQUE(D296,E296,F296,G296)"),0.0)</f>
        <v>0</v>
      </c>
      <c r="I296" s="9">
        <f t="shared" si="2"/>
        <v>0</v>
      </c>
      <c r="J296" s="9">
        <f t="shared" si="3"/>
        <v>0</v>
      </c>
      <c r="K296" s="9">
        <f t="shared" si="4"/>
        <v>0</v>
      </c>
    </row>
    <row r="297">
      <c r="A297" s="6">
        <v>591.0</v>
      </c>
      <c r="B297" s="1" t="s">
        <v>5190</v>
      </c>
      <c r="C297" s="25" t="s">
        <v>15</v>
      </c>
      <c r="D297" s="24"/>
      <c r="F297" s="9" t="str">
        <f t="shared" si="22"/>
        <v/>
      </c>
      <c r="H297" s="9">
        <f>IFERROR(__xludf.DUMMYFUNCTION("COUNTUNIQUE(D297,E297,F297,G297)"),0.0)</f>
        <v>0</v>
      </c>
      <c r="I297" s="9">
        <f t="shared" si="2"/>
        <v>0</v>
      </c>
      <c r="J297" s="9">
        <f t="shared" si="3"/>
        <v>0</v>
      </c>
      <c r="K297" s="9">
        <f t="shared" si="4"/>
        <v>0</v>
      </c>
    </row>
    <row r="298">
      <c r="A298" s="6">
        <v>593.0</v>
      </c>
      <c r="B298" s="1" t="s">
        <v>5191</v>
      </c>
      <c r="C298" s="25" t="s">
        <v>15</v>
      </c>
      <c r="D298" s="24"/>
      <c r="F298" s="9" t="str">
        <f t="shared" si="22"/>
        <v/>
      </c>
      <c r="H298" s="9">
        <f>IFERROR(__xludf.DUMMYFUNCTION("COUNTUNIQUE(D298,E298,F298,G298)"),0.0)</f>
        <v>0</v>
      </c>
      <c r="I298" s="9">
        <f t="shared" si="2"/>
        <v>0</v>
      </c>
      <c r="J298" s="9">
        <f t="shared" si="3"/>
        <v>0</v>
      </c>
      <c r="K298" s="9">
        <f t="shared" si="4"/>
        <v>0</v>
      </c>
    </row>
    <row r="299">
      <c r="A299" s="6">
        <v>595.0</v>
      </c>
      <c r="B299" s="1" t="s">
        <v>5192</v>
      </c>
      <c r="C299" s="25" t="s">
        <v>15</v>
      </c>
      <c r="D299" s="24"/>
      <c r="E299" s="1">
        <v>0.0</v>
      </c>
      <c r="F299" s="9" t="str">
        <f t="shared" si="22"/>
        <v/>
      </c>
      <c r="H299" s="9">
        <f>IFERROR(__xludf.DUMMYFUNCTION("COUNTUNIQUE(D299,E299,F299,G299)"),1.0)</f>
        <v>1</v>
      </c>
      <c r="I299" s="9">
        <f t="shared" si="2"/>
        <v>1</v>
      </c>
      <c r="J299" s="9">
        <f t="shared" si="3"/>
        <v>0</v>
      </c>
      <c r="K299" s="9">
        <f t="shared" si="4"/>
        <v>0</v>
      </c>
    </row>
    <row r="300">
      <c r="A300" s="6">
        <v>597.0</v>
      </c>
      <c r="B300" s="1" t="s">
        <v>5193</v>
      </c>
      <c r="C300" s="25" t="s">
        <v>15</v>
      </c>
      <c r="D300" s="24"/>
      <c r="F300" s="9" t="str">
        <f t="shared" si="22"/>
        <v/>
      </c>
      <c r="H300" s="9">
        <f>IFERROR(__xludf.DUMMYFUNCTION("COUNTUNIQUE(D300,E300,F300,G300)"),0.0)</f>
        <v>0</v>
      </c>
      <c r="I300" s="9">
        <f t="shared" si="2"/>
        <v>0</v>
      </c>
      <c r="J300" s="9">
        <f t="shared" si="3"/>
        <v>0</v>
      </c>
      <c r="K300" s="9">
        <f t="shared" si="4"/>
        <v>0</v>
      </c>
    </row>
    <row r="301">
      <c r="A301" s="6">
        <v>599.0</v>
      </c>
      <c r="B301" s="1" t="s">
        <v>5194</v>
      </c>
      <c r="C301" s="25" t="s">
        <v>15</v>
      </c>
      <c r="D301" s="24"/>
      <c r="F301" s="9" t="str">
        <f t="shared" si="22"/>
        <v/>
      </c>
      <c r="H301" s="9">
        <f>IFERROR(__xludf.DUMMYFUNCTION("COUNTUNIQUE(D301,E301,F301,G301)"),0.0)</f>
        <v>0</v>
      </c>
      <c r="I301" s="9">
        <f t="shared" si="2"/>
        <v>0</v>
      </c>
      <c r="J301" s="9">
        <f t="shared" si="3"/>
        <v>0</v>
      </c>
      <c r="K301" s="9">
        <f t="shared" si="4"/>
        <v>0</v>
      </c>
    </row>
    <row r="302">
      <c r="A302" s="6">
        <v>601.0</v>
      </c>
      <c r="B302" s="1" t="s">
        <v>5195</v>
      </c>
      <c r="C302" s="24"/>
      <c r="D302" s="16">
        <v>0.0</v>
      </c>
      <c r="E302" s="1">
        <v>0.0</v>
      </c>
      <c r="F302" s="9">
        <f t="shared" si="22"/>
        <v>0</v>
      </c>
      <c r="H302" s="9">
        <f>IFERROR(__xludf.DUMMYFUNCTION("COUNTUNIQUE(D302,E302,F302,G302)"),1.0)</f>
        <v>1</v>
      </c>
      <c r="I302" s="9">
        <f t="shared" si="2"/>
        <v>3</v>
      </c>
      <c r="J302" s="9">
        <f t="shared" si="3"/>
        <v>0</v>
      </c>
      <c r="K302" s="9">
        <f t="shared" si="4"/>
        <v>0</v>
      </c>
    </row>
    <row r="303">
      <c r="A303" s="6">
        <v>603.0</v>
      </c>
      <c r="B303" s="1" t="s">
        <v>5196</v>
      </c>
      <c r="C303" s="24"/>
      <c r="D303" s="16">
        <v>0.0</v>
      </c>
      <c r="E303" s="1">
        <v>0.0</v>
      </c>
      <c r="F303" s="9">
        <f t="shared" si="22"/>
        <v>0</v>
      </c>
      <c r="H303" s="9">
        <f>IFERROR(__xludf.DUMMYFUNCTION("COUNTUNIQUE(D303,E303,F303,G303)"),1.0)</f>
        <v>1</v>
      </c>
      <c r="I303" s="9">
        <f t="shared" si="2"/>
        <v>3</v>
      </c>
      <c r="J303" s="9">
        <f t="shared" si="3"/>
        <v>0</v>
      </c>
      <c r="K303" s="9">
        <f t="shared" si="4"/>
        <v>0</v>
      </c>
    </row>
    <row r="304">
      <c r="A304" s="6">
        <v>605.0</v>
      </c>
      <c r="B304" s="1" t="s">
        <v>5197</v>
      </c>
      <c r="C304" s="24"/>
      <c r="D304" s="16">
        <v>0.0</v>
      </c>
      <c r="E304" s="1">
        <v>0.0</v>
      </c>
      <c r="F304" s="9">
        <f t="shared" si="22"/>
        <v>0</v>
      </c>
      <c r="H304" s="9">
        <f>IFERROR(__xludf.DUMMYFUNCTION("COUNTUNIQUE(D304,E304,F304,G304)"),1.0)</f>
        <v>1</v>
      </c>
      <c r="I304" s="9">
        <f t="shared" si="2"/>
        <v>3</v>
      </c>
      <c r="J304" s="9">
        <f t="shared" si="3"/>
        <v>0</v>
      </c>
      <c r="K304" s="9">
        <f t="shared" si="4"/>
        <v>0</v>
      </c>
    </row>
    <row r="305">
      <c r="A305" s="6">
        <v>607.0</v>
      </c>
      <c r="B305" s="1" t="s">
        <v>5198</v>
      </c>
      <c r="C305" s="24"/>
      <c r="D305" s="16">
        <v>0.0</v>
      </c>
      <c r="E305" s="1">
        <v>0.0</v>
      </c>
      <c r="F305" s="9">
        <f t="shared" si="22"/>
        <v>0</v>
      </c>
      <c r="H305" s="9">
        <f>IFERROR(__xludf.DUMMYFUNCTION("COUNTUNIQUE(D305,E305,F305,G305)"),1.0)</f>
        <v>1</v>
      </c>
      <c r="I305" s="9">
        <f t="shared" si="2"/>
        <v>3</v>
      </c>
      <c r="J305" s="9">
        <f t="shared" si="3"/>
        <v>0</v>
      </c>
      <c r="K305" s="9">
        <f t="shared" si="4"/>
        <v>0</v>
      </c>
    </row>
    <row r="306">
      <c r="A306" s="6">
        <v>609.0</v>
      </c>
      <c r="B306" s="1" t="s">
        <v>5199</v>
      </c>
      <c r="C306" s="24"/>
      <c r="D306" s="16">
        <v>0.0</v>
      </c>
      <c r="E306" s="1">
        <v>0.0</v>
      </c>
      <c r="F306" s="9">
        <f t="shared" si="22"/>
        <v>0</v>
      </c>
      <c r="H306" s="9">
        <f>IFERROR(__xludf.DUMMYFUNCTION("COUNTUNIQUE(D306,E306,F306,G306)"),1.0)</f>
        <v>1</v>
      </c>
      <c r="I306" s="9">
        <f t="shared" si="2"/>
        <v>3</v>
      </c>
      <c r="J306" s="9">
        <f t="shared" si="3"/>
        <v>0</v>
      </c>
      <c r="K306" s="9">
        <f t="shared" si="4"/>
        <v>0</v>
      </c>
    </row>
    <row r="307">
      <c r="A307" s="6">
        <v>611.0</v>
      </c>
      <c r="B307" s="1" t="s">
        <v>5200</v>
      </c>
      <c r="C307" s="24"/>
      <c r="D307" s="16">
        <v>0.0</v>
      </c>
      <c r="E307" s="1">
        <v>0.0</v>
      </c>
      <c r="F307" s="9">
        <f t="shared" si="22"/>
        <v>0</v>
      </c>
      <c r="H307" s="9">
        <f>IFERROR(__xludf.DUMMYFUNCTION("COUNTUNIQUE(D307,E307,F307,G307)"),1.0)</f>
        <v>1</v>
      </c>
      <c r="I307" s="9">
        <f t="shared" si="2"/>
        <v>3</v>
      </c>
      <c r="J307" s="9">
        <f t="shared" si="3"/>
        <v>0</v>
      </c>
      <c r="K307" s="9">
        <f t="shared" si="4"/>
        <v>0</v>
      </c>
    </row>
    <row r="308">
      <c r="A308" s="6">
        <v>613.0</v>
      </c>
      <c r="B308" s="1" t="s">
        <v>5201</v>
      </c>
      <c r="C308" s="24"/>
      <c r="D308" s="16">
        <v>0.0</v>
      </c>
      <c r="E308" s="1">
        <v>0.0</v>
      </c>
      <c r="F308" s="9">
        <f t="shared" si="22"/>
        <v>0</v>
      </c>
      <c r="H308" s="9">
        <f>IFERROR(__xludf.DUMMYFUNCTION("COUNTUNIQUE(D308,E308,F308,G308)"),1.0)</f>
        <v>1</v>
      </c>
      <c r="I308" s="9">
        <f t="shared" si="2"/>
        <v>3</v>
      </c>
      <c r="J308" s="9">
        <f t="shared" si="3"/>
        <v>0</v>
      </c>
      <c r="K308" s="9">
        <f t="shared" si="4"/>
        <v>0</v>
      </c>
    </row>
    <row r="309">
      <c r="A309" s="6">
        <v>615.0</v>
      </c>
      <c r="B309" s="1" t="s">
        <v>5202</v>
      </c>
      <c r="C309" s="24"/>
      <c r="D309" s="16">
        <v>0.0</v>
      </c>
      <c r="E309" s="1">
        <v>0.0</v>
      </c>
      <c r="F309" s="9">
        <f t="shared" si="22"/>
        <v>0</v>
      </c>
      <c r="H309" s="9">
        <f>IFERROR(__xludf.DUMMYFUNCTION("COUNTUNIQUE(D309,E309,F309,G309)"),1.0)</f>
        <v>1</v>
      </c>
      <c r="I309" s="9">
        <f t="shared" si="2"/>
        <v>3</v>
      </c>
      <c r="J309" s="9">
        <f t="shared" si="3"/>
        <v>0</v>
      </c>
      <c r="K309" s="9">
        <f t="shared" si="4"/>
        <v>0</v>
      </c>
    </row>
    <row r="310">
      <c r="A310" s="6">
        <v>617.0</v>
      </c>
      <c r="B310" s="1" t="s">
        <v>5203</v>
      </c>
      <c r="C310" s="24"/>
      <c r="D310" s="16">
        <v>0.0</v>
      </c>
      <c r="E310" s="1">
        <v>0.0</v>
      </c>
      <c r="F310" s="9">
        <f t="shared" si="22"/>
        <v>0</v>
      </c>
      <c r="H310" s="9">
        <f>IFERROR(__xludf.DUMMYFUNCTION("COUNTUNIQUE(D310,E310,F310,G310)"),1.0)</f>
        <v>1</v>
      </c>
      <c r="I310" s="9">
        <f t="shared" si="2"/>
        <v>3</v>
      </c>
      <c r="J310" s="9">
        <f t="shared" si="3"/>
        <v>0</v>
      </c>
      <c r="K310" s="9">
        <f t="shared" si="4"/>
        <v>0</v>
      </c>
    </row>
    <row r="311">
      <c r="A311" s="6">
        <v>619.0</v>
      </c>
      <c r="B311" s="1" t="s">
        <v>5204</v>
      </c>
      <c r="C311" s="24"/>
      <c r="D311" s="16">
        <v>2.0</v>
      </c>
      <c r="E311" s="1">
        <v>0.0</v>
      </c>
      <c r="F311" s="9">
        <f t="shared" si="22"/>
        <v>2</v>
      </c>
      <c r="H311" s="9">
        <f>IFERROR(__xludf.DUMMYFUNCTION("COUNTUNIQUE(D311,E311,F311,G311)"),2.0)</f>
        <v>2</v>
      </c>
      <c r="I311" s="9">
        <f t="shared" si="2"/>
        <v>1</v>
      </c>
      <c r="J311" s="9">
        <f t="shared" si="3"/>
        <v>0</v>
      </c>
      <c r="K311" s="9">
        <f t="shared" si="4"/>
        <v>2</v>
      </c>
    </row>
    <row r="312">
      <c r="A312" s="6">
        <v>621.0</v>
      </c>
      <c r="B312" s="1" t="s">
        <v>5205</v>
      </c>
      <c r="C312" s="24"/>
      <c r="D312" s="16">
        <v>0.0</v>
      </c>
      <c r="E312" s="1">
        <v>0.0</v>
      </c>
      <c r="F312" s="9">
        <f t="shared" si="22"/>
        <v>0</v>
      </c>
      <c r="H312" s="9">
        <f>IFERROR(__xludf.DUMMYFUNCTION("COUNTUNIQUE(D312,E312,F312,G312)"),1.0)</f>
        <v>1</v>
      </c>
      <c r="I312" s="9">
        <f t="shared" si="2"/>
        <v>3</v>
      </c>
      <c r="J312" s="9">
        <f t="shared" si="3"/>
        <v>0</v>
      </c>
      <c r="K312" s="9">
        <f t="shared" si="4"/>
        <v>0</v>
      </c>
    </row>
    <row r="313">
      <c r="A313" s="6">
        <v>623.0</v>
      </c>
      <c r="B313" s="1" t="s">
        <v>5206</v>
      </c>
      <c r="C313" s="24"/>
      <c r="D313" s="16">
        <v>0.0</v>
      </c>
      <c r="E313" s="1">
        <v>0.0</v>
      </c>
      <c r="F313" s="9">
        <f t="shared" si="22"/>
        <v>0</v>
      </c>
      <c r="H313" s="9">
        <f>IFERROR(__xludf.DUMMYFUNCTION("COUNTUNIQUE(D313,E313,F313,G313)"),1.0)</f>
        <v>1</v>
      </c>
      <c r="I313" s="9">
        <f t="shared" si="2"/>
        <v>3</v>
      </c>
      <c r="J313" s="9">
        <f t="shared" si="3"/>
        <v>0</v>
      </c>
      <c r="K313" s="9">
        <f t="shared" si="4"/>
        <v>0</v>
      </c>
    </row>
    <row r="314">
      <c r="A314" s="6">
        <v>625.0</v>
      </c>
      <c r="B314" s="1" t="s">
        <v>5207</v>
      </c>
      <c r="C314" s="24"/>
      <c r="D314" s="16">
        <v>0.0</v>
      </c>
      <c r="E314" s="1">
        <v>0.0</v>
      </c>
      <c r="F314" s="9">
        <f t="shared" si="22"/>
        <v>0</v>
      </c>
      <c r="H314" s="9">
        <f>IFERROR(__xludf.DUMMYFUNCTION("COUNTUNIQUE(D314,E314,F314,G314)"),1.0)</f>
        <v>1</v>
      </c>
      <c r="I314" s="9">
        <f t="shared" si="2"/>
        <v>3</v>
      </c>
      <c r="J314" s="9">
        <f t="shared" si="3"/>
        <v>0</v>
      </c>
      <c r="K314" s="9">
        <f t="shared" si="4"/>
        <v>0</v>
      </c>
    </row>
    <row r="315">
      <c r="A315" s="6">
        <v>627.0</v>
      </c>
      <c r="B315" s="1" t="s">
        <v>5208</v>
      </c>
      <c r="C315" s="24"/>
      <c r="D315" s="16">
        <v>0.0</v>
      </c>
      <c r="E315" s="1">
        <v>0.0</v>
      </c>
      <c r="F315" s="9">
        <f t="shared" si="22"/>
        <v>0</v>
      </c>
      <c r="H315" s="9">
        <f>IFERROR(__xludf.DUMMYFUNCTION("COUNTUNIQUE(D315,E315,F315,G315)"),1.0)</f>
        <v>1</v>
      </c>
      <c r="I315" s="9">
        <f t="shared" si="2"/>
        <v>3</v>
      </c>
      <c r="J315" s="9">
        <f t="shared" si="3"/>
        <v>0</v>
      </c>
      <c r="K315" s="9">
        <f t="shared" si="4"/>
        <v>0</v>
      </c>
    </row>
    <row r="316">
      <c r="A316" s="6">
        <v>629.0</v>
      </c>
      <c r="B316" s="1" t="s">
        <v>5209</v>
      </c>
      <c r="C316" s="24"/>
      <c r="D316" s="16">
        <v>0.0</v>
      </c>
      <c r="E316" s="1">
        <v>0.0</v>
      </c>
      <c r="F316" s="9">
        <f t="shared" si="22"/>
        <v>0</v>
      </c>
      <c r="H316" s="9">
        <f>IFERROR(__xludf.DUMMYFUNCTION("COUNTUNIQUE(D316,E316,F316,G316)"),1.0)</f>
        <v>1</v>
      </c>
      <c r="I316" s="9">
        <f t="shared" si="2"/>
        <v>3</v>
      </c>
      <c r="J316" s="9">
        <f t="shared" si="3"/>
        <v>0</v>
      </c>
      <c r="K316" s="9">
        <f t="shared" si="4"/>
        <v>0</v>
      </c>
    </row>
    <row r="317">
      <c r="A317" s="6">
        <v>631.0</v>
      </c>
      <c r="B317" s="1" t="s">
        <v>5210</v>
      </c>
      <c r="C317" s="24"/>
      <c r="D317" s="16">
        <v>0.0</v>
      </c>
      <c r="E317" s="1">
        <v>0.0</v>
      </c>
      <c r="F317" s="9">
        <f t="shared" si="22"/>
        <v>0</v>
      </c>
      <c r="H317" s="9">
        <f>IFERROR(__xludf.DUMMYFUNCTION("COUNTUNIQUE(D317,E317,F317,G317)"),1.0)</f>
        <v>1</v>
      </c>
      <c r="I317" s="9">
        <f t="shared" si="2"/>
        <v>3</v>
      </c>
      <c r="J317" s="9">
        <f t="shared" si="3"/>
        <v>0</v>
      </c>
      <c r="K317" s="9">
        <f t="shared" si="4"/>
        <v>0</v>
      </c>
    </row>
    <row r="318">
      <c r="A318" s="6">
        <v>633.0</v>
      </c>
      <c r="B318" s="1" t="s">
        <v>5211</v>
      </c>
      <c r="C318" s="24"/>
      <c r="D318" s="16">
        <v>0.0</v>
      </c>
      <c r="E318" s="1">
        <v>0.0</v>
      </c>
      <c r="F318" s="9">
        <f t="shared" si="22"/>
        <v>0</v>
      </c>
      <c r="H318" s="9">
        <f>IFERROR(__xludf.DUMMYFUNCTION("COUNTUNIQUE(D318,E318,F318,G318)"),1.0)</f>
        <v>1</v>
      </c>
      <c r="I318" s="9">
        <f t="shared" si="2"/>
        <v>3</v>
      </c>
      <c r="J318" s="9">
        <f t="shared" si="3"/>
        <v>0</v>
      </c>
      <c r="K318" s="9">
        <f t="shared" si="4"/>
        <v>0</v>
      </c>
    </row>
    <row r="319">
      <c r="A319" s="6">
        <v>635.0</v>
      </c>
      <c r="B319" s="1" t="s">
        <v>5212</v>
      </c>
      <c r="C319" s="24"/>
      <c r="D319" s="16">
        <v>0.0</v>
      </c>
      <c r="E319" s="1">
        <v>0.0</v>
      </c>
      <c r="F319" s="9">
        <f t="shared" si="22"/>
        <v>0</v>
      </c>
      <c r="H319" s="9">
        <f>IFERROR(__xludf.DUMMYFUNCTION("COUNTUNIQUE(D319,E319,F319,G319)"),1.0)</f>
        <v>1</v>
      </c>
      <c r="I319" s="9">
        <f t="shared" si="2"/>
        <v>3</v>
      </c>
      <c r="J319" s="9">
        <f t="shared" si="3"/>
        <v>0</v>
      </c>
      <c r="K319" s="9">
        <f t="shared" si="4"/>
        <v>0</v>
      </c>
    </row>
    <row r="320">
      <c r="A320" s="6">
        <v>637.0</v>
      </c>
      <c r="B320" s="1" t="s">
        <v>5213</v>
      </c>
      <c r="C320" s="24"/>
      <c r="D320" s="16">
        <v>0.0</v>
      </c>
      <c r="E320" s="1">
        <v>0.0</v>
      </c>
      <c r="F320" s="9">
        <f t="shared" si="22"/>
        <v>0</v>
      </c>
      <c r="H320" s="9">
        <f>IFERROR(__xludf.DUMMYFUNCTION("COUNTUNIQUE(D320,E320,F320,G320)"),1.0)</f>
        <v>1</v>
      </c>
      <c r="I320" s="9">
        <f t="shared" si="2"/>
        <v>3</v>
      </c>
      <c r="J320" s="9">
        <f t="shared" si="3"/>
        <v>0</v>
      </c>
      <c r="K320" s="9">
        <f t="shared" si="4"/>
        <v>0</v>
      </c>
    </row>
    <row r="321">
      <c r="A321" s="6">
        <v>639.0</v>
      </c>
      <c r="B321" s="1" t="s">
        <v>5214</v>
      </c>
      <c r="C321" s="24"/>
      <c r="D321" s="16">
        <v>2.0</v>
      </c>
      <c r="E321" s="1">
        <v>0.0</v>
      </c>
      <c r="F321" s="9">
        <f t="shared" si="22"/>
        <v>2</v>
      </c>
      <c r="H321" s="9">
        <f>IFERROR(__xludf.DUMMYFUNCTION("COUNTUNIQUE(D321,E321,F321,G321)"),2.0)</f>
        <v>2</v>
      </c>
      <c r="I321" s="9">
        <f t="shared" si="2"/>
        <v>1</v>
      </c>
      <c r="J321" s="9">
        <f t="shared" si="3"/>
        <v>0</v>
      </c>
      <c r="K321" s="9">
        <f t="shared" si="4"/>
        <v>2</v>
      </c>
    </row>
    <row r="322">
      <c r="A322" s="6">
        <v>641.0</v>
      </c>
      <c r="B322" s="1" t="s">
        <v>5215</v>
      </c>
      <c r="C322" s="24"/>
      <c r="D322" s="16">
        <v>0.0</v>
      </c>
      <c r="E322" s="1">
        <v>0.0</v>
      </c>
      <c r="F322" s="9">
        <f t="shared" si="22"/>
        <v>0</v>
      </c>
      <c r="H322" s="9">
        <f>IFERROR(__xludf.DUMMYFUNCTION("COUNTUNIQUE(D322,E322,F322,G322)"),1.0)</f>
        <v>1</v>
      </c>
      <c r="I322" s="9">
        <f t="shared" si="2"/>
        <v>3</v>
      </c>
      <c r="J322" s="9">
        <f t="shared" si="3"/>
        <v>0</v>
      </c>
      <c r="K322" s="9">
        <f t="shared" si="4"/>
        <v>0</v>
      </c>
    </row>
    <row r="323">
      <c r="A323" s="6">
        <v>643.0</v>
      </c>
      <c r="B323" s="1" t="s">
        <v>5216</v>
      </c>
      <c r="C323" s="24"/>
      <c r="D323" s="16">
        <v>0.0</v>
      </c>
      <c r="E323" s="1">
        <v>0.0</v>
      </c>
      <c r="F323" s="9">
        <f t="shared" si="22"/>
        <v>0</v>
      </c>
      <c r="H323" s="9">
        <f>IFERROR(__xludf.DUMMYFUNCTION("COUNTUNIQUE(D323,E323,F323,G323)"),1.0)</f>
        <v>1</v>
      </c>
      <c r="I323" s="9">
        <f t="shared" si="2"/>
        <v>3</v>
      </c>
      <c r="J323" s="9">
        <f t="shared" si="3"/>
        <v>0</v>
      </c>
      <c r="K323" s="9">
        <f t="shared" si="4"/>
        <v>0</v>
      </c>
    </row>
    <row r="324">
      <c r="A324" s="6">
        <v>645.0</v>
      </c>
      <c r="B324" s="1" t="s">
        <v>5217</v>
      </c>
      <c r="C324" s="24"/>
      <c r="D324" s="16">
        <v>0.0</v>
      </c>
      <c r="E324" s="1">
        <v>0.0</v>
      </c>
      <c r="F324" s="9">
        <f t="shared" si="22"/>
        <v>0</v>
      </c>
      <c r="H324" s="9">
        <f>IFERROR(__xludf.DUMMYFUNCTION("COUNTUNIQUE(D324,E324,F324,G324)"),1.0)</f>
        <v>1</v>
      </c>
      <c r="I324" s="9">
        <f t="shared" si="2"/>
        <v>3</v>
      </c>
      <c r="J324" s="9">
        <f t="shared" si="3"/>
        <v>0</v>
      </c>
      <c r="K324" s="9">
        <f t="shared" si="4"/>
        <v>0</v>
      </c>
    </row>
    <row r="325">
      <c r="A325" s="6">
        <v>647.0</v>
      </c>
      <c r="B325" s="1" t="s">
        <v>5218</v>
      </c>
      <c r="C325" s="24"/>
      <c r="D325" s="16">
        <v>0.0</v>
      </c>
      <c r="E325" s="1">
        <v>0.0</v>
      </c>
      <c r="F325" s="9">
        <f t="shared" si="22"/>
        <v>0</v>
      </c>
      <c r="H325" s="9">
        <f>IFERROR(__xludf.DUMMYFUNCTION("COUNTUNIQUE(D325,E325,F325,G325)"),1.0)</f>
        <v>1</v>
      </c>
      <c r="I325" s="9">
        <f t="shared" si="2"/>
        <v>3</v>
      </c>
      <c r="J325" s="9">
        <f t="shared" si="3"/>
        <v>0</v>
      </c>
      <c r="K325" s="9">
        <f t="shared" si="4"/>
        <v>0</v>
      </c>
    </row>
    <row r="326">
      <c r="A326" s="6">
        <v>649.0</v>
      </c>
      <c r="B326" s="1" t="s">
        <v>5219</v>
      </c>
      <c r="C326" s="24"/>
      <c r="D326" s="16">
        <v>0.0</v>
      </c>
      <c r="E326" s="1">
        <v>0.0</v>
      </c>
      <c r="F326" s="9">
        <f t="shared" si="22"/>
        <v>0</v>
      </c>
      <c r="H326" s="9">
        <f>IFERROR(__xludf.DUMMYFUNCTION("COUNTUNIQUE(D326,E326,F326,G326)"),1.0)</f>
        <v>1</v>
      </c>
      <c r="I326" s="9">
        <f t="shared" si="2"/>
        <v>3</v>
      </c>
      <c r="J326" s="9">
        <f t="shared" si="3"/>
        <v>0</v>
      </c>
      <c r="K326" s="9">
        <f t="shared" si="4"/>
        <v>0</v>
      </c>
    </row>
    <row r="327">
      <c r="A327" s="6">
        <v>651.0</v>
      </c>
      <c r="B327" s="1" t="s">
        <v>5220</v>
      </c>
      <c r="C327" s="24"/>
      <c r="D327" s="16">
        <v>0.0</v>
      </c>
      <c r="E327" s="1">
        <v>0.0</v>
      </c>
      <c r="F327" s="9">
        <f t="shared" si="22"/>
        <v>0</v>
      </c>
      <c r="H327" s="9">
        <f>IFERROR(__xludf.DUMMYFUNCTION("COUNTUNIQUE(D327,E327,F327,G327)"),1.0)</f>
        <v>1</v>
      </c>
      <c r="I327" s="9">
        <f t="shared" si="2"/>
        <v>3</v>
      </c>
      <c r="J327" s="9">
        <f t="shared" si="3"/>
        <v>0</v>
      </c>
      <c r="K327" s="9">
        <f t="shared" si="4"/>
        <v>0</v>
      </c>
    </row>
    <row r="328">
      <c r="A328" s="6">
        <v>653.0</v>
      </c>
      <c r="B328" s="1" t="s">
        <v>5221</v>
      </c>
      <c r="C328" s="24"/>
      <c r="D328" s="16">
        <v>0.0</v>
      </c>
      <c r="E328" s="1">
        <v>0.0</v>
      </c>
      <c r="F328" s="9">
        <f t="shared" si="22"/>
        <v>0</v>
      </c>
      <c r="H328" s="9">
        <f>IFERROR(__xludf.DUMMYFUNCTION("COUNTUNIQUE(D328,E328,F328,G328)"),1.0)</f>
        <v>1</v>
      </c>
      <c r="I328" s="9">
        <f t="shared" si="2"/>
        <v>3</v>
      </c>
      <c r="J328" s="9">
        <f t="shared" si="3"/>
        <v>0</v>
      </c>
      <c r="K328" s="9">
        <f t="shared" si="4"/>
        <v>0</v>
      </c>
    </row>
    <row r="329">
      <c r="A329" s="6">
        <v>655.0</v>
      </c>
      <c r="B329" s="1" t="s">
        <v>5222</v>
      </c>
      <c r="C329" s="25" t="s">
        <v>15</v>
      </c>
      <c r="D329" s="24"/>
      <c r="E329" s="1">
        <v>0.0</v>
      </c>
      <c r="F329" s="9" t="str">
        <f t="shared" si="22"/>
        <v/>
      </c>
      <c r="H329" s="9">
        <f>IFERROR(__xludf.DUMMYFUNCTION("COUNTUNIQUE(D329,E329,F329,G329)"),1.0)</f>
        <v>1</v>
      </c>
      <c r="I329" s="9">
        <f t="shared" si="2"/>
        <v>1</v>
      </c>
      <c r="J329" s="9">
        <f t="shared" si="3"/>
        <v>0</v>
      </c>
      <c r="K329" s="9">
        <f t="shared" si="4"/>
        <v>0</v>
      </c>
    </row>
    <row r="330">
      <c r="A330" s="6">
        <v>657.0</v>
      </c>
      <c r="B330" s="1" t="s">
        <v>5223</v>
      </c>
      <c r="C330" s="24"/>
      <c r="D330" s="16">
        <v>0.0</v>
      </c>
      <c r="E330" s="1">
        <v>0.0</v>
      </c>
      <c r="F330" s="9">
        <f t="shared" si="22"/>
        <v>0</v>
      </c>
      <c r="H330" s="9">
        <f>IFERROR(__xludf.DUMMYFUNCTION("COUNTUNIQUE(D330,E330,F330,G330)"),1.0)</f>
        <v>1</v>
      </c>
      <c r="I330" s="9">
        <f t="shared" si="2"/>
        <v>3</v>
      </c>
      <c r="J330" s="9">
        <f t="shared" si="3"/>
        <v>0</v>
      </c>
      <c r="K330" s="9">
        <f t="shared" si="4"/>
        <v>0</v>
      </c>
    </row>
    <row r="331">
      <c r="A331" s="6">
        <v>659.0</v>
      </c>
      <c r="B331" s="1" t="s">
        <v>5224</v>
      </c>
      <c r="C331" s="24"/>
      <c r="D331" s="16">
        <v>0.0</v>
      </c>
      <c r="E331" s="1">
        <v>0.0</v>
      </c>
      <c r="F331" s="9">
        <f t="shared" si="22"/>
        <v>0</v>
      </c>
      <c r="H331" s="9">
        <f>IFERROR(__xludf.DUMMYFUNCTION("COUNTUNIQUE(D331,E331,F331,G331)"),1.0)</f>
        <v>1</v>
      </c>
      <c r="I331" s="9">
        <f t="shared" si="2"/>
        <v>3</v>
      </c>
      <c r="J331" s="9">
        <f t="shared" si="3"/>
        <v>0</v>
      </c>
      <c r="K331" s="9">
        <f t="shared" si="4"/>
        <v>0</v>
      </c>
    </row>
    <row r="332">
      <c r="A332" s="6">
        <v>661.0</v>
      </c>
      <c r="B332" s="1" t="s">
        <v>5225</v>
      </c>
      <c r="C332" s="24"/>
      <c r="D332" s="16">
        <v>2.0</v>
      </c>
      <c r="E332" s="1">
        <v>0.0</v>
      </c>
      <c r="F332" s="9">
        <f t="shared" si="22"/>
        <v>2</v>
      </c>
      <c r="H332" s="9">
        <f>IFERROR(__xludf.DUMMYFUNCTION("COUNTUNIQUE(D332,E332,F332,G332)"),2.0)</f>
        <v>2</v>
      </c>
      <c r="I332" s="9">
        <f t="shared" si="2"/>
        <v>1</v>
      </c>
      <c r="J332" s="9">
        <f t="shared" si="3"/>
        <v>0</v>
      </c>
      <c r="K332" s="9">
        <f t="shared" si="4"/>
        <v>2</v>
      </c>
    </row>
    <row r="333">
      <c r="A333" s="6">
        <v>663.0</v>
      </c>
      <c r="B333" s="1" t="s">
        <v>5226</v>
      </c>
      <c r="C333" s="24"/>
      <c r="D333" s="16">
        <v>1.0</v>
      </c>
      <c r="E333" s="1">
        <v>0.0</v>
      </c>
      <c r="F333" s="9">
        <f t="shared" si="22"/>
        <v>1</v>
      </c>
      <c r="H333" s="9">
        <f>IFERROR(__xludf.DUMMYFUNCTION("COUNTUNIQUE(D333,E333,F333,G333)"),2.0)</f>
        <v>2</v>
      </c>
      <c r="I333" s="9">
        <f t="shared" si="2"/>
        <v>1</v>
      </c>
      <c r="J333" s="9">
        <f t="shared" si="3"/>
        <v>2</v>
      </c>
      <c r="K333" s="9">
        <f t="shared" si="4"/>
        <v>0</v>
      </c>
    </row>
    <row r="334">
      <c r="A334" s="6">
        <v>665.0</v>
      </c>
      <c r="B334" s="1" t="s">
        <v>5227</v>
      </c>
      <c r="C334" s="25" t="s">
        <v>15</v>
      </c>
      <c r="D334" s="24"/>
      <c r="E334" s="1">
        <v>0.0</v>
      </c>
      <c r="F334" s="9" t="str">
        <f t="shared" si="22"/>
        <v/>
      </c>
      <c r="H334" s="9">
        <f>IFERROR(__xludf.DUMMYFUNCTION("COUNTUNIQUE(D334,E334,F334,G334)"),1.0)</f>
        <v>1</v>
      </c>
      <c r="I334" s="9">
        <f t="shared" si="2"/>
        <v>1</v>
      </c>
      <c r="J334" s="9">
        <f t="shared" si="3"/>
        <v>0</v>
      </c>
      <c r="K334" s="9">
        <f t="shared" si="4"/>
        <v>0</v>
      </c>
    </row>
    <row r="335">
      <c r="A335" s="6">
        <v>667.0</v>
      </c>
      <c r="B335" s="1" t="s">
        <v>1301</v>
      </c>
      <c r="C335" s="24"/>
      <c r="D335" s="16">
        <v>0.0</v>
      </c>
      <c r="E335" s="1">
        <v>0.0</v>
      </c>
      <c r="F335" s="9">
        <f t="shared" si="22"/>
        <v>0</v>
      </c>
      <c r="H335" s="9">
        <f>IFERROR(__xludf.DUMMYFUNCTION("COUNTUNIQUE(D335,E335,F335,G335)"),1.0)</f>
        <v>1</v>
      </c>
      <c r="I335" s="9">
        <f t="shared" si="2"/>
        <v>3</v>
      </c>
      <c r="J335" s="9">
        <f t="shared" si="3"/>
        <v>0</v>
      </c>
      <c r="K335" s="9">
        <f t="shared" si="4"/>
        <v>0</v>
      </c>
    </row>
    <row r="336">
      <c r="A336" s="6">
        <v>669.0</v>
      </c>
      <c r="B336" s="1" t="s">
        <v>5228</v>
      </c>
      <c r="C336" s="24"/>
      <c r="D336" s="16">
        <v>0.0</v>
      </c>
      <c r="E336" s="1">
        <v>0.0</v>
      </c>
      <c r="F336" s="9">
        <f t="shared" si="22"/>
        <v>0</v>
      </c>
      <c r="H336" s="9">
        <f>IFERROR(__xludf.DUMMYFUNCTION("COUNTUNIQUE(D336,E336,F336,G336)"),1.0)</f>
        <v>1</v>
      </c>
      <c r="I336" s="9">
        <f t="shared" si="2"/>
        <v>3</v>
      </c>
      <c r="J336" s="9">
        <f t="shared" si="3"/>
        <v>0</v>
      </c>
      <c r="K336" s="9">
        <f t="shared" si="4"/>
        <v>0</v>
      </c>
    </row>
    <row r="337">
      <c r="A337" s="6">
        <v>671.0</v>
      </c>
      <c r="B337" s="1" t="s">
        <v>5229</v>
      </c>
      <c r="C337" s="24"/>
      <c r="D337" s="16">
        <v>0.0</v>
      </c>
      <c r="E337" s="1">
        <v>0.0</v>
      </c>
      <c r="F337" s="9">
        <f t="shared" si="22"/>
        <v>0</v>
      </c>
      <c r="H337" s="9">
        <f>IFERROR(__xludf.DUMMYFUNCTION("COUNTUNIQUE(D337,E337,F337,G337)"),1.0)</f>
        <v>1</v>
      </c>
      <c r="I337" s="9">
        <f t="shared" si="2"/>
        <v>3</v>
      </c>
      <c r="J337" s="9">
        <f t="shared" si="3"/>
        <v>0</v>
      </c>
      <c r="K337" s="9">
        <f t="shared" si="4"/>
        <v>0</v>
      </c>
    </row>
    <row r="338">
      <c r="A338" s="6">
        <v>673.0</v>
      </c>
      <c r="B338" s="1" t="s">
        <v>5230</v>
      </c>
      <c r="C338" s="24"/>
      <c r="D338" s="16">
        <v>0.0</v>
      </c>
      <c r="E338" s="1">
        <v>0.0</v>
      </c>
      <c r="F338" s="9">
        <f t="shared" si="22"/>
        <v>0</v>
      </c>
      <c r="H338" s="9">
        <f>IFERROR(__xludf.DUMMYFUNCTION("COUNTUNIQUE(D338,E338,F338,G338)"),1.0)</f>
        <v>1</v>
      </c>
      <c r="I338" s="9">
        <f t="shared" si="2"/>
        <v>3</v>
      </c>
      <c r="J338" s="9">
        <f t="shared" si="3"/>
        <v>0</v>
      </c>
      <c r="K338" s="9">
        <f t="shared" si="4"/>
        <v>0</v>
      </c>
    </row>
    <row r="339">
      <c r="A339" s="6">
        <v>675.0</v>
      </c>
      <c r="B339" s="1" t="s">
        <v>5231</v>
      </c>
      <c r="C339" s="24"/>
      <c r="D339" s="16">
        <v>0.0</v>
      </c>
      <c r="E339" s="1">
        <v>1.0</v>
      </c>
      <c r="F339" s="9">
        <f t="shared" si="22"/>
        <v>1</v>
      </c>
      <c r="H339" s="9">
        <f>IFERROR(__xludf.DUMMYFUNCTION("COUNTUNIQUE(D339,E339,F339,G339)"),2.0)</f>
        <v>2</v>
      </c>
      <c r="I339" s="9">
        <f t="shared" si="2"/>
        <v>1</v>
      </c>
      <c r="J339" s="9">
        <f t="shared" si="3"/>
        <v>2</v>
      </c>
      <c r="K339" s="9">
        <f t="shared" si="4"/>
        <v>0</v>
      </c>
    </row>
    <row r="340">
      <c r="A340" s="6">
        <v>677.0</v>
      </c>
      <c r="B340" s="1" t="s">
        <v>5232</v>
      </c>
      <c r="C340" s="24"/>
      <c r="D340" s="16">
        <v>1.0</v>
      </c>
      <c r="E340" s="1">
        <v>1.0</v>
      </c>
      <c r="F340" s="9">
        <f t="shared" si="22"/>
        <v>1</v>
      </c>
      <c r="H340" s="9">
        <f>IFERROR(__xludf.DUMMYFUNCTION("COUNTUNIQUE(D340,E340,F340,G340)"),1.0)</f>
        <v>1</v>
      </c>
      <c r="I340" s="9">
        <f t="shared" si="2"/>
        <v>0</v>
      </c>
      <c r="J340" s="9">
        <f t="shared" si="3"/>
        <v>3</v>
      </c>
      <c r="K340" s="9">
        <f t="shared" si="4"/>
        <v>0</v>
      </c>
    </row>
    <row r="341">
      <c r="A341" s="6">
        <v>679.0</v>
      </c>
      <c r="B341" s="1" t="s">
        <v>5233</v>
      </c>
      <c r="C341" s="24"/>
      <c r="D341" s="16">
        <v>0.0</v>
      </c>
      <c r="E341" s="1">
        <v>0.0</v>
      </c>
      <c r="F341" s="9">
        <f t="shared" si="22"/>
        <v>0</v>
      </c>
      <c r="H341" s="9">
        <f>IFERROR(__xludf.DUMMYFUNCTION("COUNTUNIQUE(D341,E341,F341,G341)"),1.0)</f>
        <v>1</v>
      </c>
      <c r="I341" s="9">
        <f t="shared" si="2"/>
        <v>3</v>
      </c>
      <c r="J341" s="9">
        <f t="shared" si="3"/>
        <v>0</v>
      </c>
      <c r="K341" s="9">
        <f t="shared" si="4"/>
        <v>0</v>
      </c>
    </row>
    <row r="342">
      <c r="A342" s="6">
        <v>681.0</v>
      </c>
      <c r="B342" s="9" t="str">
        <f>)))))) đổ thêm dùm t cái đọc giải trí vãi</f>
        <v>#ERROR!</v>
      </c>
      <c r="C342" s="25" t="s">
        <v>15</v>
      </c>
      <c r="D342" s="24"/>
      <c r="F342" s="9" t="str">
        <f t="shared" si="22"/>
        <v/>
      </c>
      <c r="H342" s="9">
        <f>IFERROR(__xludf.DUMMYFUNCTION("COUNTUNIQUE(D342,E342,F342,G342)"),0.0)</f>
        <v>0</v>
      </c>
      <c r="I342" s="9">
        <f t="shared" si="2"/>
        <v>0</v>
      </c>
      <c r="J342" s="9">
        <f t="shared" si="3"/>
        <v>0</v>
      </c>
      <c r="K342" s="9">
        <f t="shared" si="4"/>
        <v>0</v>
      </c>
    </row>
    <row r="343">
      <c r="A343" s="6">
        <v>683.0</v>
      </c>
      <c r="B343" s="1" t="s">
        <v>5234</v>
      </c>
      <c r="C343" s="24"/>
      <c r="D343" s="16">
        <v>0.0</v>
      </c>
      <c r="E343" s="1">
        <v>0.0</v>
      </c>
      <c r="F343" s="9">
        <f t="shared" si="22"/>
        <v>0</v>
      </c>
      <c r="H343" s="9">
        <f>IFERROR(__xludf.DUMMYFUNCTION("COUNTUNIQUE(D343,E343,F343,G343)"),1.0)</f>
        <v>1</v>
      </c>
      <c r="I343" s="9">
        <f t="shared" si="2"/>
        <v>3</v>
      </c>
      <c r="J343" s="9">
        <f t="shared" si="3"/>
        <v>0</v>
      </c>
      <c r="K343" s="9">
        <f t="shared" si="4"/>
        <v>0</v>
      </c>
    </row>
    <row r="344">
      <c r="A344" s="6">
        <v>685.0</v>
      </c>
      <c r="B344" s="1" t="s">
        <v>5235</v>
      </c>
      <c r="C344" s="25" t="s">
        <v>15</v>
      </c>
      <c r="D344" s="24"/>
      <c r="E344" s="1">
        <v>0.0</v>
      </c>
      <c r="F344" s="9" t="str">
        <f t="shared" si="22"/>
        <v/>
      </c>
      <c r="H344" s="9">
        <f>IFERROR(__xludf.DUMMYFUNCTION("COUNTUNIQUE(D344,E344,F344,G344)"),1.0)</f>
        <v>1</v>
      </c>
      <c r="I344" s="9">
        <f t="shared" si="2"/>
        <v>1</v>
      </c>
      <c r="J344" s="9">
        <f t="shared" si="3"/>
        <v>0</v>
      </c>
      <c r="K344" s="9">
        <f t="shared" si="4"/>
        <v>0</v>
      </c>
    </row>
    <row r="345">
      <c r="A345" s="6">
        <v>687.0</v>
      </c>
      <c r="B345" s="1" t="s">
        <v>5236</v>
      </c>
      <c r="C345" s="25" t="s">
        <v>15</v>
      </c>
      <c r="D345" s="24"/>
      <c r="E345" s="1">
        <v>0.0</v>
      </c>
      <c r="F345" s="9" t="str">
        <f t="shared" si="22"/>
        <v/>
      </c>
      <c r="H345" s="9">
        <f>IFERROR(__xludf.DUMMYFUNCTION("COUNTUNIQUE(D345,E345,F345,G345)"),1.0)</f>
        <v>1</v>
      </c>
      <c r="I345" s="9">
        <f t="shared" si="2"/>
        <v>1</v>
      </c>
      <c r="J345" s="9">
        <f t="shared" si="3"/>
        <v>0</v>
      </c>
      <c r="K345" s="9">
        <f t="shared" si="4"/>
        <v>0</v>
      </c>
    </row>
    <row r="346">
      <c r="A346" s="6">
        <v>689.0</v>
      </c>
      <c r="B346" s="1" t="s">
        <v>5237</v>
      </c>
      <c r="C346" s="25" t="s">
        <v>15</v>
      </c>
      <c r="D346" s="24"/>
      <c r="E346" s="1">
        <v>0.0</v>
      </c>
      <c r="F346" s="9" t="str">
        <f t="shared" si="22"/>
        <v/>
      </c>
      <c r="H346" s="9">
        <f>IFERROR(__xludf.DUMMYFUNCTION("COUNTUNIQUE(D346,E346,F346,G346)"),1.0)</f>
        <v>1</v>
      </c>
      <c r="I346" s="9">
        <f t="shared" si="2"/>
        <v>1</v>
      </c>
      <c r="J346" s="9">
        <f t="shared" si="3"/>
        <v>0</v>
      </c>
      <c r="K346" s="9">
        <f t="shared" si="4"/>
        <v>0</v>
      </c>
    </row>
    <row r="347">
      <c r="A347" s="6">
        <v>691.0</v>
      </c>
      <c r="B347" s="1" t="s">
        <v>5238</v>
      </c>
      <c r="C347" s="25" t="s">
        <v>15</v>
      </c>
      <c r="D347" s="24"/>
      <c r="E347" s="1">
        <v>0.0</v>
      </c>
      <c r="F347" s="9" t="str">
        <f t="shared" si="22"/>
        <v/>
      </c>
      <c r="H347" s="9">
        <f>IFERROR(__xludf.DUMMYFUNCTION("COUNTUNIQUE(D347,E347,F347,G347)"),1.0)</f>
        <v>1</v>
      </c>
      <c r="I347" s="9">
        <f t="shared" si="2"/>
        <v>1</v>
      </c>
      <c r="J347" s="9">
        <f t="shared" si="3"/>
        <v>0</v>
      </c>
      <c r="K347" s="9">
        <f t="shared" si="4"/>
        <v>0</v>
      </c>
    </row>
    <row r="348">
      <c r="A348" s="6">
        <v>693.0</v>
      </c>
      <c r="B348" s="1" t="s">
        <v>5239</v>
      </c>
      <c r="C348" s="25" t="s">
        <v>15</v>
      </c>
      <c r="D348" s="24"/>
      <c r="E348" s="1">
        <v>0.0</v>
      </c>
      <c r="F348" s="9" t="str">
        <f t="shared" si="22"/>
        <v/>
      </c>
      <c r="H348" s="9">
        <f>IFERROR(__xludf.DUMMYFUNCTION("COUNTUNIQUE(D348,E348,F348,G348)"),1.0)</f>
        <v>1</v>
      </c>
      <c r="I348" s="9">
        <f t="shared" si="2"/>
        <v>1</v>
      </c>
      <c r="J348" s="9">
        <f t="shared" si="3"/>
        <v>0</v>
      </c>
      <c r="K348" s="9">
        <f t="shared" si="4"/>
        <v>0</v>
      </c>
    </row>
    <row r="349">
      <c r="A349" s="6">
        <v>695.0</v>
      </c>
      <c r="B349" s="1" t="s">
        <v>5240</v>
      </c>
      <c r="C349" s="25" t="s">
        <v>15</v>
      </c>
      <c r="D349" s="24"/>
      <c r="E349" s="1">
        <v>0.0</v>
      </c>
      <c r="F349" s="9" t="str">
        <f t="shared" si="22"/>
        <v/>
      </c>
      <c r="H349" s="9">
        <f>IFERROR(__xludf.DUMMYFUNCTION("COUNTUNIQUE(D349,E349,F349,G349)"),1.0)</f>
        <v>1</v>
      </c>
      <c r="I349" s="9">
        <f t="shared" si="2"/>
        <v>1</v>
      </c>
      <c r="J349" s="9">
        <f t="shared" si="3"/>
        <v>0</v>
      </c>
      <c r="K349" s="9">
        <f t="shared" si="4"/>
        <v>0</v>
      </c>
    </row>
    <row r="350">
      <c r="A350" s="6">
        <v>697.0</v>
      </c>
      <c r="B350" s="1" t="s">
        <v>5241</v>
      </c>
      <c r="C350" s="24"/>
      <c r="D350" s="16">
        <v>0.0</v>
      </c>
      <c r="E350" s="1">
        <v>0.0</v>
      </c>
      <c r="F350" s="9">
        <f t="shared" si="22"/>
        <v>0</v>
      </c>
      <c r="H350" s="9">
        <f>IFERROR(__xludf.DUMMYFUNCTION("COUNTUNIQUE(D350,E350,F350,G350)"),1.0)</f>
        <v>1</v>
      </c>
      <c r="I350" s="9">
        <f t="shared" si="2"/>
        <v>3</v>
      </c>
      <c r="J350" s="9">
        <f t="shared" si="3"/>
        <v>0</v>
      </c>
      <c r="K350" s="9">
        <f t="shared" si="4"/>
        <v>0</v>
      </c>
    </row>
    <row r="351">
      <c r="A351" s="6">
        <v>699.0</v>
      </c>
      <c r="B351" s="1" t="s">
        <v>5242</v>
      </c>
      <c r="C351" s="24"/>
      <c r="D351" s="16">
        <v>0.0</v>
      </c>
      <c r="E351" s="1">
        <v>0.0</v>
      </c>
      <c r="F351" s="9">
        <f t="shared" si="22"/>
        <v>0</v>
      </c>
      <c r="H351" s="9">
        <f>IFERROR(__xludf.DUMMYFUNCTION("COUNTUNIQUE(D351,E351,F351,G351)"),1.0)</f>
        <v>1</v>
      </c>
      <c r="I351" s="9">
        <f t="shared" si="2"/>
        <v>3</v>
      </c>
      <c r="J351" s="9">
        <f t="shared" si="3"/>
        <v>0</v>
      </c>
      <c r="K351" s="9">
        <f t="shared" si="4"/>
        <v>0</v>
      </c>
    </row>
    <row r="352">
      <c r="A352" s="6">
        <v>701.0</v>
      </c>
      <c r="B352" s="1" t="s">
        <v>5243</v>
      </c>
      <c r="C352" s="24"/>
      <c r="D352" s="16">
        <v>0.0</v>
      </c>
      <c r="E352" s="1">
        <v>0.0</v>
      </c>
      <c r="F352" s="9">
        <f t="shared" si="22"/>
        <v>0</v>
      </c>
      <c r="H352" s="9">
        <f>IFERROR(__xludf.DUMMYFUNCTION("COUNTUNIQUE(D352,E352,F352,G352)"),1.0)</f>
        <v>1</v>
      </c>
      <c r="I352" s="9">
        <f t="shared" si="2"/>
        <v>3</v>
      </c>
      <c r="J352" s="9">
        <f t="shared" si="3"/>
        <v>0</v>
      </c>
      <c r="K352" s="9">
        <f t="shared" si="4"/>
        <v>0</v>
      </c>
    </row>
    <row r="353">
      <c r="A353" s="6">
        <v>703.0</v>
      </c>
      <c r="B353" s="1" t="s">
        <v>5244</v>
      </c>
      <c r="C353" s="24"/>
      <c r="D353" s="16">
        <v>0.0</v>
      </c>
      <c r="E353" s="1">
        <v>0.0</v>
      </c>
      <c r="F353" s="9">
        <f t="shared" si="22"/>
        <v>0</v>
      </c>
      <c r="H353" s="9">
        <f>IFERROR(__xludf.DUMMYFUNCTION("COUNTUNIQUE(D353,E353,F353,G353)"),1.0)</f>
        <v>1</v>
      </c>
      <c r="I353" s="9">
        <f t="shared" si="2"/>
        <v>3</v>
      </c>
      <c r="J353" s="9">
        <f t="shared" si="3"/>
        <v>0</v>
      </c>
      <c r="K353" s="9">
        <f t="shared" si="4"/>
        <v>0</v>
      </c>
    </row>
    <row r="354">
      <c r="A354" s="6">
        <v>705.0</v>
      </c>
      <c r="B354" s="1" t="s">
        <v>5245</v>
      </c>
      <c r="C354" s="24"/>
      <c r="D354" s="16">
        <v>0.0</v>
      </c>
      <c r="E354" s="1">
        <v>0.0</v>
      </c>
      <c r="F354" s="9">
        <f t="shared" si="22"/>
        <v>0</v>
      </c>
      <c r="H354" s="9">
        <f>IFERROR(__xludf.DUMMYFUNCTION("COUNTUNIQUE(D354,E354,F354,G354)"),1.0)</f>
        <v>1</v>
      </c>
      <c r="I354" s="9">
        <f t="shared" si="2"/>
        <v>3</v>
      </c>
      <c r="J354" s="9">
        <f t="shared" si="3"/>
        <v>0</v>
      </c>
      <c r="K354" s="9">
        <f t="shared" si="4"/>
        <v>0</v>
      </c>
    </row>
    <row r="355">
      <c r="A355" s="6">
        <v>707.0</v>
      </c>
      <c r="B355" s="1" t="s">
        <v>5246</v>
      </c>
      <c r="C355" s="24"/>
      <c r="D355" s="16">
        <v>0.0</v>
      </c>
      <c r="E355" s="1">
        <v>0.0</v>
      </c>
      <c r="F355" s="9">
        <f t="shared" si="22"/>
        <v>0</v>
      </c>
      <c r="H355" s="9">
        <f>IFERROR(__xludf.DUMMYFUNCTION("COUNTUNIQUE(D355,E355,F355,G355)"),1.0)</f>
        <v>1</v>
      </c>
      <c r="I355" s="9">
        <f t="shared" si="2"/>
        <v>3</v>
      </c>
      <c r="J355" s="9">
        <f t="shared" si="3"/>
        <v>0</v>
      </c>
      <c r="K355" s="9">
        <f t="shared" si="4"/>
        <v>0</v>
      </c>
    </row>
    <row r="356">
      <c r="A356" s="6">
        <v>709.0</v>
      </c>
      <c r="B356" s="1" t="s">
        <v>5247</v>
      </c>
      <c r="C356" s="24"/>
      <c r="D356" s="16">
        <v>0.0</v>
      </c>
      <c r="E356" s="1">
        <v>0.0</v>
      </c>
      <c r="F356" s="9">
        <f t="shared" si="22"/>
        <v>0</v>
      </c>
      <c r="H356" s="9">
        <f>IFERROR(__xludf.DUMMYFUNCTION("COUNTUNIQUE(D356,E356,F356,G356)"),1.0)</f>
        <v>1</v>
      </c>
      <c r="I356" s="9">
        <f t="shared" si="2"/>
        <v>3</v>
      </c>
      <c r="J356" s="9">
        <f t="shared" si="3"/>
        <v>0</v>
      </c>
      <c r="K356" s="9">
        <f t="shared" si="4"/>
        <v>0</v>
      </c>
    </row>
    <row r="357">
      <c r="A357" s="6">
        <v>711.0</v>
      </c>
      <c r="B357" s="1" t="s">
        <v>5248</v>
      </c>
      <c r="C357" s="24"/>
      <c r="D357" s="16">
        <v>0.0</v>
      </c>
      <c r="E357" s="1">
        <v>0.0</v>
      </c>
      <c r="F357" s="9">
        <f t="shared" si="22"/>
        <v>0</v>
      </c>
      <c r="H357" s="9">
        <f>IFERROR(__xludf.DUMMYFUNCTION("COUNTUNIQUE(D357,E357,F357,G357)"),1.0)</f>
        <v>1</v>
      </c>
      <c r="I357" s="9">
        <f t="shared" si="2"/>
        <v>3</v>
      </c>
      <c r="J357" s="9">
        <f t="shared" si="3"/>
        <v>0</v>
      </c>
      <c r="K357" s="9">
        <f t="shared" si="4"/>
        <v>0</v>
      </c>
    </row>
    <row r="358">
      <c r="A358" s="6">
        <v>713.0</v>
      </c>
      <c r="B358" s="1" t="s">
        <v>5249</v>
      </c>
      <c r="C358" s="24"/>
      <c r="D358" s="16">
        <v>0.0</v>
      </c>
      <c r="E358" s="1">
        <v>0.0</v>
      </c>
      <c r="F358" s="9">
        <f t="shared" si="22"/>
        <v>0</v>
      </c>
      <c r="H358" s="9">
        <f>IFERROR(__xludf.DUMMYFUNCTION("COUNTUNIQUE(D358,E358,F358,G358)"),1.0)</f>
        <v>1</v>
      </c>
      <c r="I358" s="9">
        <f t="shared" si="2"/>
        <v>3</v>
      </c>
      <c r="J358" s="9">
        <f t="shared" si="3"/>
        <v>0</v>
      </c>
      <c r="K358" s="9">
        <f t="shared" si="4"/>
        <v>0</v>
      </c>
    </row>
    <row r="359">
      <c r="A359" s="6">
        <v>715.0</v>
      </c>
      <c r="B359" s="1" t="s">
        <v>5250</v>
      </c>
      <c r="C359" s="24"/>
      <c r="D359" s="16">
        <v>0.0</v>
      </c>
      <c r="E359" s="1">
        <v>0.0</v>
      </c>
      <c r="F359" s="9">
        <f t="shared" si="22"/>
        <v>0</v>
      </c>
      <c r="H359" s="9">
        <f>IFERROR(__xludf.DUMMYFUNCTION("COUNTUNIQUE(D359,E359,F359,G359)"),1.0)</f>
        <v>1</v>
      </c>
      <c r="I359" s="9">
        <f t="shared" si="2"/>
        <v>3</v>
      </c>
      <c r="J359" s="9">
        <f t="shared" si="3"/>
        <v>0</v>
      </c>
      <c r="K359" s="9">
        <f t="shared" si="4"/>
        <v>0</v>
      </c>
    </row>
    <row r="360">
      <c r="A360" s="6">
        <v>717.0</v>
      </c>
      <c r="B360" s="9" t="str">
        <v>#ERROR!</v>
      </c>
      <c r="C360" s="25" t="s">
        <v>15</v>
      </c>
      <c r="D360" s="24"/>
      <c r="F360" s="9" t="str">
        <f t="shared" si="22"/>
        <v/>
      </c>
      <c r="H360" s="9">
        <f>IFERROR(__xludf.DUMMYFUNCTION("COUNTUNIQUE(D360,E360,F360,G360)"),0.0)</f>
        <v>0</v>
      </c>
      <c r="I360" s="9">
        <f t="shared" si="2"/>
        <v>0</v>
      </c>
      <c r="J360" s="9">
        <f t="shared" si="3"/>
        <v>0</v>
      </c>
      <c r="K360" s="9">
        <f t="shared" si="4"/>
        <v>0</v>
      </c>
    </row>
    <row r="361">
      <c r="A361" s="6">
        <v>719.0</v>
      </c>
      <c r="B361" s="1" t="s">
        <v>5251</v>
      </c>
      <c r="C361" s="24"/>
      <c r="D361" s="16">
        <v>0.0</v>
      </c>
      <c r="E361" s="1">
        <v>0.0</v>
      </c>
      <c r="F361" s="9">
        <f t="shared" si="22"/>
        <v>0</v>
      </c>
      <c r="H361" s="9">
        <f>IFERROR(__xludf.DUMMYFUNCTION("COUNTUNIQUE(D361,E361,F361,G361)"),1.0)</f>
        <v>1</v>
      </c>
      <c r="I361" s="9">
        <f t="shared" si="2"/>
        <v>3</v>
      </c>
      <c r="J361" s="9">
        <f t="shared" si="3"/>
        <v>0</v>
      </c>
      <c r="K361" s="9">
        <f t="shared" si="4"/>
        <v>0</v>
      </c>
    </row>
    <row r="362">
      <c r="A362" s="6">
        <v>721.0</v>
      </c>
      <c r="B362" s="1" t="s">
        <v>5252</v>
      </c>
      <c r="C362" s="24"/>
      <c r="D362" s="16">
        <v>0.0</v>
      </c>
      <c r="E362" s="1">
        <v>0.0</v>
      </c>
      <c r="F362" s="9">
        <f t="shared" si="22"/>
        <v>0</v>
      </c>
      <c r="H362" s="9">
        <f>IFERROR(__xludf.DUMMYFUNCTION("COUNTUNIQUE(D362,E362,F362,G362)"),1.0)</f>
        <v>1</v>
      </c>
      <c r="I362" s="9">
        <f t="shared" si="2"/>
        <v>3</v>
      </c>
      <c r="J362" s="9">
        <f t="shared" si="3"/>
        <v>0</v>
      </c>
      <c r="K362" s="9">
        <f t="shared" si="4"/>
        <v>0</v>
      </c>
    </row>
    <row r="363">
      <c r="A363" s="6">
        <v>723.0</v>
      </c>
      <c r="B363" s="1" t="s">
        <v>5253</v>
      </c>
      <c r="C363" s="24"/>
      <c r="D363" s="16">
        <v>0.0</v>
      </c>
      <c r="E363" s="1">
        <v>0.0</v>
      </c>
      <c r="F363" s="9">
        <f t="shared" si="22"/>
        <v>0</v>
      </c>
      <c r="H363" s="9">
        <f>IFERROR(__xludf.DUMMYFUNCTION("COUNTUNIQUE(D363,E363,F363,G363)"),1.0)</f>
        <v>1</v>
      </c>
      <c r="I363" s="9">
        <f t="shared" si="2"/>
        <v>3</v>
      </c>
      <c r="J363" s="9">
        <f t="shared" si="3"/>
        <v>0</v>
      </c>
      <c r="K363" s="9">
        <f t="shared" si="4"/>
        <v>0</v>
      </c>
    </row>
    <row r="364">
      <c r="A364" s="6">
        <v>725.0</v>
      </c>
      <c r="B364" s="1" t="s">
        <v>5254</v>
      </c>
      <c r="C364" s="24"/>
      <c r="D364" s="16">
        <v>0.0</v>
      </c>
      <c r="E364" s="1">
        <v>0.0</v>
      </c>
      <c r="F364" s="9">
        <f t="shared" si="22"/>
        <v>0</v>
      </c>
      <c r="H364" s="9">
        <f>IFERROR(__xludf.DUMMYFUNCTION("COUNTUNIQUE(D364,E364,F364,G364)"),1.0)</f>
        <v>1</v>
      </c>
      <c r="I364" s="9">
        <f t="shared" si="2"/>
        <v>3</v>
      </c>
      <c r="J364" s="9">
        <f t="shared" si="3"/>
        <v>0</v>
      </c>
      <c r="K364" s="9">
        <f t="shared" si="4"/>
        <v>0</v>
      </c>
    </row>
    <row r="365">
      <c r="A365" s="6">
        <v>727.0</v>
      </c>
      <c r="B365" s="1" t="s">
        <v>5255</v>
      </c>
      <c r="C365" s="24"/>
      <c r="D365" s="16">
        <v>0.0</v>
      </c>
      <c r="E365" s="1">
        <v>0.0</v>
      </c>
      <c r="F365" s="9">
        <f t="shared" si="22"/>
        <v>0</v>
      </c>
      <c r="H365" s="9">
        <f>IFERROR(__xludf.DUMMYFUNCTION("COUNTUNIQUE(D365,E365,F365,G365)"),1.0)</f>
        <v>1</v>
      </c>
      <c r="I365" s="9">
        <f t="shared" si="2"/>
        <v>3</v>
      </c>
      <c r="J365" s="9">
        <f t="shared" si="3"/>
        <v>0</v>
      </c>
      <c r="K365" s="9">
        <f t="shared" si="4"/>
        <v>0</v>
      </c>
    </row>
    <row r="366">
      <c r="A366" s="6">
        <v>729.0</v>
      </c>
      <c r="B366" s="1" t="s">
        <v>5256</v>
      </c>
      <c r="C366" s="24"/>
      <c r="D366" s="16">
        <v>0.0</v>
      </c>
      <c r="E366" s="1">
        <v>0.0</v>
      </c>
      <c r="F366" s="9">
        <f t="shared" si="22"/>
        <v>0</v>
      </c>
      <c r="H366" s="9">
        <f>IFERROR(__xludf.DUMMYFUNCTION("COUNTUNIQUE(D366,E366,F366,G366)"),1.0)</f>
        <v>1</v>
      </c>
      <c r="I366" s="9">
        <f t="shared" si="2"/>
        <v>3</v>
      </c>
      <c r="J366" s="9">
        <f t="shared" si="3"/>
        <v>0</v>
      </c>
      <c r="K366" s="9">
        <f t="shared" si="4"/>
        <v>0</v>
      </c>
    </row>
    <row r="367">
      <c r="A367" s="6">
        <v>731.0</v>
      </c>
      <c r="B367" s="1" t="s">
        <v>5257</v>
      </c>
      <c r="C367" s="24"/>
      <c r="D367" s="16">
        <v>0.0</v>
      </c>
      <c r="E367" s="1">
        <v>0.0</v>
      </c>
      <c r="F367" s="9">
        <f t="shared" si="22"/>
        <v>0</v>
      </c>
      <c r="H367" s="9">
        <f>IFERROR(__xludf.DUMMYFUNCTION("COUNTUNIQUE(D367,E367,F367,G367)"),1.0)</f>
        <v>1</v>
      </c>
      <c r="I367" s="9">
        <f t="shared" si="2"/>
        <v>3</v>
      </c>
      <c r="J367" s="9">
        <f t="shared" si="3"/>
        <v>0</v>
      </c>
      <c r="K367" s="9">
        <f t="shared" si="4"/>
        <v>0</v>
      </c>
    </row>
    <row r="368">
      <c r="A368" s="6">
        <v>733.0</v>
      </c>
      <c r="B368" s="1" t="s">
        <v>5258</v>
      </c>
      <c r="C368" s="24"/>
      <c r="D368" s="16">
        <v>0.0</v>
      </c>
      <c r="E368" s="1">
        <v>0.0</v>
      </c>
      <c r="F368" s="9">
        <f t="shared" si="22"/>
        <v>0</v>
      </c>
      <c r="H368" s="9">
        <f>IFERROR(__xludf.DUMMYFUNCTION("COUNTUNIQUE(D368,E368,F368,G368)"),1.0)</f>
        <v>1</v>
      </c>
      <c r="I368" s="9">
        <f t="shared" si="2"/>
        <v>3</v>
      </c>
      <c r="J368" s="9">
        <f t="shared" si="3"/>
        <v>0</v>
      </c>
      <c r="K368" s="9">
        <f t="shared" si="4"/>
        <v>0</v>
      </c>
    </row>
    <row r="369">
      <c r="A369" s="6">
        <v>735.0</v>
      </c>
      <c r="B369" s="1" t="s">
        <v>5259</v>
      </c>
      <c r="C369" s="24"/>
      <c r="D369" s="16">
        <v>0.0</v>
      </c>
      <c r="E369" s="1">
        <v>0.0</v>
      </c>
      <c r="F369" s="9">
        <f t="shared" si="22"/>
        <v>0</v>
      </c>
      <c r="H369" s="9">
        <f>IFERROR(__xludf.DUMMYFUNCTION("COUNTUNIQUE(D369,E369,F369,G369)"),1.0)</f>
        <v>1</v>
      </c>
      <c r="I369" s="9">
        <f t="shared" si="2"/>
        <v>3</v>
      </c>
      <c r="J369" s="9">
        <f t="shared" si="3"/>
        <v>0</v>
      </c>
      <c r="K369" s="9">
        <f t="shared" si="4"/>
        <v>0</v>
      </c>
    </row>
    <row r="370">
      <c r="A370" s="6">
        <v>737.0</v>
      </c>
      <c r="B370" s="1" t="s">
        <v>5260</v>
      </c>
      <c r="C370" s="24"/>
      <c r="D370" s="16">
        <v>0.0</v>
      </c>
      <c r="E370" s="1">
        <v>0.0</v>
      </c>
      <c r="F370" s="9">
        <f t="shared" si="22"/>
        <v>0</v>
      </c>
      <c r="H370" s="9">
        <f>IFERROR(__xludf.DUMMYFUNCTION("COUNTUNIQUE(D370,E370,F370,G370)"),1.0)</f>
        <v>1</v>
      </c>
      <c r="I370" s="9">
        <f t="shared" si="2"/>
        <v>3</v>
      </c>
      <c r="J370" s="9">
        <f t="shared" si="3"/>
        <v>0</v>
      </c>
      <c r="K370" s="9">
        <f t="shared" si="4"/>
        <v>0</v>
      </c>
    </row>
    <row r="371">
      <c r="A371" s="6">
        <v>739.0</v>
      </c>
      <c r="B371" s="1" t="s">
        <v>5261</v>
      </c>
      <c r="C371" s="24"/>
      <c r="D371" s="16">
        <v>0.0</v>
      </c>
      <c r="E371" s="1">
        <v>0.0</v>
      </c>
      <c r="F371" s="9">
        <f t="shared" si="22"/>
        <v>0</v>
      </c>
      <c r="H371" s="9">
        <f>IFERROR(__xludf.DUMMYFUNCTION("COUNTUNIQUE(D371,E371,F371,G371)"),1.0)</f>
        <v>1</v>
      </c>
      <c r="I371" s="9">
        <f t="shared" si="2"/>
        <v>3</v>
      </c>
      <c r="J371" s="9">
        <f t="shared" si="3"/>
        <v>0</v>
      </c>
      <c r="K371" s="9">
        <f t="shared" si="4"/>
        <v>0</v>
      </c>
    </row>
    <row r="372">
      <c r="A372" s="6">
        <v>741.0</v>
      </c>
      <c r="B372" s="1" t="s">
        <v>5262</v>
      </c>
      <c r="C372" s="24"/>
      <c r="D372" s="16">
        <v>0.0</v>
      </c>
      <c r="E372" s="1">
        <v>0.0</v>
      </c>
      <c r="F372" s="9">
        <f t="shared" si="22"/>
        <v>0</v>
      </c>
      <c r="H372" s="9">
        <f>IFERROR(__xludf.DUMMYFUNCTION("COUNTUNIQUE(D372,E372,F372,G372)"),1.0)</f>
        <v>1</v>
      </c>
      <c r="I372" s="9">
        <f t="shared" si="2"/>
        <v>3</v>
      </c>
      <c r="J372" s="9">
        <f t="shared" si="3"/>
        <v>0</v>
      </c>
      <c r="K372" s="9">
        <f t="shared" si="4"/>
        <v>0</v>
      </c>
    </row>
    <row r="373">
      <c r="A373" s="6">
        <v>743.0</v>
      </c>
      <c r="B373" s="1" t="s">
        <v>5263</v>
      </c>
      <c r="C373" s="24"/>
      <c r="D373" s="16">
        <v>0.0</v>
      </c>
      <c r="E373" s="1">
        <v>0.0</v>
      </c>
      <c r="F373" s="9">
        <f t="shared" si="22"/>
        <v>0</v>
      </c>
      <c r="H373" s="9">
        <f>IFERROR(__xludf.DUMMYFUNCTION("COUNTUNIQUE(D373,E373,F373,G373)"),1.0)</f>
        <v>1</v>
      </c>
      <c r="I373" s="9">
        <f t="shared" si="2"/>
        <v>3</v>
      </c>
      <c r="J373" s="9">
        <f t="shared" si="3"/>
        <v>0</v>
      </c>
      <c r="K373" s="9">
        <f t="shared" si="4"/>
        <v>0</v>
      </c>
    </row>
    <row r="374">
      <c r="A374" s="6">
        <v>745.0</v>
      </c>
      <c r="B374" s="1" t="s">
        <v>5264</v>
      </c>
      <c r="C374" s="24"/>
      <c r="D374" s="16">
        <v>0.0</v>
      </c>
      <c r="E374" s="1">
        <v>0.0</v>
      </c>
      <c r="F374" s="9">
        <f t="shared" si="22"/>
        <v>0</v>
      </c>
      <c r="H374" s="9">
        <f>IFERROR(__xludf.DUMMYFUNCTION("COUNTUNIQUE(D374,E374,F374,G374)"),1.0)</f>
        <v>1</v>
      </c>
      <c r="I374" s="9">
        <f t="shared" si="2"/>
        <v>3</v>
      </c>
      <c r="J374" s="9">
        <f t="shared" si="3"/>
        <v>0</v>
      </c>
      <c r="K374" s="9">
        <f t="shared" si="4"/>
        <v>0</v>
      </c>
    </row>
    <row r="375">
      <c r="A375" s="6">
        <v>747.0</v>
      </c>
      <c r="B375" s="1" t="s">
        <v>5265</v>
      </c>
      <c r="C375" s="24"/>
      <c r="D375" s="16">
        <v>0.0</v>
      </c>
      <c r="E375" s="1">
        <v>0.0</v>
      </c>
      <c r="F375" s="9">
        <f t="shared" si="22"/>
        <v>0</v>
      </c>
      <c r="H375" s="9">
        <f>IFERROR(__xludf.DUMMYFUNCTION("COUNTUNIQUE(D375,E375,F375,G375)"),1.0)</f>
        <v>1</v>
      </c>
      <c r="I375" s="9">
        <f t="shared" si="2"/>
        <v>3</v>
      </c>
      <c r="J375" s="9">
        <f t="shared" si="3"/>
        <v>0</v>
      </c>
      <c r="K375" s="9">
        <f t="shared" si="4"/>
        <v>0</v>
      </c>
    </row>
    <row r="376">
      <c r="A376" s="6">
        <v>749.0</v>
      </c>
      <c r="B376" s="1" t="s">
        <v>5266</v>
      </c>
      <c r="C376" s="24"/>
      <c r="D376" s="16">
        <v>0.0</v>
      </c>
      <c r="E376" s="1">
        <v>0.0</v>
      </c>
      <c r="F376" s="9">
        <f t="shared" si="22"/>
        <v>0</v>
      </c>
      <c r="H376" s="9">
        <f>IFERROR(__xludf.DUMMYFUNCTION("COUNTUNIQUE(D376,E376,F376,G376)"),1.0)</f>
        <v>1</v>
      </c>
      <c r="I376" s="9">
        <f t="shared" si="2"/>
        <v>3</v>
      </c>
      <c r="J376" s="9">
        <f t="shared" si="3"/>
        <v>0</v>
      </c>
      <c r="K376" s="9">
        <f t="shared" si="4"/>
        <v>0</v>
      </c>
    </row>
    <row r="377">
      <c r="A377" s="6">
        <v>751.0</v>
      </c>
      <c r="B377" s="1" t="s">
        <v>5267</v>
      </c>
      <c r="C377" s="24"/>
      <c r="D377" s="16">
        <v>0.0</v>
      </c>
      <c r="E377" s="1">
        <v>0.0</v>
      </c>
      <c r="F377" s="9">
        <f t="shared" si="22"/>
        <v>0</v>
      </c>
      <c r="H377" s="9">
        <f>IFERROR(__xludf.DUMMYFUNCTION("COUNTUNIQUE(D377,E377,F377,G377)"),1.0)</f>
        <v>1</v>
      </c>
      <c r="I377" s="9">
        <f t="shared" si="2"/>
        <v>3</v>
      </c>
      <c r="J377" s="9">
        <f t="shared" si="3"/>
        <v>0</v>
      </c>
      <c r="K377" s="9">
        <f t="shared" si="4"/>
        <v>0</v>
      </c>
    </row>
    <row r="378">
      <c r="A378" s="6">
        <v>753.0</v>
      </c>
      <c r="B378" s="1" t="s">
        <v>5268</v>
      </c>
      <c r="C378" s="24"/>
      <c r="D378" s="16">
        <v>0.0</v>
      </c>
      <c r="E378" s="1">
        <v>0.0</v>
      </c>
      <c r="F378" s="9">
        <f t="shared" si="22"/>
        <v>0</v>
      </c>
      <c r="H378" s="9">
        <f>IFERROR(__xludf.DUMMYFUNCTION("COUNTUNIQUE(D378,E378,F378,G378)"),1.0)</f>
        <v>1</v>
      </c>
      <c r="I378" s="9">
        <f t="shared" si="2"/>
        <v>3</v>
      </c>
      <c r="J378" s="9">
        <f t="shared" si="3"/>
        <v>0</v>
      </c>
      <c r="K378" s="9">
        <f t="shared" si="4"/>
        <v>0</v>
      </c>
    </row>
    <row r="379">
      <c r="A379" s="6">
        <v>755.0</v>
      </c>
      <c r="B379" s="1" t="s">
        <v>5269</v>
      </c>
      <c r="C379" s="24"/>
      <c r="D379" s="16">
        <v>0.0</v>
      </c>
      <c r="E379" s="1">
        <v>0.0</v>
      </c>
      <c r="F379" s="9">
        <f t="shared" si="22"/>
        <v>0</v>
      </c>
      <c r="H379" s="9">
        <f>IFERROR(__xludf.DUMMYFUNCTION("COUNTUNIQUE(D379,E379,F379,G379)"),1.0)</f>
        <v>1</v>
      </c>
      <c r="I379" s="9">
        <f t="shared" si="2"/>
        <v>3</v>
      </c>
      <c r="J379" s="9">
        <f t="shared" si="3"/>
        <v>0</v>
      </c>
      <c r="K379" s="9">
        <f t="shared" si="4"/>
        <v>0</v>
      </c>
    </row>
    <row r="380">
      <c r="A380" s="6">
        <v>757.0</v>
      </c>
      <c r="B380" s="1" t="s">
        <v>5270</v>
      </c>
      <c r="C380" s="24"/>
      <c r="D380" s="16">
        <v>0.0</v>
      </c>
      <c r="E380" s="1">
        <v>0.0</v>
      </c>
      <c r="F380" s="9">
        <f t="shared" si="22"/>
        <v>0</v>
      </c>
      <c r="H380" s="9">
        <f>IFERROR(__xludf.DUMMYFUNCTION("COUNTUNIQUE(D380,E380,F380,G380)"),1.0)</f>
        <v>1</v>
      </c>
      <c r="I380" s="9">
        <f t="shared" si="2"/>
        <v>3</v>
      </c>
      <c r="J380" s="9">
        <f t="shared" si="3"/>
        <v>0</v>
      </c>
      <c r="K380" s="9">
        <f t="shared" si="4"/>
        <v>0</v>
      </c>
    </row>
    <row r="381">
      <c r="A381" s="6">
        <v>759.0</v>
      </c>
      <c r="B381" s="1" t="s">
        <v>5271</v>
      </c>
      <c r="C381" s="24"/>
      <c r="D381" s="16">
        <v>0.0</v>
      </c>
      <c r="E381" s="1">
        <v>0.0</v>
      </c>
      <c r="F381" s="9">
        <f t="shared" si="22"/>
        <v>0</v>
      </c>
      <c r="H381" s="9">
        <f>IFERROR(__xludf.DUMMYFUNCTION("COUNTUNIQUE(D381,E381,F381,G381)"),1.0)</f>
        <v>1</v>
      </c>
      <c r="I381" s="9">
        <f t="shared" si="2"/>
        <v>3</v>
      </c>
      <c r="J381" s="9">
        <f t="shared" si="3"/>
        <v>0</v>
      </c>
      <c r="K381" s="9">
        <f t="shared" si="4"/>
        <v>0</v>
      </c>
    </row>
    <row r="382">
      <c r="A382" s="6">
        <v>761.0</v>
      </c>
      <c r="B382" s="1" t="s">
        <v>5272</v>
      </c>
      <c r="C382" s="24"/>
      <c r="D382" s="16">
        <v>0.0</v>
      </c>
      <c r="E382" s="1">
        <v>0.0</v>
      </c>
      <c r="F382" s="9">
        <f t="shared" si="22"/>
        <v>0</v>
      </c>
      <c r="H382" s="9">
        <f>IFERROR(__xludf.DUMMYFUNCTION("COUNTUNIQUE(D382,E382,F382,G382)"),1.0)</f>
        <v>1</v>
      </c>
      <c r="I382" s="9">
        <f t="shared" si="2"/>
        <v>3</v>
      </c>
      <c r="J382" s="9">
        <f t="shared" si="3"/>
        <v>0</v>
      </c>
      <c r="K382" s="9">
        <f t="shared" si="4"/>
        <v>0</v>
      </c>
    </row>
    <row r="383">
      <c r="A383" s="6">
        <v>763.0</v>
      </c>
      <c r="B383" s="1" t="s">
        <v>5273</v>
      </c>
      <c r="C383" s="24"/>
      <c r="D383" s="16">
        <v>0.0</v>
      </c>
      <c r="E383" s="1">
        <v>0.0</v>
      </c>
      <c r="F383" s="9">
        <f t="shared" si="22"/>
        <v>0</v>
      </c>
      <c r="H383" s="9">
        <f>IFERROR(__xludf.DUMMYFUNCTION("COUNTUNIQUE(D383,E383,F383,G383)"),1.0)</f>
        <v>1</v>
      </c>
      <c r="I383" s="9">
        <f t="shared" si="2"/>
        <v>3</v>
      </c>
      <c r="J383" s="9">
        <f t="shared" si="3"/>
        <v>0</v>
      </c>
      <c r="K383" s="9">
        <f t="shared" si="4"/>
        <v>0</v>
      </c>
    </row>
    <row r="384">
      <c r="A384" s="6">
        <v>765.0</v>
      </c>
      <c r="B384" s="1" t="s">
        <v>5274</v>
      </c>
      <c r="C384" s="24"/>
      <c r="D384" s="16">
        <v>0.0</v>
      </c>
      <c r="E384" s="1">
        <v>0.0</v>
      </c>
      <c r="F384" s="9">
        <f t="shared" si="22"/>
        <v>0</v>
      </c>
      <c r="H384" s="9">
        <f>IFERROR(__xludf.DUMMYFUNCTION("COUNTUNIQUE(D384,E384,F384,G384)"),1.0)</f>
        <v>1</v>
      </c>
      <c r="I384" s="9">
        <f t="shared" si="2"/>
        <v>3</v>
      </c>
      <c r="J384" s="9">
        <f t="shared" si="3"/>
        <v>0</v>
      </c>
      <c r="K384" s="9">
        <f t="shared" si="4"/>
        <v>0</v>
      </c>
    </row>
    <row r="385">
      <c r="A385" s="6">
        <v>767.0</v>
      </c>
      <c r="B385" s="1" t="s">
        <v>5275</v>
      </c>
      <c r="C385" s="24"/>
      <c r="D385" s="16">
        <v>0.0</v>
      </c>
      <c r="E385" s="1">
        <v>0.0</v>
      </c>
      <c r="F385" s="9">
        <f t="shared" si="22"/>
        <v>0</v>
      </c>
      <c r="H385" s="9">
        <f>IFERROR(__xludf.DUMMYFUNCTION("COUNTUNIQUE(D385,E385,F385,G385)"),1.0)</f>
        <v>1</v>
      </c>
      <c r="I385" s="9">
        <f t="shared" si="2"/>
        <v>3</v>
      </c>
      <c r="J385" s="9">
        <f t="shared" si="3"/>
        <v>0</v>
      </c>
      <c r="K385" s="9">
        <f t="shared" si="4"/>
        <v>0</v>
      </c>
    </row>
    <row r="386">
      <c r="A386" s="6">
        <v>769.0</v>
      </c>
      <c r="B386" s="1" t="s">
        <v>5276</v>
      </c>
      <c r="C386" s="24"/>
      <c r="D386" s="16">
        <v>0.0</v>
      </c>
      <c r="E386" s="1">
        <v>0.0</v>
      </c>
      <c r="F386" s="9">
        <f t="shared" si="22"/>
        <v>0</v>
      </c>
      <c r="H386" s="9">
        <f>IFERROR(__xludf.DUMMYFUNCTION("COUNTUNIQUE(D386,E386,F386,G386)"),1.0)</f>
        <v>1</v>
      </c>
      <c r="I386" s="9">
        <f t="shared" si="2"/>
        <v>3</v>
      </c>
      <c r="J386" s="9">
        <f t="shared" si="3"/>
        <v>0</v>
      </c>
      <c r="K386" s="9">
        <f t="shared" si="4"/>
        <v>0</v>
      </c>
    </row>
    <row r="387">
      <c r="A387" s="6">
        <v>771.0</v>
      </c>
      <c r="B387" s="1" t="s">
        <v>5277</v>
      </c>
      <c r="C387" s="24"/>
      <c r="D387" s="16">
        <v>0.0</v>
      </c>
      <c r="E387" s="1">
        <v>0.0</v>
      </c>
      <c r="F387" s="9">
        <f t="shared" si="22"/>
        <v>0</v>
      </c>
      <c r="H387" s="9">
        <f>IFERROR(__xludf.DUMMYFUNCTION("COUNTUNIQUE(D387,E387,F387,G387)"),1.0)</f>
        <v>1</v>
      </c>
      <c r="I387" s="9">
        <f t="shared" si="2"/>
        <v>3</v>
      </c>
      <c r="J387" s="9">
        <f t="shared" si="3"/>
        <v>0</v>
      </c>
      <c r="K387" s="9">
        <f t="shared" si="4"/>
        <v>0</v>
      </c>
    </row>
    <row r="388">
      <c r="A388" s="6">
        <v>773.0</v>
      </c>
      <c r="B388" s="1" t="s">
        <v>5278</v>
      </c>
      <c r="C388" s="24"/>
      <c r="D388" s="16">
        <v>0.0</v>
      </c>
      <c r="E388" s="1">
        <v>0.0</v>
      </c>
      <c r="F388" s="9">
        <f t="shared" si="22"/>
        <v>0</v>
      </c>
      <c r="H388" s="9">
        <f>IFERROR(__xludf.DUMMYFUNCTION("COUNTUNIQUE(D388,E388,F388,G388)"),1.0)</f>
        <v>1</v>
      </c>
      <c r="I388" s="9">
        <f t="shared" si="2"/>
        <v>3</v>
      </c>
      <c r="J388" s="9">
        <f t="shared" si="3"/>
        <v>0</v>
      </c>
      <c r="K388" s="9">
        <f t="shared" si="4"/>
        <v>0</v>
      </c>
    </row>
    <row r="389">
      <c r="A389" s="6">
        <v>775.0</v>
      </c>
      <c r="B389" s="1" t="s">
        <v>5279</v>
      </c>
      <c r="C389" s="24"/>
      <c r="D389" s="16">
        <v>0.0</v>
      </c>
      <c r="E389" s="1">
        <v>0.0</v>
      </c>
      <c r="F389" s="9">
        <f t="shared" si="22"/>
        <v>0</v>
      </c>
      <c r="H389" s="9">
        <f>IFERROR(__xludf.DUMMYFUNCTION("COUNTUNIQUE(D389,E389,F389,G389)"),1.0)</f>
        <v>1</v>
      </c>
      <c r="I389" s="9">
        <f t="shared" si="2"/>
        <v>3</v>
      </c>
      <c r="J389" s="9">
        <f t="shared" si="3"/>
        <v>0</v>
      </c>
      <c r="K389" s="9">
        <f t="shared" si="4"/>
        <v>0</v>
      </c>
    </row>
    <row r="390">
      <c r="A390" s="6">
        <v>777.0</v>
      </c>
      <c r="B390" s="1" t="s">
        <v>5280</v>
      </c>
      <c r="C390" s="24"/>
      <c r="D390" s="16">
        <v>0.0</v>
      </c>
      <c r="E390" s="1">
        <v>0.0</v>
      </c>
      <c r="F390" s="9">
        <f t="shared" si="22"/>
        <v>0</v>
      </c>
      <c r="H390" s="9">
        <f>IFERROR(__xludf.DUMMYFUNCTION("COUNTUNIQUE(D390,E390,F390,G390)"),1.0)</f>
        <v>1</v>
      </c>
      <c r="I390" s="9">
        <f t="shared" si="2"/>
        <v>3</v>
      </c>
      <c r="J390" s="9">
        <f t="shared" si="3"/>
        <v>0</v>
      </c>
      <c r="K390" s="9">
        <f t="shared" si="4"/>
        <v>0</v>
      </c>
    </row>
    <row r="391">
      <c r="A391" s="6">
        <v>779.0</v>
      </c>
      <c r="B391" s="1" t="s">
        <v>5281</v>
      </c>
      <c r="C391" s="24"/>
      <c r="D391" s="16">
        <v>0.0</v>
      </c>
      <c r="E391" s="1">
        <v>0.0</v>
      </c>
      <c r="F391" s="9">
        <f t="shared" si="22"/>
        <v>0</v>
      </c>
      <c r="H391" s="9">
        <f>IFERROR(__xludf.DUMMYFUNCTION("COUNTUNIQUE(D391,E391,F391,G391)"),1.0)</f>
        <v>1</v>
      </c>
      <c r="I391" s="9">
        <f t="shared" si="2"/>
        <v>3</v>
      </c>
      <c r="J391" s="9">
        <f t="shared" si="3"/>
        <v>0</v>
      </c>
      <c r="K391" s="9">
        <f t="shared" si="4"/>
        <v>0</v>
      </c>
    </row>
    <row r="392">
      <c r="A392" s="6">
        <v>781.0</v>
      </c>
      <c r="B392" s="1" t="s">
        <v>5282</v>
      </c>
      <c r="C392" s="25" t="s">
        <v>15</v>
      </c>
      <c r="D392" s="24"/>
      <c r="E392" s="1">
        <v>0.0</v>
      </c>
      <c r="F392" s="9" t="str">
        <f t="shared" si="22"/>
        <v/>
      </c>
      <c r="H392" s="9">
        <f>IFERROR(__xludf.DUMMYFUNCTION("COUNTUNIQUE(D392,E392,F392,G392)"),1.0)</f>
        <v>1</v>
      </c>
      <c r="I392" s="9">
        <f t="shared" si="2"/>
        <v>1</v>
      </c>
      <c r="J392" s="9">
        <f t="shared" si="3"/>
        <v>0</v>
      </c>
      <c r="K392" s="9">
        <f t="shared" si="4"/>
        <v>0</v>
      </c>
    </row>
    <row r="393">
      <c r="A393" s="6">
        <v>783.0</v>
      </c>
      <c r="B393" s="1" t="s">
        <v>5283</v>
      </c>
      <c r="C393" s="24"/>
      <c r="D393" s="16">
        <v>0.0</v>
      </c>
      <c r="E393" s="1">
        <v>0.0</v>
      </c>
      <c r="F393" s="9">
        <f t="shared" si="22"/>
        <v>0</v>
      </c>
      <c r="H393" s="9">
        <f>IFERROR(__xludf.DUMMYFUNCTION("COUNTUNIQUE(D393,E393,F393,G393)"),1.0)</f>
        <v>1</v>
      </c>
      <c r="I393" s="9">
        <f t="shared" si="2"/>
        <v>3</v>
      </c>
      <c r="J393" s="9">
        <f t="shared" si="3"/>
        <v>0</v>
      </c>
      <c r="K393" s="9">
        <f t="shared" si="4"/>
        <v>0</v>
      </c>
    </row>
    <row r="394">
      <c r="A394" s="6">
        <v>785.0</v>
      </c>
      <c r="B394" s="1" t="s">
        <v>5284</v>
      </c>
      <c r="C394" s="24"/>
      <c r="D394" s="16">
        <v>0.0</v>
      </c>
      <c r="E394" s="1">
        <v>0.0</v>
      </c>
      <c r="F394" s="9">
        <f t="shared" si="22"/>
        <v>0</v>
      </c>
      <c r="H394" s="9">
        <f>IFERROR(__xludf.DUMMYFUNCTION("COUNTUNIQUE(D394,E394,F394,G394)"),1.0)</f>
        <v>1</v>
      </c>
      <c r="I394" s="9">
        <f t="shared" si="2"/>
        <v>3</v>
      </c>
      <c r="J394" s="9">
        <f t="shared" si="3"/>
        <v>0</v>
      </c>
      <c r="K394" s="9">
        <f t="shared" si="4"/>
        <v>0</v>
      </c>
    </row>
    <row r="395">
      <c r="A395" s="6">
        <v>787.0</v>
      </c>
      <c r="B395" s="1" t="s">
        <v>5285</v>
      </c>
      <c r="C395" s="24"/>
      <c r="D395" s="16">
        <v>0.0</v>
      </c>
      <c r="E395" s="1">
        <v>0.0</v>
      </c>
      <c r="F395" s="9">
        <f t="shared" si="22"/>
        <v>0</v>
      </c>
      <c r="H395" s="9">
        <f>IFERROR(__xludf.DUMMYFUNCTION("COUNTUNIQUE(D395,E395,F395,G395)"),1.0)</f>
        <v>1</v>
      </c>
      <c r="I395" s="9">
        <f t="shared" si="2"/>
        <v>3</v>
      </c>
      <c r="J395" s="9">
        <f t="shared" si="3"/>
        <v>0</v>
      </c>
      <c r="K395" s="9">
        <f t="shared" si="4"/>
        <v>0</v>
      </c>
    </row>
    <row r="396">
      <c r="A396" s="6">
        <v>789.0</v>
      </c>
      <c r="B396" s="1" t="s">
        <v>5286</v>
      </c>
      <c r="C396" s="24"/>
      <c r="D396" s="16">
        <v>0.0</v>
      </c>
      <c r="E396" s="1">
        <v>0.0</v>
      </c>
      <c r="F396" s="9">
        <f t="shared" si="22"/>
        <v>0</v>
      </c>
      <c r="H396" s="9">
        <f>IFERROR(__xludf.DUMMYFUNCTION("COUNTUNIQUE(D396,E396,F396,G396)"),1.0)</f>
        <v>1</v>
      </c>
      <c r="I396" s="9">
        <f t="shared" si="2"/>
        <v>3</v>
      </c>
      <c r="J396" s="9">
        <f t="shared" si="3"/>
        <v>0</v>
      </c>
      <c r="K396" s="9">
        <f t="shared" si="4"/>
        <v>0</v>
      </c>
    </row>
    <row r="397">
      <c r="A397" s="6">
        <v>791.0</v>
      </c>
      <c r="B397" s="1" t="s">
        <v>5287</v>
      </c>
      <c r="C397" s="24"/>
      <c r="D397" s="16">
        <v>0.0</v>
      </c>
      <c r="E397" s="1">
        <v>0.0</v>
      </c>
      <c r="F397" s="9">
        <f t="shared" si="22"/>
        <v>0</v>
      </c>
      <c r="H397" s="9">
        <f>IFERROR(__xludf.DUMMYFUNCTION("COUNTUNIQUE(D397,E397,F397,G397)"),1.0)</f>
        <v>1</v>
      </c>
      <c r="I397" s="9">
        <f t="shared" si="2"/>
        <v>3</v>
      </c>
      <c r="J397" s="9">
        <f t="shared" si="3"/>
        <v>0</v>
      </c>
      <c r="K397" s="9">
        <f t="shared" si="4"/>
        <v>0</v>
      </c>
    </row>
    <row r="398">
      <c r="A398" s="6">
        <v>793.0</v>
      </c>
      <c r="B398" s="1" t="s">
        <v>5288</v>
      </c>
      <c r="C398" s="24"/>
      <c r="D398" s="16">
        <v>0.0</v>
      </c>
      <c r="E398" s="1">
        <v>0.0</v>
      </c>
      <c r="F398" s="9">
        <f t="shared" si="22"/>
        <v>0</v>
      </c>
      <c r="H398" s="9">
        <f>IFERROR(__xludf.DUMMYFUNCTION("COUNTUNIQUE(D398,E398,F398,G398)"),1.0)</f>
        <v>1</v>
      </c>
      <c r="I398" s="9">
        <f t="shared" si="2"/>
        <v>3</v>
      </c>
      <c r="J398" s="9">
        <f t="shared" si="3"/>
        <v>0</v>
      </c>
      <c r="K398" s="9">
        <f t="shared" si="4"/>
        <v>0</v>
      </c>
    </row>
    <row r="399">
      <c r="A399" s="6">
        <v>795.0</v>
      </c>
      <c r="B399" s="1" t="s">
        <v>5289</v>
      </c>
      <c r="C399" s="24"/>
      <c r="D399" s="16">
        <v>0.0</v>
      </c>
      <c r="E399" s="1">
        <v>0.0</v>
      </c>
      <c r="F399" s="9">
        <f t="shared" si="22"/>
        <v>0</v>
      </c>
      <c r="H399" s="9">
        <f>IFERROR(__xludf.DUMMYFUNCTION("COUNTUNIQUE(D399,E399,F399,G399)"),1.0)</f>
        <v>1</v>
      </c>
      <c r="I399" s="9">
        <f t="shared" si="2"/>
        <v>3</v>
      </c>
      <c r="J399" s="9">
        <f t="shared" si="3"/>
        <v>0</v>
      </c>
      <c r="K399" s="9">
        <f t="shared" si="4"/>
        <v>0</v>
      </c>
    </row>
    <row r="400">
      <c r="A400" s="6">
        <v>797.0</v>
      </c>
      <c r="B400" s="1" t="s">
        <v>5290</v>
      </c>
      <c r="C400" s="24"/>
      <c r="D400" s="16">
        <v>0.0</v>
      </c>
      <c r="E400" s="1">
        <v>0.0</v>
      </c>
      <c r="F400" s="9">
        <f t="shared" si="22"/>
        <v>0</v>
      </c>
      <c r="H400" s="9">
        <f>IFERROR(__xludf.DUMMYFUNCTION("COUNTUNIQUE(D400,E400,F400,G400)"),1.0)</f>
        <v>1</v>
      </c>
      <c r="I400" s="9">
        <f t="shared" si="2"/>
        <v>3</v>
      </c>
      <c r="J400" s="9">
        <f t="shared" si="3"/>
        <v>0</v>
      </c>
      <c r="K400" s="9">
        <f t="shared" si="4"/>
        <v>0</v>
      </c>
    </row>
    <row r="401">
      <c r="A401" s="6">
        <v>799.0</v>
      </c>
      <c r="B401" s="1" t="s">
        <v>5291</v>
      </c>
      <c r="C401" s="24"/>
      <c r="D401" s="16">
        <v>0.0</v>
      </c>
      <c r="F401" s="9">
        <f t="shared" si="22"/>
        <v>0</v>
      </c>
      <c r="H401" s="9">
        <f>IFERROR(__xludf.DUMMYFUNCTION("COUNTUNIQUE(D401,E401,F401,G401)"),1.0)</f>
        <v>1</v>
      </c>
      <c r="I401" s="9">
        <f t="shared" si="2"/>
        <v>2</v>
      </c>
      <c r="J401" s="9">
        <f t="shared" si="3"/>
        <v>0</v>
      </c>
      <c r="K401" s="9">
        <f t="shared" si="4"/>
        <v>0</v>
      </c>
    </row>
    <row r="402">
      <c r="A402" s="6">
        <v>801.0</v>
      </c>
      <c r="B402" s="1" t="s">
        <v>5292</v>
      </c>
      <c r="C402" s="25" t="s">
        <v>15</v>
      </c>
      <c r="D402" s="24"/>
      <c r="F402" s="9" t="str">
        <f t="shared" si="22"/>
        <v/>
      </c>
      <c r="H402" s="9">
        <f>IFERROR(__xludf.DUMMYFUNCTION("COUNTUNIQUE(D402,E402,F402,G402)"),0.0)</f>
        <v>0</v>
      </c>
      <c r="I402" s="9">
        <f t="shared" si="2"/>
        <v>0</v>
      </c>
      <c r="J402" s="9">
        <f t="shared" si="3"/>
        <v>0</v>
      </c>
      <c r="K402" s="9">
        <f t="shared" si="4"/>
        <v>0</v>
      </c>
    </row>
    <row r="403">
      <c r="A403" s="6">
        <v>803.0</v>
      </c>
      <c r="B403" s="1" t="s">
        <v>5293</v>
      </c>
      <c r="C403" s="25" t="s">
        <v>15</v>
      </c>
      <c r="D403" s="24"/>
      <c r="F403" s="9" t="str">
        <f t="shared" si="22"/>
        <v/>
      </c>
      <c r="H403" s="9">
        <f>IFERROR(__xludf.DUMMYFUNCTION("COUNTUNIQUE(D403,E403,F403,G403)"),0.0)</f>
        <v>0</v>
      </c>
      <c r="I403" s="9">
        <f t="shared" si="2"/>
        <v>0</v>
      </c>
      <c r="J403" s="9">
        <f t="shared" si="3"/>
        <v>0</v>
      </c>
      <c r="K403" s="9">
        <f t="shared" si="4"/>
        <v>0</v>
      </c>
    </row>
    <row r="404">
      <c r="A404" s="6">
        <v>805.0</v>
      </c>
      <c r="B404" s="1" t="s">
        <v>1</v>
      </c>
      <c r="C404" s="25" t="s">
        <v>15</v>
      </c>
      <c r="D404" s="24"/>
      <c r="F404" s="9" t="str">
        <f t="shared" si="22"/>
        <v/>
      </c>
      <c r="H404" s="9">
        <f>IFERROR(__xludf.DUMMYFUNCTION("COUNTUNIQUE(D404,E404,F404,G404)"),0.0)</f>
        <v>0</v>
      </c>
      <c r="I404" s="9">
        <f t="shared" si="2"/>
        <v>0</v>
      </c>
      <c r="J404" s="9">
        <f t="shared" si="3"/>
        <v>0</v>
      </c>
      <c r="K404" s="9">
        <f t="shared" si="4"/>
        <v>0</v>
      </c>
    </row>
    <row r="405">
      <c r="A405" s="6">
        <v>807.0</v>
      </c>
      <c r="B405" s="1" t="s">
        <v>5294</v>
      </c>
      <c r="C405" s="25" t="s">
        <v>15</v>
      </c>
      <c r="D405" s="24"/>
      <c r="F405" s="9" t="str">
        <f t="shared" si="22"/>
        <v/>
      </c>
      <c r="H405" s="9">
        <f>IFERROR(__xludf.DUMMYFUNCTION("COUNTUNIQUE(D405,E405,F405,G405)"),0.0)</f>
        <v>0</v>
      </c>
      <c r="I405" s="9">
        <f t="shared" si="2"/>
        <v>0</v>
      </c>
      <c r="J405" s="9">
        <f t="shared" si="3"/>
        <v>0</v>
      </c>
      <c r="K405" s="9">
        <f t="shared" si="4"/>
        <v>0</v>
      </c>
    </row>
    <row r="406">
      <c r="A406" s="6">
        <v>809.0</v>
      </c>
      <c r="B406" s="1" t="s">
        <v>5295</v>
      </c>
      <c r="C406" s="25" t="s">
        <v>15</v>
      </c>
      <c r="D406" s="24"/>
      <c r="F406" s="9" t="str">
        <f t="shared" si="22"/>
        <v/>
      </c>
      <c r="H406" s="9">
        <f>IFERROR(__xludf.DUMMYFUNCTION("COUNTUNIQUE(D406,E406,F406,G406)"),0.0)</f>
        <v>0</v>
      </c>
      <c r="I406" s="9">
        <f t="shared" si="2"/>
        <v>0</v>
      </c>
      <c r="J406" s="9">
        <f t="shared" si="3"/>
        <v>0</v>
      </c>
      <c r="K406" s="9">
        <f t="shared" si="4"/>
        <v>0</v>
      </c>
    </row>
    <row r="407">
      <c r="A407" s="6">
        <v>811.0</v>
      </c>
      <c r="B407" s="1" t="s">
        <v>5296</v>
      </c>
      <c r="C407" s="25" t="s">
        <v>15</v>
      </c>
      <c r="D407" s="24"/>
      <c r="F407" s="9" t="str">
        <f t="shared" si="22"/>
        <v/>
      </c>
      <c r="H407" s="9">
        <f>IFERROR(__xludf.DUMMYFUNCTION("COUNTUNIQUE(D407,E407,F407,G407)"),0.0)</f>
        <v>0</v>
      </c>
      <c r="I407" s="9">
        <f t="shared" si="2"/>
        <v>0</v>
      </c>
      <c r="J407" s="9">
        <f t="shared" si="3"/>
        <v>0</v>
      </c>
      <c r="K407" s="9">
        <f t="shared" si="4"/>
        <v>0</v>
      </c>
    </row>
    <row r="408">
      <c r="A408" s="6">
        <v>813.0</v>
      </c>
      <c r="B408" s="1" t="s">
        <v>5297</v>
      </c>
      <c r="C408" s="24"/>
      <c r="D408" s="16">
        <v>1.0</v>
      </c>
      <c r="E408" s="1">
        <v>1.0</v>
      </c>
      <c r="F408" s="9">
        <f t="shared" si="22"/>
        <v>1</v>
      </c>
      <c r="H408" s="9">
        <f>IFERROR(__xludf.DUMMYFUNCTION("COUNTUNIQUE(D408,E408,F408,G408)"),1.0)</f>
        <v>1</v>
      </c>
      <c r="I408" s="9">
        <f t="shared" si="2"/>
        <v>0</v>
      </c>
      <c r="J408" s="9">
        <f t="shared" si="3"/>
        <v>3</v>
      </c>
      <c r="K408" s="9">
        <f t="shared" si="4"/>
        <v>0</v>
      </c>
    </row>
    <row r="409">
      <c r="A409" s="6">
        <v>815.0</v>
      </c>
      <c r="B409" s="1" t="s">
        <v>5298</v>
      </c>
      <c r="C409" s="24"/>
      <c r="D409" s="16">
        <v>0.0</v>
      </c>
      <c r="E409" s="1">
        <v>0.0</v>
      </c>
      <c r="F409" s="9">
        <f t="shared" si="22"/>
        <v>0</v>
      </c>
      <c r="H409" s="9">
        <f>IFERROR(__xludf.DUMMYFUNCTION("COUNTUNIQUE(D409,E409,F409,G409)"),1.0)</f>
        <v>1</v>
      </c>
      <c r="I409" s="9">
        <f t="shared" si="2"/>
        <v>3</v>
      </c>
      <c r="J409" s="9">
        <f t="shared" si="3"/>
        <v>0</v>
      </c>
      <c r="K409" s="9">
        <f t="shared" si="4"/>
        <v>0</v>
      </c>
    </row>
    <row r="410">
      <c r="A410" s="6">
        <v>817.0</v>
      </c>
      <c r="B410" s="1" t="s">
        <v>5299</v>
      </c>
      <c r="C410" s="24"/>
      <c r="D410" s="16">
        <v>0.0</v>
      </c>
      <c r="E410" s="1">
        <v>0.0</v>
      </c>
      <c r="F410" s="9">
        <f t="shared" si="22"/>
        <v>0</v>
      </c>
      <c r="H410" s="9">
        <f>IFERROR(__xludf.DUMMYFUNCTION("COUNTUNIQUE(D410,E410,F410,G410)"),1.0)</f>
        <v>1</v>
      </c>
      <c r="I410" s="9">
        <f t="shared" si="2"/>
        <v>3</v>
      </c>
      <c r="J410" s="9">
        <f t="shared" si="3"/>
        <v>0</v>
      </c>
      <c r="K410" s="9">
        <f t="shared" si="4"/>
        <v>0</v>
      </c>
    </row>
    <row r="411">
      <c r="A411" s="6">
        <v>819.0</v>
      </c>
      <c r="B411" s="1" t="s">
        <v>5300</v>
      </c>
      <c r="C411" s="24"/>
      <c r="D411" s="16">
        <v>0.0</v>
      </c>
      <c r="E411" s="1">
        <v>0.0</v>
      </c>
      <c r="F411" s="9">
        <f t="shared" si="22"/>
        <v>0</v>
      </c>
      <c r="H411" s="9">
        <f>IFERROR(__xludf.DUMMYFUNCTION("COUNTUNIQUE(D411,E411,F411,G411)"),1.0)</f>
        <v>1</v>
      </c>
      <c r="I411" s="9">
        <f t="shared" si="2"/>
        <v>3</v>
      </c>
      <c r="J411" s="9">
        <f t="shared" si="3"/>
        <v>0</v>
      </c>
      <c r="K411" s="9">
        <f t="shared" si="4"/>
        <v>0</v>
      </c>
    </row>
    <row r="412">
      <c r="A412" s="6">
        <v>821.0</v>
      </c>
      <c r="B412" s="1" t="s">
        <v>5301</v>
      </c>
      <c r="C412" s="24"/>
      <c r="D412" s="16">
        <v>0.0</v>
      </c>
      <c r="E412" s="1">
        <v>0.0</v>
      </c>
      <c r="F412" s="9">
        <f t="shared" si="22"/>
        <v>0</v>
      </c>
      <c r="H412" s="9">
        <f>IFERROR(__xludf.DUMMYFUNCTION("COUNTUNIQUE(D412,E412,F412,G412)"),1.0)</f>
        <v>1</v>
      </c>
      <c r="I412" s="9">
        <f t="shared" si="2"/>
        <v>3</v>
      </c>
      <c r="J412" s="9">
        <f t="shared" si="3"/>
        <v>0</v>
      </c>
      <c r="K412" s="9">
        <f t="shared" si="4"/>
        <v>0</v>
      </c>
    </row>
    <row r="413">
      <c r="A413" s="6">
        <v>823.0</v>
      </c>
      <c r="B413" s="1" t="s">
        <v>5302</v>
      </c>
      <c r="C413" s="24"/>
      <c r="D413" s="16">
        <v>0.0</v>
      </c>
      <c r="E413" s="1">
        <v>0.0</v>
      </c>
      <c r="F413" s="9">
        <f t="shared" si="22"/>
        <v>0</v>
      </c>
      <c r="H413" s="9">
        <f>IFERROR(__xludf.DUMMYFUNCTION("COUNTUNIQUE(D413,E413,F413,G413)"),1.0)</f>
        <v>1</v>
      </c>
      <c r="I413" s="9">
        <f t="shared" si="2"/>
        <v>3</v>
      </c>
      <c r="J413" s="9">
        <f t="shared" si="3"/>
        <v>0</v>
      </c>
      <c r="K413" s="9">
        <f t="shared" si="4"/>
        <v>0</v>
      </c>
    </row>
    <row r="414">
      <c r="A414" s="6">
        <v>825.0</v>
      </c>
      <c r="B414" s="1" t="s">
        <v>5303</v>
      </c>
      <c r="C414" s="24"/>
      <c r="D414" s="16">
        <v>1.0</v>
      </c>
      <c r="E414" s="1">
        <v>1.0</v>
      </c>
      <c r="F414" s="9">
        <f t="shared" si="22"/>
        <v>1</v>
      </c>
      <c r="H414" s="9">
        <f>IFERROR(__xludf.DUMMYFUNCTION("COUNTUNIQUE(D414,E414,F414,G414)"),1.0)</f>
        <v>1</v>
      </c>
      <c r="I414" s="9">
        <f t="shared" si="2"/>
        <v>0</v>
      </c>
      <c r="J414" s="9">
        <f t="shared" si="3"/>
        <v>3</v>
      </c>
      <c r="K414" s="9">
        <f t="shared" si="4"/>
        <v>0</v>
      </c>
    </row>
    <row r="415">
      <c r="A415" s="6">
        <v>827.0</v>
      </c>
      <c r="B415" s="1" t="s">
        <v>5304</v>
      </c>
      <c r="C415" s="24"/>
      <c r="D415" s="16">
        <v>0.0</v>
      </c>
      <c r="E415" s="1">
        <v>0.0</v>
      </c>
      <c r="F415" s="9">
        <f t="shared" si="22"/>
        <v>0</v>
      </c>
      <c r="H415" s="9">
        <f>IFERROR(__xludf.DUMMYFUNCTION("COUNTUNIQUE(D415,E415,F415,G415)"),1.0)</f>
        <v>1</v>
      </c>
      <c r="I415" s="9">
        <f t="shared" si="2"/>
        <v>3</v>
      </c>
      <c r="J415" s="9">
        <f t="shared" si="3"/>
        <v>0</v>
      </c>
      <c r="K415" s="9">
        <f t="shared" si="4"/>
        <v>0</v>
      </c>
    </row>
    <row r="416">
      <c r="A416" s="6">
        <v>829.0</v>
      </c>
      <c r="B416" s="1" t="s">
        <v>5305</v>
      </c>
      <c r="C416" s="24"/>
      <c r="D416" s="16">
        <v>0.0</v>
      </c>
      <c r="E416" s="1">
        <v>0.0</v>
      </c>
      <c r="F416" s="9">
        <f t="shared" si="22"/>
        <v>0</v>
      </c>
      <c r="H416" s="9">
        <f>IFERROR(__xludf.DUMMYFUNCTION("COUNTUNIQUE(D416,E416,F416,G416)"),1.0)</f>
        <v>1</v>
      </c>
      <c r="I416" s="9">
        <f t="shared" si="2"/>
        <v>3</v>
      </c>
      <c r="J416" s="9">
        <f t="shared" si="3"/>
        <v>0</v>
      </c>
      <c r="K416" s="9">
        <f t="shared" si="4"/>
        <v>0</v>
      </c>
    </row>
    <row r="417">
      <c r="A417" s="6">
        <v>831.0</v>
      </c>
      <c r="B417" s="1" t="s">
        <v>5306</v>
      </c>
      <c r="C417" s="24"/>
      <c r="D417" s="16">
        <v>0.0</v>
      </c>
      <c r="E417" s="1">
        <v>0.0</v>
      </c>
      <c r="F417" s="9">
        <f t="shared" si="22"/>
        <v>0</v>
      </c>
      <c r="H417" s="9">
        <f>IFERROR(__xludf.DUMMYFUNCTION("COUNTUNIQUE(D417,E417,F417,G417)"),1.0)</f>
        <v>1</v>
      </c>
      <c r="I417" s="9">
        <f t="shared" si="2"/>
        <v>3</v>
      </c>
      <c r="J417" s="9">
        <f t="shared" si="3"/>
        <v>0</v>
      </c>
      <c r="K417" s="9">
        <f t="shared" si="4"/>
        <v>0</v>
      </c>
    </row>
    <row r="418">
      <c r="A418" s="6">
        <v>833.0</v>
      </c>
      <c r="B418" s="1" t="s">
        <v>5307</v>
      </c>
      <c r="C418" s="24"/>
      <c r="D418" s="16">
        <v>1.0</v>
      </c>
      <c r="E418" s="1">
        <v>1.0</v>
      </c>
      <c r="F418" s="9">
        <f t="shared" si="22"/>
        <v>1</v>
      </c>
      <c r="H418" s="9">
        <f>IFERROR(__xludf.DUMMYFUNCTION("COUNTUNIQUE(D418,E418,F418,G418)"),1.0)</f>
        <v>1</v>
      </c>
      <c r="I418" s="9">
        <f t="shared" si="2"/>
        <v>0</v>
      </c>
      <c r="J418" s="9">
        <f t="shared" si="3"/>
        <v>3</v>
      </c>
      <c r="K418" s="9">
        <f t="shared" si="4"/>
        <v>0</v>
      </c>
    </row>
    <row r="419">
      <c r="A419" s="6">
        <v>835.0</v>
      </c>
      <c r="B419" s="1" t="s">
        <v>5308</v>
      </c>
      <c r="C419" s="24"/>
      <c r="D419" s="16">
        <v>2.0</v>
      </c>
      <c r="E419" s="1">
        <v>0.0</v>
      </c>
      <c r="F419" s="9">
        <f t="shared" si="22"/>
        <v>2</v>
      </c>
      <c r="H419" s="9">
        <f>IFERROR(__xludf.DUMMYFUNCTION("COUNTUNIQUE(D419,E419,F419,G419)"),2.0)</f>
        <v>2</v>
      </c>
      <c r="I419" s="9">
        <f t="shared" si="2"/>
        <v>1</v>
      </c>
      <c r="J419" s="9">
        <f t="shared" si="3"/>
        <v>0</v>
      </c>
      <c r="K419" s="9">
        <f t="shared" si="4"/>
        <v>2</v>
      </c>
    </row>
    <row r="420">
      <c r="A420" s="6">
        <v>837.0</v>
      </c>
      <c r="B420" s="1" t="s">
        <v>5309</v>
      </c>
      <c r="C420" s="24"/>
      <c r="D420" s="16">
        <v>0.0</v>
      </c>
      <c r="E420" s="1">
        <v>0.0</v>
      </c>
      <c r="F420" s="9">
        <f t="shared" si="22"/>
        <v>0</v>
      </c>
      <c r="H420" s="9">
        <f>IFERROR(__xludf.DUMMYFUNCTION("COUNTUNIQUE(D420,E420,F420,G420)"),1.0)</f>
        <v>1</v>
      </c>
      <c r="I420" s="9">
        <f t="shared" si="2"/>
        <v>3</v>
      </c>
      <c r="J420" s="9">
        <f t="shared" si="3"/>
        <v>0</v>
      </c>
      <c r="K420" s="9">
        <f t="shared" si="4"/>
        <v>0</v>
      </c>
    </row>
    <row r="421">
      <c r="A421" s="6">
        <v>839.0</v>
      </c>
      <c r="B421" s="1" t="s">
        <v>5310</v>
      </c>
      <c r="C421" s="24"/>
      <c r="D421" s="16">
        <v>0.0</v>
      </c>
      <c r="E421" s="1">
        <v>0.0</v>
      </c>
      <c r="F421" s="9">
        <f t="shared" si="22"/>
        <v>0</v>
      </c>
      <c r="H421" s="9">
        <f>IFERROR(__xludf.DUMMYFUNCTION("COUNTUNIQUE(D421,E421,F421,G421)"),1.0)</f>
        <v>1</v>
      </c>
      <c r="I421" s="9">
        <f t="shared" si="2"/>
        <v>3</v>
      </c>
      <c r="J421" s="9">
        <f t="shared" si="3"/>
        <v>0</v>
      </c>
      <c r="K421" s="9">
        <f t="shared" si="4"/>
        <v>0</v>
      </c>
    </row>
    <row r="422">
      <c r="A422" s="6">
        <v>841.0</v>
      </c>
      <c r="B422" s="1" t="s">
        <v>5311</v>
      </c>
      <c r="C422" s="24"/>
      <c r="D422" s="16">
        <v>0.0</v>
      </c>
      <c r="E422" s="1">
        <v>0.0</v>
      </c>
      <c r="F422" s="9">
        <f t="shared" si="22"/>
        <v>0</v>
      </c>
      <c r="H422" s="9">
        <f>IFERROR(__xludf.DUMMYFUNCTION("COUNTUNIQUE(D422,E422,F422,G422)"),1.0)</f>
        <v>1</v>
      </c>
      <c r="I422" s="9">
        <f t="shared" si="2"/>
        <v>3</v>
      </c>
      <c r="J422" s="9">
        <f t="shared" si="3"/>
        <v>0</v>
      </c>
      <c r="K422" s="9">
        <f t="shared" si="4"/>
        <v>0</v>
      </c>
    </row>
    <row r="423">
      <c r="A423" s="6">
        <v>843.0</v>
      </c>
      <c r="B423" s="1" t="s">
        <v>5312</v>
      </c>
      <c r="C423" s="24"/>
      <c r="D423" s="16">
        <v>0.0</v>
      </c>
      <c r="E423" s="1">
        <v>0.0</v>
      </c>
      <c r="F423" s="9">
        <f t="shared" si="22"/>
        <v>0</v>
      </c>
      <c r="H423" s="9">
        <f>IFERROR(__xludf.DUMMYFUNCTION("COUNTUNIQUE(D423,E423,F423,G423)"),1.0)</f>
        <v>1</v>
      </c>
      <c r="I423" s="9">
        <f t="shared" si="2"/>
        <v>3</v>
      </c>
      <c r="J423" s="9">
        <f t="shared" si="3"/>
        <v>0</v>
      </c>
      <c r="K423" s="9">
        <f t="shared" si="4"/>
        <v>0</v>
      </c>
    </row>
    <row r="424">
      <c r="A424" s="6">
        <v>845.0</v>
      </c>
      <c r="B424" s="1" t="s">
        <v>5313</v>
      </c>
      <c r="C424" s="24"/>
      <c r="D424" s="16">
        <v>0.0</v>
      </c>
      <c r="E424" s="1">
        <v>1.0</v>
      </c>
      <c r="F424" s="1">
        <v>2.0</v>
      </c>
      <c r="H424" s="9">
        <f>IFERROR(__xludf.DUMMYFUNCTION("COUNTUNIQUE(D424,E424,F424,G424)"),3.0)</f>
        <v>3</v>
      </c>
      <c r="I424" s="9">
        <f t="shared" si="2"/>
        <v>1</v>
      </c>
      <c r="J424" s="9">
        <f t="shared" si="3"/>
        <v>1</v>
      </c>
      <c r="K424" s="9">
        <f t="shared" si="4"/>
        <v>1</v>
      </c>
    </row>
    <row r="425">
      <c r="A425" s="6">
        <v>847.0</v>
      </c>
      <c r="B425" s="1" t="s">
        <v>5314</v>
      </c>
      <c r="C425" s="24"/>
      <c r="D425" s="16">
        <v>0.0</v>
      </c>
      <c r="E425" s="1">
        <v>0.0</v>
      </c>
      <c r="F425" s="9">
        <f t="shared" ref="F425:F456" si="23">IF(D425=E425, D425, MAX(D425,E425))</f>
        <v>0</v>
      </c>
      <c r="H425" s="9">
        <f>IFERROR(__xludf.DUMMYFUNCTION("COUNTUNIQUE(D425,E425,F425,G425)"),1.0)</f>
        <v>1</v>
      </c>
      <c r="I425" s="9">
        <f t="shared" si="2"/>
        <v>3</v>
      </c>
      <c r="J425" s="9">
        <f t="shared" si="3"/>
        <v>0</v>
      </c>
      <c r="K425" s="9">
        <f t="shared" si="4"/>
        <v>0</v>
      </c>
    </row>
    <row r="426">
      <c r="A426" s="6">
        <v>849.0</v>
      </c>
      <c r="B426" s="1" t="s">
        <v>5315</v>
      </c>
      <c r="C426" s="24"/>
      <c r="D426" s="16">
        <v>0.0</v>
      </c>
      <c r="E426" s="1">
        <v>0.0</v>
      </c>
      <c r="F426" s="9">
        <f t="shared" si="23"/>
        <v>0</v>
      </c>
      <c r="H426" s="9">
        <f>IFERROR(__xludf.DUMMYFUNCTION("COUNTUNIQUE(D426,E426,F426,G426)"),1.0)</f>
        <v>1</v>
      </c>
      <c r="I426" s="9">
        <f t="shared" si="2"/>
        <v>3</v>
      </c>
      <c r="J426" s="9">
        <f t="shared" si="3"/>
        <v>0</v>
      </c>
      <c r="K426" s="9">
        <f t="shared" si="4"/>
        <v>0</v>
      </c>
    </row>
    <row r="427">
      <c r="A427" s="6">
        <v>851.0</v>
      </c>
      <c r="B427" s="1" t="s">
        <v>5316</v>
      </c>
      <c r="C427" s="24"/>
      <c r="D427" s="16">
        <v>0.0</v>
      </c>
      <c r="E427" s="1">
        <v>0.0</v>
      </c>
      <c r="F427" s="9">
        <f t="shared" si="23"/>
        <v>0</v>
      </c>
      <c r="H427" s="9">
        <f>IFERROR(__xludf.DUMMYFUNCTION("COUNTUNIQUE(D427,E427,F427,G427)"),1.0)</f>
        <v>1</v>
      </c>
      <c r="I427" s="9">
        <f t="shared" si="2"/>
        <v>3</v>
      </c>
      <c r="J427" s="9">
        <f t="shared" si="3"/>
        <v>0</v>
      </c>
      <c r="K427" s="9">
        <f t="shared" si="4"/>
        <v>0</v>
      </c>
    </row>
    <row r="428">
      <c r="A428" s="6">
        <v>853.0</v>
      </c>
      <c r="B428" s="1" t="s">
        <v>5317</v>
      </c>
      <c r="C428" s="24"/>
      <c r="D428" s="16">
        <v>0.0</v>
      </c>
      <c r="E428" s="1">
        <v>0.0</v>
      </c>
      <c r="F428" s="9">
        <f t="shared" si="23"/>
        <v>0</v>
      </c>
      <c r="H428" s="9">
        <f>IFERROR(__xludf.DUMMYFUNCTION("COUNTUNIQUE(D428,E428,F428,G428)"),1.0)</f>
        <v>1</v>
      </c>
      <c r="I428" s="9">
        <f t="shared" si="2"/>
        <v>3</v>
      </c>
      <c r="J428" s="9">
        <f t="shared" si="3"/>
        <v>0</v>
      </c>
      <c r="K428" s="9">
        <f t="shared" si="4"/>
        <v>0</v>
      </c>
    </row>
    <row r="429">
      <c r="A429" s="6">
        <v>855.0</v>
      </c>
      <c r="B429" s="1" t="s">
        <v>5318</v>
      </c>
      <c r="C429" s="24"/>
      <c r="D429" s="16">
        <v>0.0</v>
      </c>
      <c r="E429" s="1">
        <v>0.0</v>
      </c>
      <c r="F429" s="9">
        <f t="shared" si="23"/>
        <v>0</v>
      </c>
      <c r="H429" s="9">
        <f>IFERROR(__xludf.DUMMYFUNCTION("COUNTUNIQUE(D429,E429,F429,G429)"),1.0)</f>
        <v>1</v>
      </c>
      <c r="I429" s="9">
        <f t="shared" si="2"/>
        <v>3</v>
      </c>
      <c r="J429" s="9">
        <f t="shared" si="3"/>
        <v>0</v>
      </c>
      <c r="K429" s="9">
        <f t="shared" si="4"/>
        <v>0</v>
      </c>
    </row>
    <row r="430">
      <c r="A430" s="6">
        <v>857.0</v>
      </c>
      <c r="B430" s="1" t="s">
        <v>5319</v>
      </c>
      <c r="C430" s="24"/>
      <c r="D430" s="16">
        <v>1.0</v>
      </c>
      <c r="E430" s="1">
        <v>1.0</v>
      </c>
      <c r="F430" s="9">
        <f t="shared" si="23"/>
        <v>1</v>
      </c>
      <c r="H430" s="9">
        <f>IFERROR(__xludf.DUMMYFUNCTION("COUNTUNIQUE(D430,E430,F430,G430)"),1.0)</f>
        <v>1</v>
      </c>
      <c r="I430" s="9">
        <f t="shared" si="2"/>
        <v>0</v>
      </c>
      <c r="J430" s="9">
        <f t="shared" si="3"/>
        <v>3</v>
      </c>
      <c r="K430" s="9">
        <f t="shared" si="4"/>
        <v>0</v>
      </c>
    </row>
    <row r="431">
      <c r="A431" s="6">
        <v>859.0</v>
      </c>
      <c r="B431" s="1" t="s">
        <v>5320</v>
      </c>
      <c r="C431" s="24"/>
      <c r="D431" s="16">
        <v>0.0</v>
      </c>
      <c r="E431" s="1">
        <v>0.0</v>
      </c>
      <c r="F431" s="9">
        <f t="shared" si="23"/>
        <v>0</v>
      </c>
      <c r="H431" s="9">
        <f>IFERROR(__xludf.DUMMYFUNCTION("COUNTUNIQUE(D431,E431,F431,G431)"),1.0)</f>
        <v>1</v>
      </c>
      <c r="I431" s="9">
        <f t="shared" si="2"/>
        <v>3</v>
      </c>
      <c r="J431" s="9">
        <f t="shared" si="3"/>
        <v>0</v>
      </c>
      <c r="K431" s="9">
        <f t="shared" si="4"/>
        <v>0</v>
      </c>
    </row>
    <row r="432">
      <c r="A432" s="6">
        <v>861.0</v>
      </c>
      <c r="B432" s="1" t="s">
        <v>5321</v>
      </c>
      <c r="C432" s="24"/>
      <c r="D432" s="16">
        <v>0.0</v>
      </c>
      <c r="E432" s="1">
        <v>0.0</v>
      </c>
      <c r="F432" s="9">
        <f t="shared" si="23"/>
        <v>0</v>
      </c>
      <c r="H432" s="9">
        <f>IFERROR(__xludf.DUMMYFUNCTION("COUNTUNIQUE(D432,E432,F432,G432)"),1.0)</f>
        <v>1</v>
      </c>
      <c r="I432" s="9">
        <f t="shared" si="2"/>
        <v>3</v>
      </c>
      <c r="J432" s="9">
        <f t="shared" si="3"/>
        <v>0</v>
      </c>
      <c r="K432" s="9">
        <f t="shared" si="4"/>
        <v>0</v>
      </c>
    </row>
    <row r="433">
      <c r="A433" s="6">
        <v>863.0</v>
      </c>
      <c r="B433" s="1" t="s">
        <v>5322</v>
      </c>
      <c r="C433" s="24"/>
      <c r="D433" s="16">
        <v>0.0</v>
      </c>
      <c r="E433" s="1">
        <v>0.0</v>
      </c>
      <c r="F433" s="9">
        <f t="shared" si="23"/>
        <v>0</v>
      </c>
      <c r="H433" s="9">
        <f>IFERROR(__xludf.DUMMYFUNCTION("COUNTUNIQUE(D433,E433,F433,G433)"),1.0)</f>
        <v>1</v>
      </c>
      <c r="I433" s="9">
        <f t="shared" si="2"/>
        <v>3</v>
      </c>
      <c r="J433" s="9">
        <f t="shared" si="3"/>
        <v>0</v>
      </c>
      <c r="K433" s="9">
        <f t="shared" si="4"/>
        <v>0</v>
      </c>
    </row>
    <row r="434">
      <c r="A434" s="6">
        <v>865.0</v>
      </c>
      <c r="B434" s="1" t="s">
        <v>5323</v>
      </c>
      <c r="C434" s="24"/>
      <c r="D434" s="16">
        <v>0.0</v>
      </c>
      <c r="E434" s="1">
        <v>0.0</v>
      </c>
      <c r="F434" s="9">
        <f t="shared" si="23"/>
        <v>0</v>
      </c>
      <c r="H434" s="9">
        <f>IFERROR(__xludf.DUMMYFUNCTION("COUNTUNIQUE(D434,E434,F434,G434)"),1.0)</f>
        <v>1</v>
      </c>
      <c r="I434" s="9">
        <f t="shared" si="2"/>
        <v>3</v>
      </c>
      <c r="J434" s="9">
        <f t="shared" si="3"/>
        <v>0</v>
      </c>
      <c r="K434" s="9">
        <f t="shared" si="4"/>
        <v>0</v>
      </c>
    </row>
    <row r="435">
      <c r="A435" s="6">
        <v>867.0</v>
      </c>
      <c r="B435" s="1" t="s">
        <v>5324</v>
      </c>
      <c r="C435" s="24"/>
      <c r="D435" s="16">
        <v>1.0</v>
      </c>
      <c r="E435" s="1">
        <v>1.0</v>
      </c>
      <c r="F435" s="9">
        <f t="shared" si="23"/>
        <v>1</v>
      </c>
      <c r="H435" s="9">
        <f>IFERROR(__xludf.DUMMYFUNCTION("COUNTUNIQUE(D435,E435,F435,G435)"),1.0)</f>
        <v>1</v>
      </c>
      <c r="I435" s="9">
        <f t="shared" si="2"/>
        <v>0</v>
      </c>
      <c r="J435" s="9">
        <f t="shared" si="3"/>
        <v>3</v>
      </c>
      <c r="K435" s="9">
        <f t="shared" si="4"/>
        <v>0</v>
      </c>
    </row>
    <row r="436">
      <c r="A436" s="6">
        <v>869.0</v>
      </c>
      <c r="B436" s="1" t="s">
        <v>5325</v>
      </c>
      <c r="C436" s="24"/>
      <c r="D436" s="16">
        <v>1.0</v>
      </c>
      <c r="E436" s="1">
        <v>1.0</v>
      </c>
      <c r="F436" s="9">
        <f t="shared" si="23"/>
        <v>1</v>
      </c>
      <c r="H436" s="9">
        <f>IFERROR(__xludf.DUMMYFUNCTION("COUNTUNIQUE(D436,E436,F436,G436)"),1.0)</f>
        <v>1</v>
      </c>
      <c r="I436" s="9">
        <f t="shared" si="2"/>
        <v>0</v>
      </c>
      <c r="J436" s="9">
        <f t="shared" si="3"/>
        <v>3</v>
      </c>
      <c r="K436" s="9">
        <f t="shared" si="4"/>
        <v>0</v>
      </c>
    </row>
    <row r="437">
      <c r="A437" s="6">
        <v>871.0</v>
      </c>
      <c r="B437" s="1" t="s">
        <v>5326</v>
      </c>
      <c r="C437" s="24"/>
      <c r="D437" s="16">
        <v>0.0</v>
      </c>
      <c r="E437" s="1">
        <v>0.0</v>
      </c>
      <c r="F437" s="9">
        <f t="shared" si="23"/>
        <v>0</v>
      </c>
      <c r="H437" s="9">
        <f>IFERROR(__xludf.DUMMYFUNCTION("COUNTUNIQUE(D437,E437,F437,G437)"),1.0)</f>
        <v>1</v>
      </c>
      <c r="I437" s="9">
        <f t="shared" si="2"/>
        <v>3</v>
      </c>
      <c r="J437" s="9">
        <f t="shared" si="3"/>
        <v>0</v>
      </c>
      <c r="K437" s="9">
        <f t="shared" si="4"/>
        <v>0</v>
      </c>
    </row>
    <row r="438">
      <c r="A438" s="6">
        <v>873.0</v>
      </c>
      <c r="B438" s="1" t="s">
        <v>5327</v>
      </c>
      <c r="C438" s="24"/>
      <c r="D438" s="16">
        <v>0.0</v>
      </c>
      <c r="E438" s="1">
        <v>0.0</v>
      </c>
      <c r="F438" s="9">
        <f t="shared" si="23"/>
        <v>0</v>
      </c>
      <c r="H438" s="9">
        <f>IFERROR(__xludf.DUMMYFUNCTION("COUNTUNIQUE(D438,E438,F438,G438)"),1.0)</f>
        <v>1</v>
      </c>
      <c r="I438" s="9">
        <f t="shared" si="2"/>
        <v>3</v>
      </c>
      <c r="J438" s="9">
        <f t="shared" si="3"/>
        <v>0</v>
      </c>
      <c r="K438" s="9">
        <f t="shared" si="4"/>
        <v>0</v>
      </c>
    </row>
    <row r="439">
      <c r="A439" s="6">
        <v>875.0</v>
      </c>
      <c r="B439" s="1" t="s">
        <v>5328</v>
      </c>
      <c r="C439" s="24"/>
      <c r="D439" s="16">
        <v>0.0</v>
      </c>
      <c r="E439" s="1">
        <v>1.0</v>
      </c>
      <c r="F439" s="9">
        <f t="shared" si="23"/>
        <v>1</v>
      </c>
      <c r="H439" s="9">
        <f>IFERROR(__xludf.DUMMYFUNCTION("COUNTUNIQUE(D439,E439,F439,G439)"),2.0)</f>
        <v>2</v>
      </c>
      <c r="I439" s="9">
        <f t="shared" si="2"/>
        <v>1</v>
      </c>
      <c r="J439" s="9">
        <f t="shared" si="3"/>
        <v>2</v>
      </c>
      <c r="K439" s="9">
        <f t="shared" si="4"/>
        <v>0</v>
      </c>
    </row>
    <row r="440">
      <c r="A440" s="6">
        <v>877.0</v>
      </c>
      <c r="B440" s="1" t="s">
        <v>5329</v>
      </c>
      <c r="C440" s="24"/>
      <c r="D440" s="16">
        <v>0.0</v>
      </c>
      <c r="E440" s="1">
        <v>0.0</v>
      </c>
      <c r="F440" s="9">
        <f t="shared" si="23"/>
        <v>0</v>
      </c>
      <c r="H440" s="9">
        <f>IFERROR(__xludf.DUMMYFUNCTION("COUNTUNIQUE(D440,E440,F440,G440)"),1.0)</f>
        <v>1</v>
      </c>
      <c r="I440" s="9">
        <f t="shared" si="2"/>
        <v>3</v>
      </c>
      <c r="J440" s="9">
        <f t="shared" si="3"/>
        <v>0</v>
      </c>
      <c r="K440" s="9">
        <f t="shared" si="4"/>
        <v>0</v>
      </c>
    </row>
    <row r="441">
      <c r="A441" s="6">
        <v>879.0</v>
      </c>
      <c r="B441" s="1" t="s">
        <v>5330</v>
      </c>
      <c r="C441" s="24"/>
      <c r="D441" s="16">
        <v>0.0</v>
      </c>
      <c r="E441" s="1">
        <v>0.0</v>
      </c>
      <c r="F441" s="9">
        <f t="shared" si="23"/>
        <v>0</v>
      </c>
      <c r="H441" s="9">
        <f>IFERROR(__xludf.DUMMYFUNCTION("COUNTUNIQUE(D441,E441,F441,G441)"),1.0)</f>
        <v>1</v>
      </c>
      <c r="I441" s="9">
        <f t="shared" si="2"/>
        <v>3</v>
      </c>
      <c r="J441" s="9">
        <f t="shared" si="3"/>
        <v>0</v>
      </c>
      <c r="K441" s="9">
        <f t="shared" si="4"/>
        <v>0</v>
      </c>
    </row>
    <row r="442">
      <c r="A442" s="6">
        <v>881.0</v>
      </c>
      <c r="B442" s="1" t="s">
        <v>5331</v>
      </c>
      <c r="C442" s="24"/>
      <c r="D442" s="16">
        <v>0.0</v>
      </c>
      <c r="E442" s="1">
        <v>0.0</v>
      </c>
      <c r="F442" s="9">
        <f t="shared" si="23"/>
        <v>0</v>
      </c>
      <c r="H442" s="9">
        <f>IFERROR(__xludf.DUMMYFUNCTION("COUNTUNIQUE(D442,E442,F442,G442)"),1.0)</f>
        <v>1</v>
      </c>
      <c r="I442" s="9">
        <f t="shared" si="2"/>
        <v>3</v>
      </c>
      <c r="J442" s="9">
        <f t="shared" si="3"/>
        <v>0</v>
      </c>
      <c r="K442" s="9">
        <f t="shared" si="4"/>
        <v>0</v>
      </c>
    </row>
    <row r="443">
      <c r="A443" s="6">
        <v>883.0</v>
      </c>
      <c r="B443" s="1" t="s">
        <v>5332</v>
      </c>
      <c r="C443" s="24"/>
      <c r="D443" s="16">
        <v>0.0</v>
      </c>
      <c r="E443" s="1">
        <v>0.0</v>
      </c>
      <c r="F443" s="9">
        <f t="shared" si="23"/>
        <v>0</v>
      </c>
      <c r="H443" s="9">
        <f>IFERROR(__xludf.DUMMYFUNCTION("COUNTUNIQUE(D443,E443,F443,G443)"),1.0)</f>
        <v>1</v>
      </c>
      <c r="I443" s="9">
        <f t="shared" si="2"/>
        <v>3</v>
      </c>
      <c r="J443" s="9">
        <f t="shared" si="3"/>
        <v>0</v>
      </c>
      <c r="K443" s="9">
        <f t="shared" si="4"/>
        <v>0</v>
      </c>
    </row>
    <row r="444">
      <c r="A444" s="6">
        <v>885.0</v>
      </c>
      <c r="B444" s="1" t="s">
        <v>5333</v>
      </c>
      <c r="C444" s="24"/>
      <c r="D444" s="16">
        <v>0.0</v>
      </c>
      <c r="E444" s="1">
        <v>0.0</v>
      </c>
      <c r="F444" s="9">
        <f t="shared" si="23"/>
        <v>0</v>
      </c>
      <c r="H444" s="9">
        <f>IFERROR(__xludf.DUMMYFUNCTION("COUNTUNIQUE(D444,E444,F444,G444)"),1.0)</f>
        <v>1</v>
      </c>
      <c r="I444" s="9">
        <f t="shared" si="2"/>
        <v>3</v>
      </c>
      <c r="J444" s="9">
        <f t="shared" si="3"/>
        <v>0</v>
      </c>
      <c r="K444" s="9">
        <f t="shared" si="4"/>
        <v>0</v>
      </c>
    </row>
    <row r="445">
      <c r="A445" s="6">
        <v>887.0</v>
      </c>
      <c r="B445" s="1" t="s">
        <v>5334</v>
      </c>
      <c r="C445" s="24"/>
      <c r="D445" s="16">
        <v>0.0</v>
      </c>
      <c r="E445" s="1">
        <v>0.0</v>
      </c>
      <c r="F445" s="9">
        <f t="shared" si="23"/>
        <v>0</v>
      </c>
      <c r="H445" s="9">
        <f>IFERROR(__xludf.DUMMYFUNCTION("COUNTUNIQUE(D445,E445,F445,G445)"),1.0)</f>
        <v>1</v>
      </c>
      <c r="I445" s="9">
        <f t="shared" si="2"/>
        <v>3</v>
      </c>
      <c r="J445" s="9">
        <f t="shared" si="3"/>
        <v>0</v>
      </c>
      <c r="K445" s="9">
        <f t="shared" si="4"/>
        <v>0</v>
      </c>
    </row>
    <row r="446">
      <c r="A446" s="6">
        <v>889.0</v>
      </c>
      <c r="B446" s="1" t="s">
        <v>5335</v>
      </c>
      <c r="C446" s="24"/>
      <c r="D446" s="16">
        <v>0.0</v>
      </c>
      <c r="E446" s="1">
        <v>0.0</v>
      </c>
      <c r="F446" s="9">
        <f t="shared" si="23"/>
        <v>0</v>
      </c>
      <c r="H446" s="9">
        <f>IFERROR(__xludf.DUMMYFUNCTION("COUNTUNIQUE(D446,E446,F446,G446)"),1.0)</f>
        <v>1</v>
      </c>
      <c r="I446" s="9">
        <f t="shared" si="2"/>
        <v>3</v>
      </c>
      <c r="J446" s="9">
        <f t="shared" si="3"/>
        <v>0</v>
      </c>
      <c r="K446" s="9">
        <f t="shared" si="4"/>
        <v>0</v>
      </c>
    </row>
    <row r="447">
      <c r="A447" s="6">
        <v>891.0</v>
      </c>
      <c r="B447" s="1" t="s">
        <v>5336</v>
      </c>
      <c r="C447" s="24"/>
      <c r="D447" s="16">
        <v>0.0</v>
      </c>
      <c r="E447" s="1">
        <v>0.0</v>
      </c>
      <c r="F447" s="9">
        <f t="shared" si="23"/>
        <v>0</v>
      </c>
      <c r="H447" s="9">
        <f>IFERROR(__xludf.DUMMYFUNCTION("COUNTUNIQUE(D447,E447,F447,G447)"),1.0)</f>
        <v>1</v>
      </c>
      <c r="I447" s="9">
        <f t="shared" si="2"/>
        <v>3</v>
      </c>
      <c r="J447" s="9">
        <f t="shared" si="3"/>
        <v>0</v>
      </c>
      <c r="K447" s="9">
        <f t="shared" si="4"/>
        <v>0</v>
      </c>
    </row>
    <row r="448">
      <c r="A448" s="6">
        <v>893.0</v>
      </c>
      <c r="B448" s="1" t="s">
        <v>5337</v>
      </c>
      <c r="C448" s="24"/>
      <c r="D448" s="16">
        <v>0.0</v>
      </c>
      <c r="E448" s="1">
        <v>0.0</v>
      </c>
      <c r="F448" s="9">
        <f t="shared" si="23"/>
        <v>0</v>
      </c>
      <c r="H448" s="9">
        <f>IFERROR(__xludf.DUMMYFUNCTION("COUNTUNIQUE(D448,E448,F448,G448)"),1.0)</f>
        <v>1</v>
      </c>
      <c r="I448" s="9">
        <f t="shared" si="2"/>
        <v>3</v>
      </c>
      <c r="J448" s="9">
        <f t="shared" si="3"/>
        <v>0</v>
      </c>
      <c r="K448" s="9">
        <f t="shared" si="4"/>
        <v>0</v>
      </c>
    </row>
    <row r="449">
      <c r="A449" s="6">
        <v>895.0</v>
      </c>
      <c r="B449" s="1" t="s">
        <v>5338</v>
      </c>
      <c r="C449" s="24"/>
      <c r="D449" s="16">
        <v>0.0</v>
      </c>
      <c r="E449" s="1">
        <v>0.0</v>
      </c>
      <c r="F449" s="9">
        <f t="shared" si="23"/>
        <v>0</v>
      </c>
      <c r="H449" s="9">
        <f>IFERROR(__xludf.DUMMYFUNCTION("COUNTUNIQUE(D449,E449,F449,G449)"),1.0)</f>
        <v>1</v>
      </c>
      <c r="I449" s="9">
        <f t="shared" si="2"/>
        <v>3</v>
      </c>
      <c r="J449" s="9">
        <f t="shared" si="3"/>
        <v>0</v>
      </c>
      <c r="K449" s="9">
        <f t="shared" si="4"/>
        <v>0</v>
      </c>
    </row>
    <row r="450">
      <c r="A450" s="6">
        <v>897.0</v>
      </c>
      <c r="B450" s="1" t="s">
        <v>5339</v>
      </c>
      <c r="C450" s="24"/>
      <c r="D450" s="16">
        <v>0.0</v>
      </c>
      <c r="E450" s="1">
        <v>0.0</v>
      </c>
      <c r="F450" s="9">
        <f t="shared" si="23"/>
        <v>0</v>
      </c>
      <c r="H450" s="9">
        <f>IFERROR(__xludf.DUMMYFUNCTION("COUNTUNIQUE(D450,E450,F450,G450)"),1.0)</f>
        <v>1</v>
      </c>
      <c r="I450" s="9">
        <f t="shared" si="2"/>
        <v>3</v>
      </c>
      <c r="J450" s="9">
        <f t="shared" si="3"/>
        <v>0</v>
      </c>
      <c r="K450" s="9">
        <f t="shared" si="4"/>
        <v>0</v>
      </c>
    </row>
    <row r="451">
      <c r="A451" s="6">
        <v>899.0</v>
      </c>
      <c r="B451" s="1" t="s">
        <v>5340</v>
      </c>
      <c r="C451" s="24"/>
      <c r="D451" s="16">
        <v>0.0</v>
      </c>
      <c r="E451" s="1">
        <v>0.0</v>
      </c>
      <c r="F451" s="9">
        <f t="shared" si="23"/>
        <v>0</v>
      </c>
      <c r="H451" s="9">
        <f>IFERROR(__xludf.DUMMYFUNCTION("COUNTUNIQUE(D451,E451,F451,G451)"),1.0)</f>
        <v>1</v>
      </c>
      <c r="I451" s="9">
        <f t="shared" si="2"/>
        <v>3</v>
      </c>
      <c r="J451" s="9">
        <f t="shared" si="3"/>
        <v>0</v>
      </c>
      <c r="K451" s="9">
        <f t="shared" si="4"/>
        <v>0</v>
      </c>
    </row>
    <row r="452">
      <c r="A452" s="6">
        <v>901.0</v>
      </c>
      <c r="B452" s="1" t="s">
        <v>5341</v>
      </c>
      <c r="C452" s="24"/>
      <c r="D452" s="16">
        <v>0.0</v>
      </c>
      <c r="E452" s="1">
        <v>0.0</v>
      </c>
      <c r="F452" s="9">
        <f t="shared" si="23"/>
        <v>0</v>
      </c>
      <c r="H452" s="9">
        <f>IFERROR(__xludf.DUMMYFUNCTION("COUNTUNIQUE(D452,E452,F452,G452)"),1.0)</f>
        <v>1</v>
      </c>
      <c r="I452" s="9">
        <f t="shared" si="2"/>
        <v>3</v>
      </c>
      <c r="J452" s="9">
        <f t="shared" si="3"/>
        <v>0</v>
      </c>
      <c r="K452" s="9">
        <f t="shared" si="4"/>
        <v>0</v>
      </c>
    </row>
    <row r="453">
      <c r="A453" s="6">
        <v>903.0</v>
      </c>
      <c r="B453" s="1" t="s">
        <v>5342</v>
      </c>
      <c r="C453" s="24"/>
      <c r="D453" s="16">
        <v>0.0</v>
      </c>
      <c r="E453" s="1">
        <v>0.0</v>
      </c>
      <c r="F453" s="9">
        <f t="shared" si="23"/>
        <v>0</v>
      </c>
      <c r="H453" s="9">
        <f>IFERROR(__xludf.DUMMYFUNCTION("COUNTUNIQUE(D453,E453,F453,G453)"),1.0)</f>
        <v>1</v>
      </c>
      <c r="I453" s="9">
        <f t="shared" si="2"/>
        <v>3</v>
      </c>
      <c r="J453" s="9">
        <f t="shared" si="3"/>
        <v>0</v>
      </c>
      <c r="K453" s="9">
        <f t="shared" si="4"/>
        <v>0</v>
      </c>
    </row>
    <row r="454">
      <c r="A454" s="6">
        <v>905.0</v>
      </c>
      <c r="B454" s="1" t="s">
        <v>5343</v>
      </c>
      <c r="C454" s="24"/>
      <c r="D454" s="16">
        <v>0.0</v>
      </c>
      <c r="E454" s="1">
        <v>0.0</v>
      </c>
      <c r="F454" s="9">
        <f t="shared" si="23"/>
        <v>0</v>
      </c>
      <c r="H454" s="9">
        <f>IFERROR(__xludf.DUMMYFUNCTION("COUNTUNIQUE(D454,E454,F454,G454)"),1.0)</f>
        <v>1</v>
      </c>
      <c r="I454" s="9">
        <f t="shared" si="2"/>
        <v>3</v>
      </c>
      <c r="J454" s="9">
        <f t="shared" si="3"/>
        <v>0</v>
      </c>
      <c r="K454" s="9">
        <f t="shared" si="4"/>
        <v>0</v>
      </c>
    </row>
    <row r="455">
      <c r="A455" s="6">
        <v>907.0</v>
      </c>
      <c r="B455" s="1" t="s">
        <v>5344</v>
      </c>
      <c r="C455" s="24"/>
      <c r="D455" s="16">
        <v>0.0</v>
      </c>
      <c r="E455" s="1">
        <v>0.0</v>
      </c>
      <c r="F455" s="9">
        <f t="shared" si="23"/>
        <v>0</v>
      </c>
      <c r="H455" s="9">
        <f>IFERROR(__xludf.DUMMYFUNCTION("COUNTUNIQUE(D455,E455,F455,G455)"),1.0)</f>
        <v>1</v>
      </c>
      <c r="I455" s="9">
        <f t="shared" si="2"/>
        <v>3</v>
      </c>
      <c r="J455" s="9">
        <f t="shared" si="3"/>
        <v>0</v>
      </c>
      <c r="K455" s="9">
        <f t="shared" si="4"/>
        <v>0</v>
      </c>
    </row>
    <row r="456">
      <c r="A456" s="6">
        <v>909.0</v>
      </c>
      <c r="B456" s="1" t="s">
        <v>5345</v>
      </c>
      <c r="C456" s="24"/>
      <c r="D456" s="16">
        <v>0.0</v>
      </c>
      <c r="E456" s="1">
        <v>0.0</v>
      </c>
      <c r="F456" s="9">
        <f t="shared" si="23"/>
        <v>0</v>
      </c>
      <c r="H456" s="9">
        <f>IFERROR(__xludf.DUMMYFUNCTION("COUNTUNIQUE(D456,E456,F456,G456)"),1.0)</f>
        <v>1</v>
      </c>
      <c r="I456" s="9">
        <f t="shared" si="2"/>
        <v>3</v>
      </c>
      <c r="J456" s="9">
        <f t="shared" si="3"/>
        <v>0</v>
      </c>
      <c r="K456" s="9">
        <f t="shared" si="4"/>
        <v>0</v>
      </c>
    </row>
    <row r="457">
      <c r="A457" s="6">
        <v>911.0</v>
      </c>
      <c r="B457" s="1" t="s">
        <v>5346</v>
      </c>
      <c r="C457" s="24"/>
      <c r="D457" s="16">
        <v>0.0</v>
      </c>
      <c r="E457" s="1">
        <v>1.0</v>
      </c>
      <c r="F457" s="1">
        <v>0.0</v>
      </c>
      <c r="H457" s="9">
        <f>IFERROR(__xludf.DUMMYFUNCTION("COUNTUNIQUE(D457,E457,F457,G457)"),2.0)</f>
        <v>2</v>
      </c>
      <c r="I457" s="9">
        <f t="shared" si="2"/>
        <v>2</v>
      </c>
      <c r="J457" s="9">
        <f t="shared" si="3"/>
        <v>1</v>
      </c>
      <c r="K457" s="9">
        <f t="shared" si="4"/>
        <v>0</v>
      </c>
    </row>
    <row r="458">
      <c r="A458" s="6">
        <v>913.0</v>
      </c>
      <c r="B458" s="1" t="s">
        <v>5347</v>
      </c>
      <c r="C458" s="24"/>
      <c r="D458" s="16">
        <v>0.0</v>
      </c>
      <c r="E458" s="1">
        <v>0.0</v>
      </c>
      <c r="F458" s="9">
        <f t="shared" ref="F458:F459" si="24">IF(D458=E458, D458, MAX(D458,E458))</f>
        <v>0</v>
      </c>
      <c r="H458" s="9">
        <f>IFERROR(__xludf.DUMMYFUNCTION("COUNTUNIQUE(D458,E458,F458,G458)"),1.0)</f>
        <v>1</v>
      </c>
      <c r="I458" s="9">
        <f t="shared" si="2"/>
        <v>3</v>
      </c>
      <c r="J458" s="9">
        <f t="shared" si="3"/>
        <v>0</v>
      </c>
      <c r="K458" s="9">
        <f t="shared" si="4"/>
        <v>0</v>
      </c>
    </row>
    <row r="459">
      <c r="A459" s="6">
        <v>915.0</v>
      </c>
      <c r="B459" s="1" t="s">
        <v>5348</v>
      </c>
      <c r="C459" s="24"/>
      <c r="D459" s="16">
        <v>0.0</v>
      </c>
      <c r="E459" s="1">
        <v>0.0</v>
      </c>
      <c r="F459" s="9">
        <f t="shared" si="24"/>
        <v>0</v>
      </c>
      <c r="H459" s="9">
        <f>IFERROR(__xludf.DUMMYFUNCTION("COUNTUNIQUE(D459,E459,F459,G459)"),1.0)</f>
        <v>1</v>
      </c>
      <c r="I459" s="9">
        <f t="shared" si="2"/>
        <v>3</v>
      </c>
      <c r="J459" s="9">
        <f t="shared" si="3"/>
        <v>0</v>
      </c>
      <c r="K459" s="9">
        <f t="shared" si="4"/>
        <v>0</v>
      </c>
    </row>
    <row r="460">
      <c r="A460" s="6">
        <v>917.0</v>
      </c>
      <c r="B460" s="1" t="s">
        <v>5349</v>
      </c>
      <c r="C460" s="24"/>
      <c r="D460" s="16">
        <v>1.0</v>
      </c>
      <c r="E460" s="1">
        <v>0.0</v>
      </c>
      <c r="F460" s="1">
        <v>2.0</v>
      </c>
      <c r="H460" s="9">
        <f>IFERROR(__xludf.DUMMYFUNCTION("COUNTUNIQUE(D460,E460,F460,G460)"),3.0)</f>
        <v>3</v>
      </c>
      <c r="I460" s="9">
        <f t="shared" si="2"/>
        <v>1</v>
      </c>
      <c r="J460" s="9">
        <f t="shared" si="3"/>
        <v>1</v>
      </c>
      <c r="K460" s="9">
        <f t="shared" si="4"/>
        <v>1</v>
      </c>
    </row>
    <row r="461">
      <c r="A461" s="6">
        <v>919.0</v>
      </c>
      <c r="B461" s="1" t="s">
        <v>5350</v>
      </c>
      <c r="C461" s="24"/>
      <c r="D461" s="16">
        <v>0.0</v>
      </c>
      <c r="E461" s="1">
        <v>0.0</v>
      </c>
      <c r="F461" s="9">
        <f t="shared" ref="F461:F476" si="25">IF(D461=E461, D461, MAX(D461,E461))</f>
        <v>0</v>
      </c>
      <c r="H461" s="9">
        <f>IFERROR(__xludf.DUMMYFUNCTION("COUNTUNIQUE(D461,E461,F461,G461)"),1.0)</f>
        <v>1</v>
      </c>
      <c r="I461" s="9">
        <f t="shared" si="2"/>
        <v>3</v>
      </c>
      <c r="J461" s="9">
        <f t="shared" si="3"/>
        <v>0</v>
      </c>
      <c r="K461" s="9">
        <f t="shared" si="4"/>
        <v>0</v>
      </c>
    </row>
    <row r="462">
      <c r="A462" s="6">
        <v>921.0</v>
      </c>
      <c r="B462" s="1" t="s">
        <v>5351</v>
      </c>
      <c r="C462" s="24"/>
      <c r="D462" s="16">
        <v>0.0</v>
      </c>
      <c r="E462" s="1">
        <v>0.0</v>
      </c>
      <c r="F462" s="9">
        <f t="shared" si="25"/>
        <v>0</v>
      </c>
      <c r="H462" s="9">
        <f>IFERROR(__xludf.DUMMYFUNCTION("COUNTUNIQUE(D462,E462,F462,G462)"),1.0)</f>
        <v>1</v>
      </c>
      <c r="I462" s="9">
        <f t="shared" si="2"/>
        <v>3</v>
      </c>
      <c r="J462" s="9">
        <f t="shared" si="3"/>
        <v>0</v>
      </c>
      <c r="K462" s="9">
        <f t="shared" si="4"/>
        <v>0</v>
      </c>
    </row>
    <row r="463">
      <c r="A463" s="6">
        <v>923.0</v>
      </c>
      <c r="B463" s="1" t="s">
        <v>5352</v>
      </c>
      <c r="C463" s="24"/>
      <c r="D463" s="16">
        <v>0.0</v>
      </c>
      <c r="E463" s="1">
        <v>0.0</v>
      </c>
      <c r="F463" s="9">
        <f t="shared" si="25"/>
        <v>0</v>
      </c>
      <c r="H463" s="9">
        <f>IFERROR(__xludf.DUMMYFUNCTION("COUNTUNIQUE(D463,E463,F463,G463)"),1.0)</f>
        <v>1</v>
      </c>
      <c r="I463" s="9">
        <f t="shared" si="2"/>
        <v>3</v>
      </c>
      <c r="J463" s="9">
        <f t="shared" si="3"/>
        <v>0</v>
      </c>
      <c r="K463" s="9">
        <f t="shared" si="4"/>
        <v>0</v>
      </c>
    </row>
    <row r="464">
      <c r="A464" s="6">
        <v>925.0</v>
      </c>
      <c r="B464" s="1" t="s">
        <v>5353</v>
      </c>
      <c r="C464" s="24"/>
      <c r="D464" s="16">
        <v>0.0</v>
      </c>
      <c r="E464" s="1">
        <v>0.0</v>
      </c>
      <c r="F464" s="9">
        <f t="shared" si="25"/>
        <v>0</v>
      </c>
      <c r="H464" s="9">
        <f>IFERROR(__xludf.DUMMYFUNCTION("COUNTUNIQUE(D464,E464,F464,G464)"),1.0)</f>
        <v>1</v>
      </c>
      <c r="I464" s="9">
        <f t="shared" si="2"/>
        <v>3</v>
      </c>
      <c r="J464" s="9">
        <f t="shared" si="3"/>
        <v>0</v>
      </c>
      <c r="K464" s="9">
        <f t="shared" si="4"/>
        <v>0</v>
      </c>
    </row>
    <row r="465">
      <c r="A465" s="6">
        <v>927.0</v>
      </c>
      <c r="B465" s="1" t="s">
        <v>5354</v>
      </c>
      <c r="C465" s="24"/>
      <c r="D465" s="16">
        <v>0.0</v>
      </c>
      <c r="E465" s="1">
        <v>0.0</v>
      </c>
      <c r="F465" s="9">
        <f t="shared" si="25"/>
        <v>0</v>
      </c>
      <c r="H465" s="9">
        <f>IFERROR(__xludf.DUMMYFUNCTION("COUNTUNIQUE(D465,E465,F465,G465)"),1.0)</f>
        <v>1</v>
      </c>
      <c r="I465" s="9">
        <f t="shared" si="2"/>
        <v>3</v>
      </c>
      <c r="J465" s="9">
        <f t="shared" si="3"/>
        <v>0</v>
      </c>
      <c r="K465" s="9">
        <f t="shared" si="4"/>
        <v>0</v>
      </c>
    </row>
    <row r="466">
      <c r="A466" s="6">
        <v>929.0</v>
      </c>
      <c r="B466" s="1" t="s">
        <v>5355</v>
      </c>
      <c r="C466" s="24"/>
      <c r="D466" s="16">
        <v>0.0</v>
      </c>
      <c r="E466" s="1">
        <v>0.0</v>
      </c>
      <c r="F466" s="9">
        <f t="shared" si="25"/>
        <v>0</v>
      </c>
      <c r="H466" s="9">
        <f>IFERROR(__xludf.DUMMYFUNCTION("COUNTUNIQUE(D466,E466,F466,G466)"),1.0)</f>
        <v>1</v>
      </c>
      <c r="I466" s="9">
        <f t="shared" si="2"/>
        <v>3</v>
      </c>
      <c r="J466" s="9">
        <f t="shared" si="3"/>
        <v>0</v>
      </c>
      <c r="K466" s="9">
        <f t="shared" si="4"/>
        <v>0</v>
      </c>
    </row>
    <row r="467">
      <c r="A467" s="6">
        <v>931.0</v>
      </c>
      <c r="B467" s="1" t="s">
        <v>5356</v>
      </c>
      <c r="C467" s="24"/>
      <c r="D467" s="16">
        <v>0.0</v>
      </c>
      <c r="E467" s="1">
        <v>0.0</v>
      </c>
      <c r="F467" s="9">
        <f t="shared" si="25"/>
        <v>0</v>
      </c>
      <c r="H467" s="9">
        <f>IFERROR(__xludf.DUMMYFUNCTION("COUNTUNIQUE(D467,E467,F467,G467)"),1.0)</f>
        <v>1</v>
      </c>
      <c r="I467" s="9">
        <f t="shared" si="2"/>
        <v>3</v>
      </c>
      <c r="J467" s="9">
        <f t="shared" si="3"/>
        <v>0</v>
      </c>
      <c r="K467" s="9">
        <f t="shared" si="4"/>
        <v>0</v>
      </c>
    </row>
    <row r="468">
      <c r="A468" s="6">
        <v>933.0</v>
      </c>
      <c r="B468" s="1" t="s">
        <v>5357</v>
      </c>
      <c r="C468" s="24"/>
      <c r="D468" s="16">
        <v>2.0</v>
      </c>
      <c r="E468" s="1">
        <v>1.0</v>
      </c>
      <c r="F468" s="9">
        <f t="shared" si="25"/>
        <v>2</v>
      </c>
      <c r="H468" s="9">
        <f>IFERROR(__xludf.DUMMYFUNCTION("COUNTUNIQUE(D468,E468,F468,G468)"),2.0)</f>
        <v>2</v>
      </c>
      <c r="I468" s="9">
        <f t="shared" si="2"/>
        <v>0</v>
      </c>
      <c r="J468" s="9">
        <f t="shared" si="3"/>
        <v>1</v>
      </c>
      <c r="K468" s="9">
        <f t="shared" si="4"/>
        <v>2</v>
      </c>
    </row>
    <row r="469">
      <c r="A469" s="6">
        <v>935.0</v>
      </c>
      <c r="B469" s="1" t="s">
        <v>5358</v>
      </c>
      <c r="C469" s="24"/>
      <c r="D469" s="16">
        <v>0.0</v>
      </c>
      <c r="E469" s="1">
        <v>0.0</v>
      </c>
      <c r="F469" s="9">
        <f t="shared" si="25"/>
        <v>0</v>
      </c>
      <c r="H469" s="9">
        <f>IFERROR(__xludf.DUMMYFUNCTION("COUNTUNIQUE(D469,E469,F469,G469)"),1.0)</f>
        <v>1</v>
      </c>
      <c r="I469" s="9">
        <f t="shared" si="2"/>
        <v>3</v>
      </c>
      <c r="J469" s="9">
        <f t="shared" si="3"/>
        <v>0</v>
      </c>
      <c r="K469" s="9">
        <f t="shared" si="4"/>
        <v>0</v>
      </c>
    </row>
    <row r="470">
      <c r="A470" s="6">
        <v>937.0</v>
      </c>
      <c r="B470" s="1" t="s">
        <v>5359</v>
      </c>
      <c r="C470" s="24"/>
      <c r="D470" s="16">
        <v>0.0</v>
      </c>
      <c r="E470" s="1">
        <v>0.0</v>
      </c>
      <c r="F470" s="9">
        <f t="shared" si="25"/>
        <v>0</v>
      </c>
      <c r="H470" s="9">
        <f>IFERROR(__xludf.DUMMYFUNCTION("COUNTUNIQUE(D470,E470,F470,G470)"),1.0)</f>
        <v>1</v>
      </c>
      <c r="I470" s="9">
        <f t="shared" si="2"/>
        <v>3</v>
      </c>
      <c r="J470" s="9">
        <f t="shared" si="3"/>
        <v>0</v>
      </c>
      <c r="K470" s="9">
        <f t="shared" si="4"/>
        <v>0</v>
      </c>
    </row>
    <row r="471">
      <c r="A471" s="6">
        <v>939.0</v>
      </c>
      <c r="B471" s="1" t="s">
        <v>5360</v>
      </c>
      <c r="C471" s="24"/>
      <c r="D471" s="16">
        <v>0.0</v>
      </c>
      <c r="E471" s="1">
        <v>0.0</v>
      </c>
      <c r="F471" s="9">
        <f t="shared" si="25"/>
        <v>0</v>
      </c>
      <c r="H471" s="9">
        <f>IFERROR(__xludf.DUMMYFUNCTION("COUNTUNIQUE(D471,E471,F471,G471)"),1.0)</f>
        <v>1</v>
      </c>
      <c r="I471" s="9">
        <f t="shared" si="2"/>
        <v>3</v>
      </c>
      <c r="J471" s="9">
        <f t="shared" si="3"/>
        <v>0</v>
      </c>
      <c r="K471" s="9">
        <f t="shared" si="4"/>
        <v>0</v>
      </c>
    </row>
    <row r="472">
      <c r="A472" s="6">
        <v>941.0</v>
      </c>
      <c r="B472" s="1" t="s">
        <v>5361</v>
      </c>
      <c r="C472" s="24"/>
      <c r="D472" s="16">
        <v>0.0</v>
      </c>
      <c r="E472" s="1">
        <v>0.0</v>
      </c>
      <c r="F472" s="9">
        <f t="shared" si="25"/>
        <v>0</v>
      </c>
      <c r="H472" s="9">
        <f>IFERROR(__xludf.DUMMYFUNCTION("COUNTUNIQUE(D472,E472,F472,G472)"),1.0)</f>
        <v>1</v>
      </c>
      <c r="I472" s="9">
        <f t="shared" si="2"/>
        <v>3</v>
      </c>
      <c r="J472" s="9">
        <f t="shared" si="3"/>
        <v>0</v>
      </c>
      <c r="K472" s="9">
        <f t="shared" si="4"/>
        <v>0</v>
      </c>
    </row>
    <row r="473">
      <c r="A473" s="6">
        <v>943.0</v>
      </c>
      <c r="B473" s="1" t="s">
        <v>5362</v>
      </c>
      <c r="C473" s="24"/>
      <c r="D473" s="16">
        <v>0.0</v>
      </c>
      <c r="E473" s="1">
        <v>0.0</v>
      </c>
      <c r="F473" s="9">
        <f t="shared" si="25"/>
        <v>0</v>
      </c>
      <c r="H473" s="9">
        <f>IFERROR(__xludf.DUMMYFUNCTION("COUNTUNIQUE(D473,E473,F473,G473)"),1.0)</f>
        <v>1</v>
      </c>
      <c r="I473" s="9">
        <f t="shared" si="2"/>
        <v>3</v>
      </c>
      <c r="J473" s="9">
        <f t="shared" si="3"/>
        <v>0</v>
      </c>
      <c r="K473" s="9">
        <f t="shared" si="4"/>
        <v>0</v>
      </c>
    </row>
    <row r="474">
      <c r="A474" s="6">
        <v>945.0</v>
      </c>
      <c r="B474" s="1" t="s">
        <v>5363</v>
      </c>
      <c r="C474" s="24"/>
      <c r="D474" s="16">
        <v>1.0</v>
      </c>
      <c r="E474" s="1">
        <v>1.0</v>
      </c>
      <c r="F474" s="9">
        <f t="shared" si="25"/>
        <v>1</v>
      </c>
      <c r="H474" s="9">
        <f>IFERROR(__xludf.DUMMYFUNCTION("COUNTUNIQUE(D474,E474,F474,G474)"),1.0)</f>
        <v>1</v>
      </c>
      <c r="I474" s="9">
        <f t="shared" si="2"/>
        <v>0</v>
      </c>
      <c r="J474" s="9">
        <f t="shared" si="3"/>
        <v>3</v>
      </c>
      <c r="K474" s="9">
        <f t="shared" si="4"/>
        <v>0</v>
      </c>
    </row>
    <row r="475">
      <c r="A475" s="6">
        <v>947.0</v>
      </c>
      <c r="B475" s="1" t="s">
        <v>5364</v>
      </c>
      <c r="C475" s="24"/>
      <c r="D475" s="16">
        <v>0.0</v>
      </c>
      <c r="E475" s="1">
        <v>0.0</v>
      </c>
      <c r="F475" s="9">
        <f t="shared" si="25"/>
        <v>0</v>
      </c>
      <c r="H475" s="9">
        <f>IFERROR(__xludf.DUMMYFUNCTION("COUNTUNIQUE(D475,E475,F475,G475)"),1.0)</f>
        <v>1</v>
      </c>
      <c r="I475" s="9">
        <f t="shared" si="2"/>
        <v>3</v>
      </c>
      <c r="J475" s="9">
        <f t="shared" si="3"/>
        <v>0</v>
      </c>
      <c r="K475" s="9">
        <f t="shared" si="4"/>
        <v>0</v>
      </c>
    </row>
    <row r="476">
      <c r="A476" s="6">
        <v>949.0</v>
      </c>
      <c r="B476" s="1" t="s">
        <v>5365</v>
      </c>
      <c r="C476" s="24"/>
      <c r="D476" s="16">
        <v>0.0</v>
      </c>
      <c r="E476" s="1">
        <v>0.0</v>
      </c>
      <c r="F476" s="9">
        <f t="shared" si="25"/>
        <v>0</v>
      </c>
      <c r="H476" s="9">
        <f>IFERROR(__xludf.DUMMYFUNCTION("COUNTUNIQUE(D476,E476,F476,G476)"),1.0)</f>
        <v>1</v>
      </c>
      <c r="I476" s="9">
        <f t="shared" si="2"/>
        <v>3</v>
      </c>
      <c r="J476" s="9">
        <f t="shared" si="3"/>
        <v>0</v>
      </c>
      <c r="K476" s="9">
        <f t="shared" si="4"/>
        <v>0</v>
      </c>
    </row>
    <row r="477">
      <c r="A477" s="6">
        <v>951.0</v>
      </c>
      <c r="B477" s="1" t="s">
        <v>5366</v>
      </c>
      <c r="C477" s="24"/>
      <c r="D477" s="16">
        <v>2.0</v>
      </c>
      <c r="E477" s="1">
        <v>0.0</v>
      </c>
      <c r="F477" s="1">
        <v>0.0</v>
      </c>
      <c r="H477" s="9">
        <f>IFERROR(__xludf.DUMMYFUNCTION("COUNTUNIQUE(D477,E477,F477,G477)"),2.0)</f>
        <v>2</v>
      </c>
      <c r="I477" s="9">
        <f t="shared" si="2"/>
        <v>2</v>
      </c>
      <c r="J477" s="9">
        <f t="shared" si="3"/>
        <v>0</v>
      </c>
      <c r="K477" s="9">
        <f t="shared" si="4"/>
        <v>1</v>
      </c>
    </row>
    <row r="478">
      <c r="A478" s="6">
        <v>953.0</v>
      </c>
      <c r="B478" s="1" t="s">
        <v>5367</v>
      </c>
      <c r="C478" s="24"/>
      <c r="D478" s="16">
        <v>0.0</v>
      </c>
      <c r="E478" s="1">
        <v>0.0</v>
      </c>
      <c r="F478" s="9">
        <f t="shared" ref="F478:F553" si="26">IF(D478=E478, D478, MAX(D478,E478))</f>
        <v>0</v>
      </c>
      <c r="H478" s="9">
        <f>IFERROR(__xludf.DUMMYFUNCTION("COUNTUNIQUE(D478,E478,F478,G478)"),1.0)</f>
        <v>1</v>
      </c>
      <c r="I478" s="9">
        <f t="shared" si="2"/>
        <v>3</v>
      </c>
      <c r="J478" s="9">
        <f t="shared" si="3"/>
        <v>0</v>
      </c>
      <c r="K478" s="9">
        <f t="shared" si="4"/>
        <v>0</v>
      </c>
    </row>
    <row r="479">
      <c r="A479" s="6">
        <v>955.0</v>
      </c>
      <c r="B479" s="1" t="s">
        <v>5368</v>
      </c>
      <c r="C479" s="24"/>
      <c r="D479" s="16">
        <v>0.0</v>
      </c>
      <c r="E479" s="1">
        <v>0.0</v>
      </c>
      <c r="F479" s="9">
        <f t="shared" si="26"/>
        <v>0</v>
      </c>
      <c r="H479" s="9">
        <f>IFERROR(__xludf.DUMMYFUNCTION("COUNTUNIQUE(D479,E479,F479,G479)"),1.0)</f>
        <v>1</v>
      </c>
      <c r="I479" s="9">
        <f t="shared" si="2"/>
        <v>3</v>
      </c>
      <c r="J479" s="9">
        <f t="shared" si="3"/>
        <v>0</v>
      </c>
      <c r="K479" s="9">
        <f t="shared" si="4"/>
        <v>0</v>
      </c>
    </row>
    <row r="480">
      <c r="A480" s="6">
        <v>957.0</v>
      </c>
      <c r="B480" s="1" t="s">
        <v>5369</v>
      </c>
      <c r="C480" s="24"/>
      <c r="D480" s="16">
        <v>1.0</v>
      </c>
      <c r="E480" s="1">
        <v>0.0</v>
      </c>
      <c r="F480" s="9">
        <f t="shared" si="26"/>
        <v>1</v>
      </c>
      <c r="H480" s="9">
        <f>IFERROR(__xludf.DUMMYFUNCTION("COUNTUNIQUE(D480,E480,F480,G480)"),2.0)</f>
        <v>2</v>
      </c>
      <c r="I480" s="9">
        <f t="shared" si="2"/>
        <v>1</v>
      </c>
      <c r="J480" s="9">
        <f t="shared" si="3"/>
        <v>2</v>
      </c>
      <c r="K480" s="9">
        <f t="shared" si="4"/>
        <v>0</v>
      </c>
    </row>
    <row r="481">
      <c r="A481" s="6">
        <v>959.0</v>
      </c>
      <c r="B481" s="1" t="s">
        <v>5370</v>
      </c>
      <c r="C481" s="24"/>
      <c r="D481" s="16">
        <v>0.0</v>
      </c>
      <c r="E481" s="1">
        <v>0.0</v>
      </c>
      <c r="F481" s="9">
        <f t="shared" si="26"/>
        <v>0</v>
      </c>
      <c r="H481" s="9">
        <f>IFERROR(__xludf.DUMMYFUNCTION("COUNTUNIQUE(D481,E481,F481,G481)"),1.0)</f>
        <v>1</v>
      </c>
      <c r="I481" s="9">
        <f t="shared" si="2"/>
        <v>3</v>
      </c>
      <c r="J481" s="9">
        <f t="shared" si="3"/>
        <v>0</v>
      </c>
      <c r="K481" s="9">
        <f t="shared" si="4"/>
        <v>0</v>
      </c>
    </row>
    <row r="482">
      <c r="A482" s="6">
        <v>961.0</v>
      </c>
      <c r="B482" s="1" t="s">
        <v>5371</v>
      </c>
      <c r="C482" s="25" t="s">
        <v>15</v>
      </c>
      <c r="D482" s="24"/>
      <c r="F482" s="9" t="str">
        <f t="shared" si="26"/>
        <v/>
      </c>
      <c r="H482" s="9">
        <f>IFERROR(__xludf.DUMMYFUNCTION("COUNTUNIQUE(D482,E482,F482,G482)"),0.0)</f>
        <v>0</v>
      </c>
      <c r="I482" s="9">
        <f t="shared" si="2"/>
        <v>0</v>
      </c>
      <c r="J482" s="9">
        <f t="shared" si="3"/>
        <v>0</v>
      </c>
      <c r="K482" s="9">
        <f t="shared" si="4"/>
        <v>0</v>
      </c>
    </row>
    <row r="483">
      <c r="A483" s="6">
        <v>963.0</v>
      </c>
      <c r="B483" s="1" t="s">
        <v>5372</v>
      </c>
      <c r="C483" s="25" t="s">
        <v>15</v>
      </c>
      <c r="D483" s="24"/>
      <c r="F483" s="9" t="str">
        <f t="shared" si="26"/>
        <v/>
      </c>
      <c r="H483" s="9">
        <f>IFERROR(__xludf.DUMMYFUNCTION("COUNTUNIQUE(D483,E483,F483,G483)"),0.0)</f>
        <v>0</v>
      </c>
      <c r="I483" s="9">
        <f t="shared" si="2"/>
        <v>0</v>
      </c>
      <c r="J483" s="9">
        <f t="shared" si="3"/>
        <v>0</v>
      </c>
      <c r="K483" s="9">
        <f t="shared" si="4"/>
        <v>0</v>
      </c>
    </row>
    <row r="484">
      <c r="A484" s="6">
        <v>965.0</v>
      </c>
      <c r="B484" s="1" t="s">
        <v>1</v>
      </c>
      <c r="C484" s="25" t="s">
        <v>15</v>
      </c>
      <c r="D484" s="24"/>
      <c r="F484" s="9" t="str">
        <f t="shared" si="26"/>
        <v/>
      </c>
      <c r="H484" s="9">
        <f>IFERROR(__xludf.DUMMYFUNCTION("COUNTUNIQUE(D484,E484,F484,G484)"),0.0)</f>
        <v>0</v>
      </c>
      <c r="I484" s="9">
        <f t="shared" si="2"/>
        <v>0</v>
      </c>
      <c r="J484" s="9">
        <f t="shared" si="3"/>
        <v>0</v>
      </c>
      <c r="K484" s="9">
        <f t="shared" si="4"/>
        <v>0</v>
      </c>
    </row>
    <row r="485">
      <c r="A485" s="6">
        <v>967.0</v>
      </c>
      <c r="B485" s="1" t="s">
        <v>5373</v>
      </c>
      <c r="C485" s="25" t="s">
        <v>15</v>
      </c>
      <c r="D485" s="24"/>
      <c r="F485" s="9" t="str">
        <f t="shared" si="26"/>
        <v/>
      </c>
      <c r="H485" s="9">
        <f>IFERROR(__xludf.DUMMYFUNCTION("COUNTUNIQUE(D485,E485,F485,G485)"),0.0)</f>
        <v>0</v>
      </c>
      <c r="I485" s="9">
        <f t="shared" si="2"/>
        <v>0</v>
      </c>
      <c r="J485" s="9">
        <f t="shared" si="3"/>
        <v>0</v>
      </c>
      <c r="K485" s="9">
        <f t="shared" si="4"/>
        <v>0</v>
      </c>
    </row>
    <row r="486">
      <c r="A486" s="6">
        <v>969.0</v>
      </c>
      <c r="B486" s="1" t="s">
        <v>5374</v>
      </c>
      <c r="C486" s="25" t="s">
        <v>15</v>
      </c>
      <c r="D486" s="24"/>
      <c r="F486" s="9" t="str">
        <f t="shared" si="26"/>
        <v/>
      </c>
      <c r="H486" s="9">
        <f>IFERROR(__xludf.DUMMYFUNCTION("COUNTUNIQUE(D486,E486,F486,G486)"),0.0)</f>
        <v>0</v>
      </c>
      <c r="I486" s="9">
        <f t="shared" si="2"/>
        <v>0</v>
      </c>
      <c r="J486" s="9">
        <f t="shared" si="3"/>
        <v>0</v>
      </c>
      <c r="K486" s="9">
        <f t="shared" si="4"/>
        <v>0</v>
      </c>
    </row>
    <row r="487">
      <c r="A487" s="6">
        <v>971.0</v>
      </c>
      <c r="B487" s="1" t="s">
        <v>5375</v>
      </c>
      <c r="C487" s="24"/>
      <c r="D487" s="16">
        <v>0.0</v>
      </c>
      <c r="E487" s="1">
        <v>0.0</v>
      </c>
      <c r="F487" s="9">
        <f t="shared" si="26"/>
        <v>0</v>
      </c>
      <c r="H487" s="9">
        <f>IFERROR(__xludf.DUMMYFUNCTION("COUNTUNIQUE(D487,E487,F487,G487)"),1.0)</f>
        <v>1</v>
      </c>
      <c r="I487" s="9">
        <f t="shared" si="2"/>
        <v>3</v>
      </c>
      <c r="J487" s="9">
        <f t="shared" si="3"/>
        <v>0</v>
      </c>
      <c r="K487" s="9">
        <f t="shared" si="4"/>
        <v>0</v>
      </c>
    </row>
    <row r="488">
      <c r="A488" s="6">
        <v>973.0</v>
      </c>
      <c r="B488" s="1" t="s">
        <v>5376</v>
      </c>
      <c r="C488" s="24"/>
      <c r="D488" s="24"/>
      <c r="F488" s="9" t="str">
        <f t="shared" si="26"/>
        <v/>
      </c>
      <c r="H488" s="9">
        <f>IFERROR(__xludf.DUMMYFUNCTION("COUNTUNIQUE(D488,E488,F488,G488)"),0.0)</f>
        <v>0</v>
      </c>
      <c r="I488" s="9">
        <f t="shared" si="2"/>
        <v>0</v>
      </c>
      <c r="J488" s="9">
        <f t="shared" si="3"/>
        <v>0</v>
      </c>
      <c r="K488" s="9">
        <f t="shared" si="4"/>
        <v>0</v>
      </c>
    </row>
    <row r="489">
      <c r="A489" s="6">
        <v>975.0</v>
      </c>
      <c r="B489" s="1" t="s">
        <v>5377</v>
      </c>
      <c r="C489" s="24"/>
      <c r="D489" s="16">
        <v>0.0</v>
      </c>
      <c r="E489" s="1">
        <v>0.0</v>
      </c>
      <c r="F489" s="9">
        <f t="shared" si="26"/>
        <v>0</v>
      </c>
      <c r="H489" s="9">
        <f>IFERROR(__xludf.DUMMYFUNCTION("COUNTUNIQUE(D489,E489,F489,G489)"),1.0)</f>
        <v>1</v>
      </c>
      <c r="I489" s="9">
        <f t="shared" si="2"/>
        <v>3</v>
      </c>
      <c r="J489" s="9">
        <f t="shared" si="3"/>
        <v>0</v>
      </c>
      <c r="K489" s="9">
        <f t="shared" si="4"/>
        <v>0</v>
      </c>
    </row>
    <row r="490">
      <c r="A490" s="6">
        <v>977.0</v>
      </c>
      <c r="B490" s="1" t="s">
        <v>5378</v>
      </c>
      <c r="C490" s="24"/>
      <c r="D490" s="16">
        <v>0.0</v>
      </c>
      <c r="E490" s="1">
        <v>0.0</v>
      </c>
      <c r="F490" s="9">
        <f t="shared" si="26"/>
        <v>0</v>
      </c>
      <c r="H490" s="9">
        <f>IFERROR(__xludf.DUMMYFUNCTION("COUNTUNIQUE(D490,E490,F490,G490)"),1.0)</f>
        <v>1</v>
      </c>
      <c r="I490" s="9">
        <f t="shared" si="2"/>
        <v>3</v>
      </c>
      <c r="J490" s="9">
        <f t="shared" si="3"/>
        <v>0</v>
      </c>
      <c r="K490" s="9">
        <f t="shared" si="4"/>
        <v>0</v>
      </c>
    </row>
    <row r="491">
      <c r="A491" s="6">
        <v>979.0</v>
      </c>
      <c r="B491" s="1" t="s">
        <v>5379</v>
      </c>
      <c r="C491" s="25" t="s">
        <v>15</v>
      </c>
      <c r="D491" s="24"/>
      <c r="F491" s="9" t="str">
        <f t="shared" si="26"/>
        <v/>
      </c>
      <c r="H491" s="9">
        <f>IFERROR(__xludf.DUMMYFUNCTION("COUNTUNIQUE(D491,E491,F491,G491)"),0.0)</f>
        <v>0</v>
      </c>
      <c r="I491" s="9">
        <f t="shared" si="2"/>
        <v>0</v>
      </c>
      <c r="J491" s="9">
        <f t="shared" si="3"/>
        <v>0</v>
      </c>
      <c r="K491" s="9">
        <f t="shared" si="4"/>
        <v>0</v>
      </c>
    </row>
    <row r="492">
      <c r="A492" s="6">
        <v>981.0</v>
      </c>
      <c r="B492" s="1" t="s">
        <v>5380</v>
      </c>
      <c r="C492" s="25" t="s">
        <v>15</v>
      </c>
      <c r="D492" s="24"/>
      <c r="F492" s="9" t="str">
        <f t="shared" si="26"/>
        <v/>
      </c>
      <c r="H492" s="9">
        <f>IFERROR(__xludf.DUMMYFUNCTION("COUNTUNIQUE(D492,E492,F492,G492)"),0.0)</f>
        <v>0</v>
      </c>
      <c r="I492" s="9">
        <f t="shared" si="2"/>
        <v>0</v>
      </c>
      <c r="J492" s="9">
        <f t="shared" si="3"/>
        <v>0</v>
      </c>
      <c r="K492" s="9">
        <f t="shared" si="4"/>
        <v>0</v>
      </c>
    </row>
    <row r="493">
      <c r="A493" s="6">
        <v>983.0</v>
      </c>
      <c r="B493" s="1" t="s">
        <v>5381</v>
      </c>
      <c r="C493" s="25" t="s">
        <v>15</v>
      </c>
      <c r="D493" s="24"/>
      <c r="F493" s="9" t="str">
        <f t="shared" si="26"/>
        <v/>
      </c>
      <c r="H493" s="9">
        <f>IFERROR(__xludf.DUMMYFUNCTION("COUNTUNIQUE(D493,E493,F493,G493)"),0.0)</f>
        <v>0</v>
      </c>
      <c r="I493" s="9">
        <f t="shared" si="2"/>
        <v>0</v>
      </c>
      <c r="J493" s="9">
        <f t="shared" si="3"/>
        <v>0</v>
      </c>
      <c r="K493" s="9">
        <f t="shared" si="4"/>
        <v>0</v>
      </c>
    </row>
    <row r="494">
      <c r="A494" s="6">
        <v>985.0</v>
      </c>
      <c r="B494" s="1" t="s">
        <v>5382</v>
      </c>
      <c r="C494" s="25" t="s">
        <v>15</v>
      </c>
      <c r="D494" s="24"/>
      <c r="F494" s="9" t="str">
        <f t="shared" si="26"/>
        <v/>
      </c>
      <c r="H494" s="9">
        <f>IFERROR(__xludf.DUMMYFUNCTION("COUNTUNIQUE(D494,E494,F494,G494)"),0.0)</f>
        <v>0</v>
      </c>
      <c r="I494" s="9">
        <f t="shared" si="2"/>
        <v>0</v>
      </c>
      <c r="J494" s="9">
        <f t="shared" si="3"/>
        <v>0</v>
      </c>
      <c r="K494" s="9">
        <f t="shared" si="4"/>
        <v>0</v>
      </c>
    </row>
    <row r="495">
      <c r="A495" s="6">
        <v>987.0</v>
      </c>
      <c r="B495" s="1" t="s">
        <v>5383</v>
      </c>
      <c r="C495" s="25" t="s">
        <v>15</v>
      </c>
      <c r="D495" s="24"/>
      <c r="F495" s="9" t="str">
        <f t="shared" si="26"/>
        <v/>
      </c>
      <c r="H495" s="9">
        <f>IFERROR(__xludf.DUMMYFUNCTION("COUNTUNIQUE(D495,E495,F495,G495)"),0.0)</f>
        <v>0</v>
      </c>
      <c r="I495" s="9">
        <f t="shared" si="2"/>
        <v>0</v>
      </c>
      <c r="J495" s="9">
        <f t="shared" si="3"/>
        <v>0</v>
      </c>
      <c r="K495" s="9">
        <f t="shared" si="4"/>
        <v>0</v>
      </c>
    </row>
    <row r="496">
      <c r="A496" s="6">
        <v>989.0</v>
      </c>
      <c r="B496" s="1" t="s">
        <v>5384</v>
      </c>
      <c r="C496" s="24"/>
      <c r="D496" s="16">
        <v>0.0</v>
      </c>
      <c r="E496" s="1">
        <v>0.0</v>
      </c>
      <c r="F496" s="9">
        <f t="shared" si="26"/>
        <v>0</v>
      </c>
      <c r="H496" s="9">
        <f>IFERROR(__xludf.DUMMYFUNCTION("COUNTUNIQUE(D496,E496,F496,G496)"),1.0)</f>
        <v>1</v>
      </c>
      <c r="I496" s="9">
        <f t="shared" si="2"/>
        <v>3</v>
      </c>
      <c r="J496" s="9">
        <f t="shared" si="3"/>
        <v>0</v>
      </c>
      <c r="K496" s="9">
        <f t="shared" si="4"/>
        <v>0</v>
      </c>
    </row>
    <row r="497">
      <c r="A497" s="6">
        <v>991.0</v>
      </c>
      <c r="B497" s="1" t="s">
        <v>5385</v>
      </c>
      <c r="C497" s="24"/>
      <c r="D497" s="16">
        <v>0.0</v>
      </c>
      <c r="E497" s="1">
        <v>0.0</v>
      </c>
      <c r="F497" s="9">
        <f t="shared" si="26"/>
        <v>0</v>
      </c>
      <c r="H497" s="9">
        <f>IFERROR(__xludf.DUMMYFUNCTION("COUNTUNIQUE(D497,E497,F497,G497)"),1.0)</f>
        <v>1</v>
      </c>
      <c r="I497" s="9">
        <f t="shared" si="2"/>
        <v>3</v>
      </c>
      <c r="J497" s="9">
        <f t="shared" si="3"/>
        <v>0</v>
      </c>
      <c r="K497" s="9">
        <f t="shared" si="4"/>
        <v>0</v>
      </c>
    </row>
    <row r="498">
      <c r="A498" s="6">
        <v>993.0</v>
      </c>
      <c r="B498" s="1" t="s">
        <v>5386</v>
      </c>
      <c r="C498" s="24"/>
      <c r="D498" s="16">
        <v>0.0</v>
      </c>
      <c r="E498" s="1">
        <v>0.0</v>
      </c>
      <c r="F498" s="9">
        <f t="shared" si="26"/>
        <v>0</v>
      </c>
      <c r="H498" s="9">
        <f>IFERROR(__xludf.DUMMYFUNCTION("COUNTUNIQUE(D498,E498,F498,G498)"),1.0)</f>
        <v>1</v>
      </c>
      <c r="I498" s="9">
        <f t="shared" si="2"/>
        <v>3</v>
      </c>
      <c r="J498" s="9">
        <f t="shared" si="3"/>
        <v>0</v>
      </c>
      <c r="K498" s="9">
        <f t="shared" si="4"/>
        <v>0</v>
      </c>
    </row>
    <row r="499">
      <c r="A499" s="6">
        <v>995.0</v>
      </c>
      <c r="B499" s="1" t="s">
        <v>5387</v>
      </c>
      <c r="C499" s="24"/>
      <c r="D499" s="16">
        <v>0.0</v>
      </c>
      <c r="E499" s="1">
        <v>0.0</v>
      </c>
      <c r="F499" s="9">
        <f t="shared" si="26"/>
        <v>0</v>
      </c>
      <c r="H499" s="9">
        <f>IFERROR(__xludf.DUMMYFUNCTION("COUNTUNIQUE(D499,E499,F499,G499)"),1.0)</f>
        <v>1</v>
      </c>
      <c r="I499" s="9">
        <f t="shared" si="2"/>
        <v>3</v>
      </c>
      <c r="J499" s="9">
        <f t="shared" si="3"/>
        <v>0</v>
      </c>
      <c r="K499" s="9">
        <f t="shared" si="4"/>
        <v>0</v>
      </c>
    </row>
    <row r="500">
      <c r="A500" s="6">
        <v>997.0</v>
      </c>
      <c r="B500" s="1" t="s">
        <v>5388</v>
      </c>
      <c r="C500" s="24"/>
      <c r="D500" s="16">
        <v>0.0</v>
      </c>
      <c r="E500" s="1">
        <v>0.0</v>
      </c>
      <c r="F500" s="9">
        <f t="shared" si="26"/>
        <v>0</v>
      </c>
      <c r="H500" s="9">
        <f>IFERROR(__xludf.DUMMYFUNCTION("COUNTUNIQUE(D500,E500,F500,G500)"),1.0)</f>
        <v>1</v>
      </c>
      <c r="I500" s="9">
        <f t="shared" si="2"/>
        <v>3</v>
      </c>
      <c r="J500" s="9">
        <f t="shared" si="3"/>
        <v>0</v>
      </c>
      <c r="K500" s="9">
        <f t="shared" si="4"/>
        <v>0</v>
      </c>
    </row>
    <row r="501">
      <c r="A501" s="6">
        <v>999.0</v>
      </c>
      <c r="B501" s="1" t="s">
        <v>5389</v>
      </c>
      <c r="C501" s="24"/>
      <c r="D501" s="16">
        <v>0.0</v>
      </c>
      <c r="E501" s="1">
        <v>0.0</v>
      </c>
      <c r="F501" s="9">
        <f t="shared" si="26"/>
        <v>0</v>
      </c>
      <c r="H501" s="9">
        <f>IFERROR(__xludf.DUMMYFUNCTION("COUNTUNIQUE(D501,E501,F501,G501)"),1.0)</f>
        <v>1</v>
      </c>
      <c r="I501" s="9">
        <f t="shared" si="2"/>
        <v>3</v>
      </c>
      <c r="J501" s="9">
        <f t="shared" si="3"/>
        <v>0</v>
      </c>
      <c r="K501" s="9">
        <f t="shared" si="4"/>
        <v>0</v>
      </c>
    </row>
    <row r="502">
      <c r="A502" s="6">
        <v>1001.0</v>
      </c>
      <c r="B502" s="1" t="s">
        <v>5390</v>
      </c>
      <c r="C502" s="24"/>
      <c r="D502" s="16">
        <v>0.0</v>
      </c>
      <c r="E502" s="1">
        <v>0.0</v>
      </c>
      <c r="F502" s="9">
        <f t="shared" si="26"/>
        <v>0</v>
      </c>
      <c r="H502" s="9">
        <f>IFERROR(__xludf.DUMMYFUNCTION("COUNTUNIQUE(D502,E502,F502,G502)"),1.0)</f>
        <v>1</v>
      </c>
      <c r="I502" s="9">
        <f t="shared" si="2"/>
        <v>3</v>
      </c>
      <c r="J502" s="9">
        <f t="shared" si="3"/>
        <v>0</v>
      </c>
      <c r="K502" s="9">
        <f t="shared" si="4"/>
        <v>0</v>
      </c>
    </row>
    <row r="503">
      <c r="A503" s="6">
        <v>1003.0</v>
      </c>
      <c r="B503" s="1" t="s">
        <v>5391</v>
      </c>
      <c r="C503" s="24"/>
      <c r="D503" s="16">
        <v>0.0</v>
      </c>
      <c r="E503" s="1">
        <v>0.0</v>
      </c>
      <c r="F503" s="9">
        <f t="shared" si="26"/>
        <v>0</v>
      </c>
      <c r="H503" s="9">
        <f>IFERROR(__xludf.DUMMYFUNCTION("COUNTUNIQUE(D503,E503,F503,G503)"),1.0)</f>
        <v>1</v>
      </c>
      <c r="I503" s="9">
        <f t="shared" si="2"/>
        <v>3</v>
      </c>
      <c r="J503" s="9">
        <f t="shared" si="3"/>
        <v>0</v>
      </c>
      <c r="K503" s="9">
        <f t="shared" si="4"/>
        <v>0</v>
      </c>
    </row>
    <row r="504">
      <c r="A504" s="6">
        <v>1005.0</v>
      </c>
      <c r="B504" s="1" t="s">
        <v>5392</v>
      </c>
      <c r="C504" s="24"/>
      <c r="D504" s="16">
        <v>0.0</v>
      </c>
      <c r="E504" s="1">
        <v>0.0</v>
      </c>
      <c r="F504" s="9">
        <f t="shared" si="26"/>
        <v>0</v>
      </c>
      <c r="H504" s="9">
        <f>IFERROR(__xludf.DUMMYFUNCTION("COUNTUNIQUE(D504,E504,F504,G504)"),1.0)</f>
        <v>1</v>
      </c>
      <c r="I504" s="9">
        <f t="shared" si="2"/>
        <v>3</v>
      </c>
      <c r="J504" s="9">
        <f t="shared" si="3"/>
        <v>0</v>
      </c>
      <c r="K504" s="9">
        <f t="shared" si="4"/>
        <v>0</v>
      </c>
    </row>
    <row r="505">
      <c r="A505" s="6">
        <v>1007.0</v>
      </c>
      <c r="B505" s="1" t="s">
        <v>5393</v>
      </c>
      <c r="C505" s="24"/>
      <c r="D505" s="16">
        <v>0.0</v>
      </c>
      <c r="E505" s="1">
        <v>0.0</v>
      </c>
      <c r="F505" s="9">
        <f t="shared" si="26"/>
        <v>0</v>
      </c>
      <c r="H505" s="9">
        <f>IFERROR(__xludf.DUMMYFUNCTION("COUNTUNIQUE(D505,E505,F505,G505)"),1.0)</f>
        <v>1</v>
      </c>
      <c r="I505" s="9">
        <f t="shared" si="2"/>
        <v>3</v>
      </c>
      <c r="J505" s="9">
        <f t="shared" si="3"/>
        <v>0</v>
      </c>
      <c r="K505" s="9">
        <f t="shared" si="4"/>
        <v>0</v>
      </c>
    </row>
    <row r="506">
      <c r="A506" s="6">
        <v>1009.0</v>
      </c>
      <c r="B506" s="1" t="s">
        <v>5394</v>
      </c>
      <c r="C506" s="24"/>
      <c r="D506" s="16">
        <v>0.0</v>
      </c>
      <c r="E506" s="1">
        <v>0.0</v>
      </c>
      <c r="F506" s="9">
        <f t="shared" si="26"/>
        <v>0</v>
      </c>
      <c r="H506" s="9">
        <f>IFERROR(__xludf.DUMMYFUNCTION("COUNTUNIQUE(D506,E506,F506,G506)"),1.0)</f>
        <v>1</v>
      </c>
      <c r="I506" s="9">
        <f t="shared" si="2"/>
        <v>3</v>
      </c>
      <c r="J506" s="9">
        <f t="shared" si="3"/>
        <v>0</v>
      </c>
      <c r="K506" s="9">
        <f t="shared" si="4"/>
        <v>0</v>
      </c>
    </row>
    <row r="507">
      <c r="A507" s="6">
        <v>1011.0</v>
      </c>
      <c r="B507" s="1" t="s">
        <v>5395</v>
      </c>
      <c r="C507" s="25" t="s">
        <v>15</v>
      </c>
      <c r="D507" s="24"/>
      <c r="F507" s="9" t="str">
        <f t="shared" si="26"/>
        <v/>
      </c>
      <c r="H507" s="9">
        <f>IFERROR(__xludf.DUMMYFUNCTION("COUNTUNIQUE(D507,E507,F507,G507)"),0.0)</f>
        <v>0</v>
      </c>
      <c r="I507" s="9">
        <f t="shared" si="2"/>
        <v>0</v>
      </c>
      <c r="J507" s="9">
        <f t="shared" si="3"/>
        <v>0</v>
      </c>
      <c r="K507" s="9">
        <f t="shared" si="4"/>
        <v>0</v>
      </c>
    </row>
    <row r="508">
      <c r="A508" s="6">
        <v>1013.0</v>
      </c>
      <c r="B508" s="1" t="s">
        <v>5396</v>
      </c>
      <c r="C508" s="25" t="s">
        <v>15</v>
      </c>
      <c r="D508" s="24"/>
      <c r="F508" s="9" t="str">
        <f t="shared" si="26"/>
        <v/>
      </c>
      <c r="H508" s="9">
        <f>IFERROR(__xludf.DUMMYFUNCTION("COUNTUNIQUE(D508,E508,F508,G508)"),0.0)</f>
        <v>0</v>
      </c>
      <c r="I508" s="9">
        <f t="shared" si="2"/>
        <v>0</v>
      </c>
      <c r="J508" s="9">
        <f t="shared" si="3"/>
        <v>0</v>
      </c>
      <c r="K508" s="9">
        <f t="shared" si="4"/>
        <v>0</v>
      </c>
    </row>
    <row r="509">
      <c r="A509" s="6">
        <v>1015.0</v>
      </c>
      <c r="B509" s="1" t="s">
        <v>5397</v>
      </c>
      <c r="C509" s="25" t="s">
        <v>15</v>
      </c>
      <c r="D509" s="24"/>
      <c r="F509" s="9" t="str">
        <f t="shared" si="26"/>
        <v/>
      </c>
      <c r="H509" s="9">
        <f>IFERROR(__xludf.DUMMYFUNCTION("COUNTUNIQUE(D509,E509,F509,G509)"),0.0)</f>
        <v>0</v>
      </c>
      <c r="I509" s="9">
        <f t="shared" si="2"/>
        <v>0</v>
      </c>
      <c r="J509" s="9">
        <f t="shared" si="3"/>
        <v>0</v>
      </c>
      <c r="K509" s="9">
        <f t="shared" si="4"/>
        <v>0</v>
      </c>
    </row>
    <row r="510">
      <c r="A510" s="6">
        <v>1017.0</v>
      </c>
      <c r="B510" s="1" t="s">
        <v>5398</v>
      </c>
      <c r="C510" s="25" t="s">
        <v>15</v>
      </c>
      <c r="D510" s="24"/>
      <c r="F510" s="9" t="str">
        <f t="shared" si="26"/>
        <v/>
      </c>
      <c r="H510" s="9">
        <f>IFERROR(__xludf.DUMMYFUNCTION("COUNTUNIQUE(D510,E510,F510,G510)"),0.0)</f>
        <v>0</v>
      </c>
      <c r="I510" s="9">
        <f t="shared" si="2"/>
        <v>0</v>
      </c>
      <c r="J510" s="9">
        <f t="shared" si="3"/>
        <v>0</v>
      </c>
      <c r="K510" s="9">
        <f t="shared" si="4"/>
        <v>0</v>
      </c>
    </row>
    <row r="511">
      <c r="A511" s="6">
        <v>1019.0</v>
      </c>
      <c r="B511" s="1" t="s">
        <v>5399</v>
      </c>
      <c r="C511" s="24"/>
      <c r="D511" s="16">
        <v>0.0</v>
      </c>
      <c r="E511" s="1">
        <v>0.0</v>
      </c>
      <c r="F511" s="9">
        <f t="shared" si="26"/>
        <v>0</v>
      </c>
      <c r="H511" s="9">
        <f>IFERROR(__xludf.DUMMYFUNCTION("COUNTUNIQUE(D511,E511,F511,G511)"),1.0)</f>
        <v>1</v>
      </c>
      <c r="I511" s="9">
        <f t="shared" si="2"/>
        <v>3</v>
      </c>
      <c r="J511" s="9">
        <f t="shared" si="3"/>
        <v>0</v>
      </c>
      <c r="K511" s="9">
        <f t="shared" si="4"/>
        <v>0</v>
      </c>
    </row>
    <row r="512">
      <c r="A512" s="6">
        <v>1021.0</v>
      </c>
      <c r="B512" s="1" t="s">
        <v>5400</v>
      </c>
      <c r="C512" s="24"/>
      <c r="D512" s="16">
        <v>0.0</v>
      </c>
      <c r="E512" s="1">
        <v>0.0</v>
      </c>
      <c r="F512" s="9">
        <f t="shared" si="26"/>
        <v>0</v>
      </c>
      <c r="H512" s="9">
        <f>IFERROR(__xludf.DUMMYFUNCTION("COUNTUNIQUE(D512,E512,F512,G512)"),1.0)</f>
        <v>1</v>
      </c>
      <c r="I512" s="9">
        <f t="shared" si="2"/>
        <v>3</v>
      </c>
      <c r="J512" s="9">
        <f t="shared" si="3"/>
        <v>0</v>
      </c>
      <c r="K512" s="9">
        <f t="shared" si="4"/>
        <v>0</v>
      </c>
    </row>
    <row r="513">
      <c r="A513" s="6">
        <v>1023.0</v>
      </c>
      <c r="B513" s="1" t="s">
        <v>5401</v>
      </c>
      <c r="C513" s="24"/>
      <c r="D513" s="16">
        <v>0.0</v>
      </c>
      <c r="E513" s="1">
        <v>0.0</v>
      </c>
      <c r="F513" s="9">
        <f t="shared" si="26"/>
        <v>0</v>
      </c>
      <c r="H513" s="9">
        <f>IFERROR(__xludf.DUMMYFUNCTION("COUNTUNIQUE(D513,E513,F513,G513)"),1.0)</f>
        <v>1</v>
      </c>
      <c r="I513" s="9">
        <f t="shared" si="2"/>
        <v>3</v>
      </c>
      <c r="J513" s="9">
        <f t="shared" si="3"/>
        <v>0</v>
      </c>
      <c r="K513" s="9">
        <f t="shared" si="4"/>
        <v>0</v>
      </c>
    </row>
    <row r="514">
      <c r="A514" s="6">
        <v>1025.0</v>
      </c>
      <c r="B514" s="1" t="s">
        <v>5402</v>
      </c>
      <c r="C514" s="24"/>
      <c r="D514" s="16">
        <v>0.0</v>
      </c>
      <c r="E514" s="1">
        <v>0.0</v>
      </c>
      <c r="F514" s="9">
        <f t="shared" si="26"/>
        <v>0</v>
      </c>
      <c r="H514" s="9">
        <f>IFERROR(__xludf.DUMMYFUNCTION("COUNTUNIQUE(D514,E514,F514,G514)"),1.0)</f>
        <v>1</v>
      </c>
      <c r="I514" s="9">
        <f t="shared" si="2"/>
        <v>3</v>
      </c>
      <c r="J514" s="9">
        <f t="shared" si="3"/>
        <v>0</v>
      </c>
      <c r="K514" s="9">
        <f t="shared" si="4"/>
        <v>0</v>
      </c>
    </row>
    <row r="515">
      <c r="A515" s="6">
        <v>1027.0</v>
      </c>
      <c r="B515" s="1" t="s">
        <v>5403</v>
      </c>
      <c r="C515" s="24"/>
      <c r="D515" s="16">
        <v>0.0</v>
      </c>
      <c r="E515" s="1">
        <v>0.0</v>
      </c>
      <c r="F515" s="9">
        <f t="shared" si="26"/>
        <v>0</v>
      </c>
      <c r="H515" s="9">
        <f>IFERROR(__xludf.DUMMYFUNCTION("COUNTUNIQUE(D515,E515,F515,G515)"),1.0)</f>
        <v>1</v>
      </c>
      <c r="I515" s="9">
        <f t="shared" si="2"/>
        <v>3</v>
      </c>
      <c r="J515" s="9">
        <f t="shared" si="3"/>
        <v>0</v>
      </c>
      <c r="K515" s="9">
        <f t="shared" si="4"/>
        <v>0</v>
      </c>
    </row>
    <row r="516">
      <c r="A516" s="6">
        <v>1029.0</v>
      </c>
      <c r="B516" s="1" t="s">
        <v>932</v>
      </c>
      <c r="C516" s="24"/>
      <c r="D516" s="16">
        <v>0.0</v>
      </c>
      <c r="E516" s="1">
        <v>0.0</v>
      </c>
      <c r="F516" s="9">
        <f t="shared" si="26"/>
        <v>0</v>
      </c>
      <c r="H516" s="9">
        <f>IFERROR(__xludf.DUMMYFUNCTION("COUNTUNIQUE(D516,E516,F516,G516)"),1.0)</f>
        <v>1</v>
      </c>
      <c r="I516" s="9">
        <f t="shared" si="2"/>
        <v>3</v>
      </c>
      <c r="J516" s="9">
        <f t="shared" si="3"/>
        <v>0</v>
      </c>
      <c r="K516" s="9">
        <f t="shared" si="4"/>
        <v>0</v>
      </c>
    </row>
    <row r="517">
      <c r="A517" s="6">
        <v>1031.0</v>
      </c>
      <c r="B517" s="1" t="s">
        <v>5404</v>
      </c>
      <c r="C517" s="24"/>
      <c r="D517" s="16">
        <v>0.0</v>
      </c>
      <c r="E517" s="1">
        <v>0.0</v>
      </c>
      <c r="F517" s="9">
        <f t="shared" si="26"/>
        <v>0</v>
      </c>
      <c r="H517" s="9">
        <f>IFERROR(__xludf.DUMMYFUNCTION("COUNTUNIQUE(D517,E517,F517,G517)"),1.0)</f>
        <v>1</v>
      </c>
      <c r="I517" s="9">
        <f t="shared" si="2"/>
        <v>3</v>
      </c>
      <c r="J517" s="9">
        <f t="shared" si="3"/>
        <v>0</v>
      </c>
      <c r="K517" s="9">
        <f t="shared" si="4"/>
        <v>0</v>
      </c>
    </row>
    <row r="518">
      <c r="A518" s="6">
        <v>1033.0</v>
      </c>
      <c r="B518" s="1" t="s">
        <v>5405</v>
      </c>
      <c r="C518" s="24"/>
      <c r="D518" s="16">
        <v>0.0</v>
      </c>
      <c r="E518" s="1">
        <v>0.0</v>
      </c>
      <c r="F518" s="9">
        <f t="shared" si="26"/>
        <v>0</v>
      </c>
      <c r="H518" s="9">
        <f>IFERROR(__xludf.DUMMYFUNCTION("COUNTUNIQUE(D518,E518,F518,G518)"),1.0)</f>
        <v>1</v>
      </c>
      <c r="I518" s="9">
        <f t="shared" si="2"/>
        <v>3</v>
      </c>
      <c r="J518" s="9">
        <f t="shared" si="3"/>
        <v>0</v>
      </c>
      <c r="K518" s="9">
        <f t="shared" si="4"/>
        <v>0</v>
      </c>
    </row>
    <row r="519">
      <c r="A519" s="6">
        <v>1035.0</v>
      </c>
      <c r="B519" s="1" t="s">
        <v>5406</v>
      </c>
      <c r="C519" s="24"/>
      <c r="D519" s="16">
        <v>0.0</v>
      </c>
      <c r="E519" s="1">
        <v>0.0</v>
      </c>
      <c r="F519" s="9">
        <f t="shared" si="26"/>
        <v>0</v>
      </c>
      <c r="H519" s="9">
        <f>IFERROR(__xludf.DUMMYFUNCTION("COUNTUNIQUE(D519,E519,F519,G519)"),1.0)</f>
        <v>1</v>
      </c>
      <c r="I519" s="9">
        <f t="shared" si="2"/>
        <v>3</v>
      </c>
      <c r="J519" s="9">
        <f t="shared" si="3"/>
        <v>0</v>
      </c>
      <c r="K519" s="9">
        <f t="shared" si="4"/>
        <v>0</v>
      </c>
    </row>
    <row r="520">
      <c r="A520" s="6">
        <v>1037.0</v>
      </c>
      <c r="B520" s="1" t="s">
        <v>5407</v>
      </c>
      <c r="C520" s="24"/>
      <c r="D520" s="16">
        <v>0.0</v>
      </c>
      <c r="E520" s="1">
        <v>0.0</v>
      </c>
      <c r="F520" s="9">
        <f t="shared" si="26"/>
        <v>0</v>
      </c>
      <c r="H520" s="9">
        <f>IFERROR(__xludf.DUMMYFUNCTION("COUNTUNIQUE(D520,E520,F520,G520)"),1.0)</f>
        <v>1</v>
      </c>
      <c r="I520" s="9">
        <f t="shared" si="2"/>
        <v>3</v>
      </c>
      <c r="J520" s="9">
        <f t="shared" si="3"/>
        <v>0</v>
      </c>
      <c r="K520" s="9">
        <f t="shared" si="4"/>
        <v>0</v>
      </c>
    </row>
    <row r="521">
      <c r="A521" s="6">
        <v>1039.0</v>
      </c>
      <c r="B521" s="1" t="s">
        <v>5408</v>
      </c>
      <c r="C521" s="24"/>
      <c r="D521" s="16">
        <v>0.0</v>
      </c>
      <c r="E521" s="1">
        <v>0.0</v>
      </c>
      <c r="F521" s="9">
        <f t="shared" si="26"/>
        <v>0</v>
      </c>
      <c r="H521" s="9">
        <f>IFERROR(__xludf.DUMMYFUNCTION("COUNTUNIQUE(D521,E521,F521,G521)"),1.0)</f>
        <v>1</v>
      </c>
      <c r="I521" s="9">
        <f t="shared" si="2"/>
        <v>3</v>
      </c>
      <c r="J521" s="9">
        <f t="shared" si="3"/>
        <v>0</v>
      </c>
      <c r="K521" s="9">
        <f t="shared" si="4"/>
        <v>0</v>
      </c>
    </row>
    <row r="522">
      <c r="A522" s="6">
        <v>1041.0</v>
      </c>
      <c r="B522" s="1" t="s">
        <v>5409</v>
      </c>
      <c r="C522" s="24"/>
      <c r="D522" s="16">
        <v>0.0</v>
      </c>
      <c r="E522" s="1">
        <v>0.0</v>
      </c>
      <c r="F522" s="9">
        <f t="shared" si="26"/>
        <v>0</v>
      </c>
      <c r="H522" s="9">
        <f>IFERROR(__xludf.DUMMYFUNCTION("COUNTUNIQUE(D522,E522,F522,G522)"),1.0)</f>
        <v>1</v>
      </c>
      <c r="I522" s="9">
        <f t="shared" si="2"/>
        <v>3</v>
      </c>
      <c r="J522" s="9">
        <f t="shared" si="3"/>
        <v>0</v>
      </c>
      <c r="K522" s="9">
        <f t="shared" si="4"/>
        <v>0</v>
      </c>
    </row>
    <row r="523">
      <c r="A523" s="6">
        <v>1043.0</v>
      </c>
      <c r="B523" s="1" t="s">
        <v>5410</v>
      </c>
      <c r="C523" s="24"/>
      <c r="D523" s="16">
        <v>0.0</v>
      </c>
      <c r="E523" s="1">
        <v>0.0</v>
      </c>
      <c r="F523" s="9">
        <f t="shared" si="26"/>
        <v>0</v>
      </c>
      <c r="H523" s="9">
        <f>IFERROR(__xludf.DUMMYFUNCTION("COUNTUNIQUE(D523,E523,F523,G523)"),1.0)</f>
        <v>1</v>
      </c>
      <c r="I523" s="9">
        <f t="shared" si="2"/>
        <v>3</v>
      </c>
      <c r="J523" s="9">
        <f t="shared" si="3"/>
        <v>0</v>
      </c>
      <c r="K523" s="9">
        <f t="shared" si="4"/>
        <v>0</v>
      </c>
    </row>
    <row r="524">
      <c r="A524" s="6">
        <v>1045.0</v>
      </c>
      <c r="B524" s="1" t="s">
        <v>5411</v>
      </c>
      <c r="C524" s="24"/>
      <c r="D524" s="16">
        <v>0.0</v>
      </c>
      <c r="E524" s="1">
        <v>0.0</v>
      </c>
      <c r="F524" s="9">
        <f t="shared" si="26"/>
        <v>0</v>
      </c>
      <c r="H524" s="9">
        <f>IFERROR(__xludf.DUMMYFUNCTION("COUNTUNIQUE(D524,E524,F524,G524)"),1.0)</f>
        <v>1</v>
      </c>
      <c r="I524" s="9">
        <f t="shared" si="2"/>
        <v>3</v>
      </c>
      <c r="J524" s="9">
        <f t="shared" si="3"/>
        <v>0</v>
      </c>
      <c r="K524" s="9">
        <f t="shared" si="4"/>
        <v>0</v>
      </c>
    </row>
    <row r="525">
      <c r="A525" s="6">
        <v>1047.0</v>
      </c>
      <c r="B525" s="1" t="s">
        <v>5412</v>
      </c>
      <c r="C525" s="24"/>
      <c r="D525" s="16">
        <v>0.0</v>
      </c>
      <c r="E525" s="1">
        <v>0.0</v>
      </c>
      <c r="F525" s="9">
        <f t="shared" si="26"/>
        <v>0</v>
      </c>
      <c r="H525" s="9">
        <f>IFERROR(__xludf.DUMMYFUNCTION("COUNTUNIQUE(D525,E525,F525,G525)"),1.0)</f>
        <v>1</v>
      </c>
      <c r="I525" s="9">
        <f t="shared" si="2"/>
        <v>3</v>
      </c>
      <c r="J525" s="9">
        <f t="shared" si="3"/>
        <v>0</v>
      </c>
      <c r="K525" s="9">
        <f t="shared" si="4"/>
        <v>0</v>
      </c>
    </row>
    <row r="526">
      <c r="A526" s="6">
        <v>1049.0</v>
      </c>
      <c r="B526" s="1" t="s">
        <v>5413</v>
      </c>
      <c r="C526" s="24"/>
      <c r="D526" s="16">
        <v>1.0</v>
      </c>
      <c r="E526" s="1">
        <v>1.0</v>
      </c>
      <c r="F526" s="9">
        <f t="shared" si="26"/>
        <v>1</v>
      </c>
      <c r="H526" s="9">
        <f>IFERROR(__xludf.DUMMYFUNCTION("COUNTUNIQUE(D526,E526,F526,G526)"),1.0)</f>
        <v>1</v>
      </c>
      <c r="I526" s="9">
        <f t="shared" si="2"/>
        <v>0</v>
      </c>
      <c r="J526" s="9">
        <f t="shared" si="3"/>
        <v>3</v>
      </c>
      <c r="K526" s="9">
        <f t="shared" si="4"/>
        <v>0</v>
      </c>
    </row>
    <row r="527">
      <c r="A527" s="6">
        <v>1051.0</v>
      </c>
      <c r="B527" s="1" t="s">
        <v>5414</v>
      </c>
      <c r="C527" s="24"/>
      <c r="D527" s="16">
        <v>0.0</v>
      </c>
      <c r="E527" s="1">
        <v>0.0</v>
      </c>
      <c r="F527" s="9">
        <f t="shared" si="26"/>
        <v>0</v>
      </c>
      <c r="H527" s="9">
        <f>IFERROR(__xludf.DUMMYFUNCTION("COUNTUNIQUE(D527,E527,F527,G527)"),1.0)</f>
        <v>1</v>
      </c>
      <c r="I527" s="9">
        <f t="shared" si="2"/>
        <v>3</v>
      </c>
      <c r="J527" s="9">
        <f t="shared" si="3"/>
        <v>0</v>
      </c>
      <c r="K527" s="9">
        <f t="shared" si="4"/>
        <v>0</v>
      </c>
    </row>
    <row r="528">
      <c r="A528" s="6">
        <v>1053.0</v>
      </c>
      <c r="B528" s="1" t="s">
        <v>5415</v>
      </c>
      <c r="C528" s="24"/>
      <c r="D528" s="16">
        <v>0.0</v>
      </c>
      <c r="E528" s="1">
        <v>0.0</v>
      </c>
      <c r="F528" s="9">
        <f t="shared" si="26"/>
        <v>0</v>
      </c>
      <c r="H528" s="9">
        <f>IFERROR(__xludf.DUMMYFUNCTION("COUNTUNIQUE(D528,E528,F528,G528)"),1.0)</f>
        <v>1</v>
      </c>
      <c r="I528" s="9">
        <f t="shared" si="2"/>
        <v>3</v>
      </c>
      <c r="J528" s="9">
        <f t="shared" si="3"/>
        <v>0</v>
      </c>
      <c r="K528" s="9">
        <f t="shared" si="4"/>
        <v>0</v>
      </c>
    </row>
    <row r="529">
      <c r="A529" s="6">
        <v>1055.0</v>
      </c>
      <c r="B529" s="1" t="s">
        <v>5416</v>
      </c>
      <c r="C529" s="24"/>
      <c r="D529" s="16">
        <v>0.0</v>
      </c>
      <c r="E529" s="1">
        <v>0.0</v>
      </c>
      <c r="F529" s="9">
        <f t="shared" si="26"/>
        <v>0</v>
      </c>
      <c r="H529" s="9">
        <f>IFERROR(__xludf.DUMMYFUNCTION("COUNTUNIQUE(D529,E529,F529,G529)"),1.0)</f>
        <v>1</v>
      </c>
      <c r="I529" s="9">
        <f t="shared" si="2"/>
        <v>3</v>
      </c>
      <c r="J529" s="9">
        <f t="shared" si="3"/>
        <v>0</v>
      </c>
      <c r="K529" s="9">
        <f t="shared" si="4"/>
        <v>0</v>
      </c>
    </row>
    <row r="530">
      <c r="A530" s="6">
        <v>1057.0</v>
      </c>
      <c r="B530" s="1" t="s">
        <v>5417</v>
      </c>
      <c r="C530" s="24"/>
      <c r="D530" s="16">
        <v>0.0</v>
      </c>
      <c r="E530" s="1">
        <v>0.0</v>
      </c>
      <c r="F530" s="9">
        <f t="shared" si="26"/>
        <v>0</v>
      </c>
      <c r="H530" s="9">
        <f>IFERROR(__xludf.DUMMYFUNCTION("COUNTUNIQUE(D530,E530,F530,G530)"),1.0)</f>
        <v>1</v>
      </c>
      <c r="I530" s="9">
        <f t="shared" si="2"/>
        <v>3</v>
      </c>
      <c r="J530" s="9">
        <f t="shared" si="3"/>
        <v>0</v>
      </c>
      <c r="K530" s="9">
        <f t="shared" si="4"/>
        <v>0</v>
      </c>
    </row>
    <row r="531">
      <c r="A531" s="6">
        <v>1059.0</v>
      </c>
      <c r="B531" s="1" t="s">
        <v>1</v>
      </c>
      <c r="C531" s="25" t="s">
        <v>15</v>
      </c>
      <c r="D531" s="24"/>
      <c r="F531" s="9" t="str">
        <f t="shared" si="26"/>
        <v/>
      </c>
      <c r="H531" s="9">
        <f>IFERROR(__xludf.DUMMYFUNCTION("COUNTUNIQUE(D531,E531,F531,G531)"),0.0)</f>
        <v>0</v>
      </c>
      <c r="I531" s="9">
        <f t="shared" si="2"/>
        <v>0</v>
      </c>
      <c r="J531" s="9">
        <f t="shared" si="3"/>
        <v>0</v>
      </c>
      <c r="K531" s="9">
        <f t="shared" si="4"/>
        <v>0</v>
      </c>
    </row>
    <row r="532">
      <c r="A532" s="6">
        <v>1061.0</v>
      </c>
      <c r="B532" s="1" t="s">
        <v>5418</v>
      </c>
      <c r="C532" s="24"/>
      <c r="D532" s="16">
        <v>0.0</v>
      </c>
      <c r="E532" s="1">
        <v>0.0</v>
      </c>
      <c r="F532" s="9">
        <f t="shared" si="26"/>
        <v>0</v>
      </c>
      <c r="H532" s="9">
        <f>IFERROR(__xludf.DUMMYFUNCTION("COUNTUNIQUE(D532,E532,F532,G532)"),1.0)</f>
        <v>1</v>
      </c>
      <c r="I532" s="9">
        <f t="shared" si="2"/>
        <v>3</v>
      </c>
      <c r="J532" s="9">
        <f t="shared" si="3"/>
        <v>0</v>
      </c>
      <c r="K532" s="9">
        <f t="shared" si="4"/>
        <v>0</v>
      </c>
    </row>
    <row r="533">
      <c r="A533" s="6">
        <v>1063.0</v>
      </c>
      <c r="B533" s="1" t="s">
        <v>5419</v>
      </c>
      <c r="C533" s="24"/>
      <c r="D533" s="16">
        <v>0.0</v>
      </c>
      <c r="E533" s="1">
        <v>0.0</v>
      </c>
      <c r="F533" s="9">
        <f t="shared" si="26"/>
        <v>0</v>
      </c>
      <c r="H533" s="9">
        <f>IFERROR(__xludf.DUMMYFUNCTION("COUNTUNIQUE(D533,E533,F533,G533)"),1.0)</f>
        <v>1</v>
      </c>
      <c r="I533" s="9">
        <f t="shared" si="2"/>
        <v>3</v>
      </c>
      <c r="J533" s="9">
        <f t="shared" si="3"/>
        <v>0</v>
      </c>
      <c r="K533" s="9">
        <f t="shared" si="4"/>
        <v>0</v>
      </c>
    </row>
    <row r="534">
      <c r="A534" s="6">
        <v>1065.0</v>
      </c>
      <c r="B534" s="1" t="s">
        <v>5420</v>
      </c>
      <c r="C534" s="24"/>
      <c r="D534" s="16">
        <v>0.0</v>
      </c>
      <c r="E534" s="1">
        <v>0.0</v>
      </c>
      <c r="F534" s="9">
        <f t="shared" si="26"/>
        <v>0</v>
      </c>
      <c r="H534" s="9">
        <f>IFERROR(__xludf.DUMMYFUNCTION("COUNTUNIQUE(D534,E534,F534,G534)"),1.0)</f>
        <v>1</v>
      </c>
      <c r="I534" s="9">
        <f t="shared" si="2"/>
        <v>3</v>
      </c>
      <c r="J534" s="9">
        <f t="shared" si="3"/>
        <v>0</v>
      </c>
      <c r="K534" s="9">
        <f t="shared" si="4"/>
        <v>0</v>
      </c>
    </row>
    <row r="535">
      <c r="A535" s="6">
        <v>1067.0</v>
      </c>
      <c r="B535" s="1" t="s">
        <v>5421</v>
      </c>
      <c r="C535" s="24"/>
      <c r="D535" s="16">
        <v>0.0</v>
      </c>
      <c r="E535" s="1">
        <v>0.0</v>
      </c>
      <c r="F535" s="9">
        <f t="shared" si="26"/>
        <v>0</v>
      </c>
      <c r="H535" s="9">
        <f>IFERROR(__xludf.DUMMYFUNCTION("COUNTUNIQUE(D535,E535,F535,G535)"),1.0)</f>
        <v>1</v>
      </c>
      <c r="I535" s="9">
        <f t="shared" si="2"/>
        <v>3</v>
      </c>
      <c r="J535" s="9">
        <f t="shared" si="3"/>
        <v>0</v>
      </c>
      <c r="K535" s="9">
        <f t="shared" si="4"/>
        <v>0</v>
      </c>
    </row>
    <row r="536">
      <c r="A536" s="6">
        <v>1069.0</v>
      </c>
      <c r="B536" s="1" t="s">
        <v>5422</v>
      </c>
      <c r="C536" s="24"/>
      <c r="D536" s="16">
        <v>0.0</v>
      </c>
      <c r="E536" s="1">
        <v>0.0</v>
      </c>
      <c r="F536" s="9">
        <f t="shared" si="26"/>
        <v>0</v>
      </c>
      <c r="H536" s="9">
        <f>IFERROR(__xludf.DUMMYFUNCTION("COUNTUNIQUE(D536,E536,F536,G536)"),1.0)</f>
        <v>1</v>
      </c>
      <c r="I536" s="9">
        <f t="shared" si="2"/>
        <v>3</v>
      </c>
      <c r="J536" s="9">
        <f t="shared" si="3"/>
        <v>0</v>
      </c>
      <c r="K536" s="9">
        <f t="shared" si="4"/>
        <v>0</v>
      </c>
    </row>
    <row r="537">
      <c r="A537" s="6">
        <v>1071.0</v>
      </c>
      <c r="B537" s="1" t="s">
        <v>5423</v>
      </c>
      <c r="C537" s="24"/>
      <c r="D537" s="16">
        <v>0.0</v>
      </c>
      <c r="E537" s="1">
        <v>0.0</v>
      </c>
      <c r="F537" s="9">
        <f t="shared" si="26"/>
        <v>0</v>
      </c>
      <c r="H537" s="9">
        <f>IFERROR(__xludf.DUMMYFUNCTION("COUNTUNIQUE(D537,E537,F537,G537)"),1.0)</f>
        <v>1</v>
      </c>
      <c r="I537" s="9">
        <f t="shared" si="2"/>
        <v>3</v>
      </c>
      <c r="J537" s="9">
        <f t="shared" si="3"/>
        <v>0</v>
      </c>
      <c r="K537" s="9">
        <f t="shared" si="4"/>
        <v>0</v>
      </c>
    </row>
    <row r="538">
      <c r="A538" s="6">
        <v>1073.0</v>
      </c>
      <c r="B538" s="1" t="s">
        <v>5424</v>
      </c>
      <c r="C538" s="24"/>
      <c r="D538" s="16">
        <v>0.0</v>
      </c>
      <c r="E538" s="1">
        <v>0.0</v>
      </c>
      <c r="F538" s="9">
        <f t="shared" si="26"/>
        <v>0</v>
      </c>
      <c r="H538" s="9">
        <f>IFERROR(__xludf.DUMMYFUNCTION("COUNTUNIQUE(D538,E538,F538,G538)"),1.0)</f>
        <v>1</v>
      </c>
      <c r="I538" s="9">
        <f t="shared" si="2"/>
        <v>3</v>
      </c>
      <c r="J538" s="9">
        <f t="shared" si="3"/>
        <v>0</v>
      </c>
      <c r="K538" s="9">
        <f t="shared" si="4"/>
        <v>0</v>
      </c>
    </row>
    <row r="539">
      <c r="A539" s="6">
        <v>1075.0</v>
      </c>
      <c r="B539" s="1" t="s">
        <v>5425</v>
      </c>
      <c r="C539" s="24"/>
      <c r="D539" s="16">
        <v>0.0</v>
      </c>
      <c r="E539" s="1">
        <v>0.0</v>
      </c>
      <c r="F539" s="9">
        <f t="shared" si="26"/>
        <v>0</v>
      </c>
      <c r="H539" s="9">
        <f>IFERROR(__xludf.DUMMYFUNCTION("COUNTUNIQUE(D539,E539,F539,G539)"),1.0)</f>
        <v>1</v>
      </c>
      <c r="I539" s="9">
        <f t="shared" si="2"/>
        <v>3</v>
      </c>
      <c r="J539" s="9">
        <f t="shared" si="3"/>
        <v>0</v>
      </c>
      <c r="K539" s="9">
        <f t="shared" si="4"/>
        <v>0</v>
      </c>
    </row>
    <row r="540">
      <c r="A540" s="6">
        <v>1077.0</v>
      </c>
      <c r="B540" s="1" t="s">
        <v>5426</v>
      </c>
      <c r="C540" s="24"/>
      <c r="D540" s="16">
        <v>0.0</v>
      </c>
      <c r="E540" s="1">
        <v>0.0</v>
      </c>
      <c r="F540" s="9">
        <f t="shared" si="26"/>
        <v>0</v>
      </c>
      <c r="H540" s="9">
        <f>IFERROR(__xludf.DUMMYFUNCTION("COUNTUNIQUE(D540,E540,F540,G540)"),1.0)</f>
        <v>1</v>
      </c>
      <c r="I540" s="9">
        <f t="shared" si="2"/>
        <v>3</v>
      </c>
      <c r="J540" s="9">
        <f t="shared" si="3"/>
        <v>0</v>
      </c>
      <c r="K540" s="9">
        <f t="shared" si="4"/>
        <v>0</v>
      </c>
    </row>
    <row r="541">
      <c r="A541" s="6">
        <v>1079.0</v>
      </c>
      <c r="B541" s="1" t="s">
        <v>1</v>
      </c>
      <c r="C541" s="25" t="s">
        <v>15</v>
      </c>
      <c r="D541" s="24"/>
      <c r="F541" s="9" t="str">
        <f t="shared" si="26"/>
        <v/>
      </c>
      <c r="H541" s="9">
        <f>IFERROR(__xludf.DUMMYFUNCTION("COUNTUNIQUE(D541,E541,F541,G541)"),0.0)</f>
        <v>0</v>
      </c>
      <c r="I541" s="9">
        <f t="shared" si="2"/>
        <v>0</v>
      </c>
      <c r="J541" s="9">
        <f t="shared" si="3"/>
        <v>0</v>
      </c>
      <c r="K541" s="9">
        <f t="shared" si="4"/>
        <v>0</v>
      </c>
    </row>
    <row r="542">
      <c r="A542" s="6">
        <v>1081.0</v>
      </c>
      <c r="B542" s="1" t="s">
        <v>5427</v>
      </c>
      <c r="C542" s="25" t="s">
        <v>15</v>
      </c>
      <c r="D542" s="24"/>
      <c r="F542" s="9" t="str">
        <f t="shared" si="26"/>
        <v/>
      </c>
      <c r="H542" s="9">
        <f>IFERROR(__xludf.DUMMYFUNCTION("COUNTUNIQUE(D542,E542,F542,G542)"),0.0)</f>
        <v>0</v>
      </c>
      <c r="I542" s="9">
        <f t="shared" si="2"/>
        <v>0</v>
      </c>
      <c r="J542" s="9">
        <f t="shared" si="3"/>
        <v>0</v>
      </c>
      <c r="K542" s="9">
        <f t="shared" si="4"/>
        <v>0</v>
      </c>
    </row>
    <row r="543">
      <c r="A543" s="6">
        <v>1083.0</v>
      </c>
      <c r="B543" s="10" t="s">
        <v>5428</v>
      </c>
      <c r="C543" s="25" t="s">
        <v>15</v>
      </c>
      <c r="D543" s="24"/>
      <c r="F543" s="9" t="str">
        <f t="shared" si="26"/>
        <v/>
      </c>
      <c r="H543" s="9">
        <f>IFERROR(__xludf.DUMMYFUNCTION("COUNTUNIQUE(D543,E543,F543,G543)"),0.0)</f>
        <v>0</v>
      </c>
      <c r="I543" s="9">
        <f t="shared" si="2"/>
        <v>0</v>
      </c>
      <c r="J543" s="9">
        <f t="shared" si="3"/>
        <v>0</v>
      </c>
      <c r="K543" s="9">
        <f t="shared" si="4"/>
        <v>0</v>
      </c>
    </row>
    <row r="544">
      <c r="A544" s="6">
        <v>1085.0</v>
      </c>
      <c r="B544" s="1" t="s">
        <v>5429</v>
      </c>
      <c r="C544" s="24"/>
      <c r="D544" s="16">
        <v>0.0</v>
      </c>
      <c r="E544" s="1">
        <v>0.0</v>
      </c>
      <c r="F544" s="9">
        <f t="shared" si="26"/>
        <v>0</v>
      </c>
      <c r="H544" s="9">
        <f>IFERROR(__xludf.DUMMYFUNCTION("COUNTUNIQUE(D544,E544,F544,G544)"),1.0)</f>
        <v>1</v>
      </c>
      <c r="I544" s="9">
        <f t="shared" si="2"/>
        <v>3</v>
      </c>
      <c r="J544" s="9">
        <f t="shared" si="3"/>
        <v>0</v>
      </c>
      <c r="K544" s="9">
        <f t="shared" si="4"/>
        <v>0</v>
      </c>
    </row>
    <row r="545">
      <c r="A545" s="6">
        <v>1087.0</v>
      </c>
      <c r="B545" s="1" t="s">
        <v>5430</v>
      </c>
      <c r="C545" s="24"/>
      <c r="D545" s="16">
        <v>0.0</v>
      </c>
      <c r="E545" s="1">
        <v>0.0</v>
      </c>
      <c r="F545" s="9">
        <f t="shared" si="26"/>
        <v>0</v>
      </c>
      <c r="H545" s="9">
        <f>IFERROR(__xludf.DUMMYFUNCTION("COUNTUNIQUE(D545,E545,F545,G545)"),1.0)</f>
        <v>1</v>
      </c>
      <c r="I545" s="9">
        <f t="shared" si="2"/>
        <v>3</v>
      </c>
      <c r="J545" s="9">
        <f t="shared" si="3"/>
        <v>0</v>
      </c>
      <c r="K545" s="9">
        <f t="shared" si="4"/>
        <v>0</v>
      </c>
    </row>
    <row r="546">
      <c r="A546" s="6">
        <v>1089.0</v>
      </c>
      <c r="B546" s="1" t="s">
        <v>5431</v>
      </c>
      <c r="C546" s="24"/>
      <c r="D546" s="16">
        <v>0.0</v>
      </c>
      <c r="E546" s="1">
        <v>0.0</v>
      </c>
      <c r="F546" s="9">
        <f t="shared" si="26"/>
        <v>0</v>
      </c>
      <c r="H546" s="9">
        <f>IFERROR(__xludf.DUMMYFUNCTION("COUNTUNIQUE(D546,E546,F546,G546)"),1.0)</f>
        <v>1</v>
      </c>
      <c r="I546" s="9">
        <f t="shared" si="2"/>
        <v>3</v>
      </c>
      <c r="J546" s="9">
        <f t="shared" si="3"/>
        <v>0</v>
      </c>
      <c r="K546" s="9">
        <f t="shared" si="4"/>
        <v>0</v>
      </c>
    </row>
    <row r="547">
      <c r="A547" s="6">
        <v>1091.0</v>
      </c>
      <c r="B547" s="1" t="s">
        <v>5432</v>
      </c>
      <c r="C547" s="24"/>
      <c r="D547" s="16">
        <v>0.0</v>
      </c>
      <c r="E547" s="1">
        <v>0.0</v>
      </c>
      <c r="F547" s="9">
        <f t="shared" si="26"/>
        <v>0</v>
      </c>
      <c r="H547" s="9">
        <f>IFERROR(__xludf.DUMMYFUNCTION("COUNTUNIQUE(D547,E547,F547,G547)"),1.0)</f>
        <v>1</v>
      </c>
      <c r="I547" s="9">
        <f t="shared" si="2"/>
        <v>3</v>
      </c>
      <c r="J547" s="9">
        <f t="shared" si="3"/>
        <v>0</v>
      </c>
      <c r="K547" s="9">
        <f t="shared" si="4"/>
        <v>0</v>
      </c>
    </row>
    <row r="548">
      <c r="A548" s="6">
        <v>1093.0</v>
      </c>
      <c r="B548" s="1" t="s">
        <v>5433</v>
      </c>
      <c r="C548" s="24"/>
      <c r="D548" s="16">
        <v>0.0</v>
      </c>
      <c r="E548" s="1">
        <v>0.0</v>
      </c>
      <c r="F548" s="9">
        <f t="shared" si="26"/>
        <v>0</v>
      </c>
      <c r="H548" s="9">
        <f>IFERROR(__xludf.DUMMYFUNCTION("COUNTUNIQUE(D548,E548,F548,G548)"),1.0)</f>
        <v>1</v>
      </c>
      <c r="I548" s="9">
        <f t="shared" si="2"/>
        <v>3</v>
      </c>
      <c r="J548" s="9">
        <f t="shared" si="3"/>
        <v>0</v>
      </c>
      <c r="K548" s="9">
        <f t="shared" si="4"/>
        <v>0</v>
      </c>
    </row>
    <row r="549">
      <c r="A549" s="6">
        <v>1095.0</v>
      </c>
      <c r="B549" s="1" t="s">
        <v>5434</v>
      </c>
      <c r="C549" s="24"/>
      <c r="D549" s="16">
        <v>0.0</v>
      </c>
      <c r="E549" s="1">
        <v>0.0</v>
      </c>
      <c r="F549" s="9">
        <f t="shared" si="26"/>
        <v>0</v>
      </c>
      <c r="H549" s="9">
        <f>IFERROR(__xludf.DUMMYFUNCTION("COUNTUNIQUE(D549,E549,F549,G549)"),1.0)</f>
        <v>1</v>
      </c>
      <c r="I549" s="9">
        <f t="shared" si="2"/>
        <v>3</v>
      </c>
      <c r="J549" s="9">
        <f t="shared" si="3"/>
        <v>0</v>
      </c>
      <c r="K549" s="9">
        <f t="shared" si="4"/>
        <v>0</v>
      </c>
    </row>
    <row r="550">
      <c r="A550" s="6">
        <v>1097.0</v>
      </c>
      <c r="B550" s="1" t="s">
        <v>5321</v>
      </c>
      <c r="C550" s="24"/>
      <c r="D550" s="16">
        <v>0.0</v>
      </c>
      <c r="E550" s="1">
        <v>0.0</v>
      </c>
      <c r="F550" s="9">
        <f t="shared" si="26"/>
        <v>0</v>
      </c>
      <c r="H550" s="9">
        <f>IFERROR(__xludf.DUMMYFUNCTION("COUNTUNIQUE(D550,E550,F550,G550)"),1.0)</f>
        <v>1</v>
      </c>
      <c r="I550" s="9">
        <f t="shared" si="2"/>
        <v>3</v>
      </c>
      <c r="J550" s="9">
        <f t="shared" si="3"/>
        <v>0</v>
      </c>
      <c r="K550" s="9">
        <f t="shared" si="4"/>
        <v>0</v>
      </c>
    </row>
    <row r="551">
      <c r="A551" s="6">
        <v>1099.0</v>
      </c>
      <c r="B551" s="1" t="s">
        <v>5435</v>
      </c>
      <c r="C551" s="24"/>
      <c r="D551" s="16">
        <v>0.0</v>
      </c>
      <c r="E551" s="1">
        <v>0.0</v>
      </c>
      <c r="F551" s="9">
        <f t="shared" si="26"/>
        <v>0</v>
      </c>
      <c r="H551" s="9">
        <f>IFERROR(__xludf.DUMMYFUNCTION("COUNTUNIQUE(D551,E551,F551,G551)"),1.0)</f>
        <v>1</v>
      </c>
      <c r="I551" s="9">
        <f t="shared" si="2"/>
        <v>3</v>
      </c>
      <c r="J551" s="9">
        <f t="shared" si="3"/>
        <v>0</v>
      </c>
      <c r="K551" s="9">
        <f t="shared" si="4"/>
        <v>0</v>
      </c>
    </row>
    <row r="552">
      <c r="A552" s="6">
        <v>1101.0</v>
      </c>
      <c r="B552" s="1" t="s">
        <v>5436</v>
      </c>
      <c r="C552" s="24"/>
      <c r="D552" s="16">
        <v>0.0</v>
      </c>
      <c r="E552" s="1">
        <v>0.0</v>
      </c>
      <c r="F552" s="9">
        <f t="shared" si="26"/>
        <v>0</v>
      </c>
      <c r="H552" s="9">
        <f>IFERROR(__xludf.DUMMYFUNCTION("COUNTUNIQUE(D552,E552,F552,G552)"),1.0)</f>
        <v>1</v>
      </c>
      <c r="I552" s="9">
        <f t="shared" si="2"/>
        <v>3</v>
      </c>
      <c r="J552" s="9">
        <f t="shared" si="3"/>
        <v>0</v>
      </c>
      <c r="K552" s="9">
        <f t="shared" si="4"/>
        <v>0</v>
      </c>
    </row>
    <row r="553">
      <c r="A553" s="6">
        <v>1103.0</v>
      </c>
      <c r="B553" s="1" t="s">
        <v>5437</v>
      </c>
      <c r="C553" s="24"/>
      <c r="D553" s="16">
        <v>0.0</v>
      </c>
      <c r="E553" s="1">
        <v>0.0</v>
      </c>
      <c r="F553" s="9">
        <f t="shared" si="26"/>
        <v>0</v>
      </c>
      <c r="H553" s="9">
        <f>IFERROR(__xludf.DUMMYFUNCTION("COUNTUNIQUE(D553,E553,F553,G553)"),1.0)</f>
        <v>1</v>
      </c>
      <c r="I553" s="9">
        <f t="shared" si="2"/>
        <v>3</v>
      </c>
      <c r="J553" s="9">
        <f t="shared" si="3"/>
        <v>0</v>
      </c>
      <c r="K553" s="9">
        <f t="shared" si="4"/>
        <v>0</v>
      </c>
    </row>
    <row r="554">
      <c r="A554" s="6">
        <v>1105.0</v>
      </c>
      <c r="B554" s="1" t="s">
        <v>5438</v>
      </c>
      <c r="C554" s="24"/>
      <c r="D554" s="16">
        <v>1.0</v>
      </c>
      <c r="E554" s="1">
        <v>0.0</v>
      </c>
      <c r="F554" s="1">
        <v>0.0</v>
      </c>
      <c r="H554" s="9">
        <f>IFERROR(__xludf.DUMMYFUNCTION("COUNTUNIQUE(D554,E554,F554,G554)"),2.0)</f>
        <v>2</v>
      </c>
      <c r="I554" s="9">
        <f t="shared" si="2"/>
        <v>2</v>
      </c>
      <c r="J554" s="9">
        <f t="shared" si="3"/>
        <v>1</v>
      </c>
      <c r="K554" s="9">
        <f t="shared" si="4"/>
        <v>0</v>
      </c>
    </row>
    <row r="555">
      <c r="A555" s="6">
        <v>1107.0</v>
      </c>
      <c r="B555" s="1" t="s">
        <v>5439</v>
      </c>
      <c r="C555" s="24"/>
      <c r="D555" s="16">
        <v>0.0</v>
      </c>
      <c r="E555" s="1">
        <v>0.0</v>
      </c>
      <c r="F555" s="9">
        <f t="shared" ref="F555:F562" si="27">IF(D555=E555, D555, MAX(D555,E555))</f>
        <v>0</v>
      </c>
      <c r="H555" s="9">
        <f>IFERROR(__xludf.DUMMYFUNCTION("COUNTUNIQUE(D555,E555,F555,G555)"),1.0)</f>
        <v>1</v>
      </c>
      <c r="I555" s="9">
        <f t="shared" si="2"/>
        <v>3</v>
      </c>
      <c r="J555" s="9">
        <f t="shared" si="3"/>
        <v>0</v>
      </c>
      <c r="K555" s="9">
        <f t="shared" si="4"/>
        <v>0</v>
      </c>
    </row>
    <row r="556">
      <c r="A556" s="6">
        <v>1109.0</v>
      </c>
      <c r="B556" s="1" t="s">
        <v>5440</v>
      </c>
      <c r="C556" s="24"/>
      <c r="D556" s="16">
        <v>0.0</v>
      </c>
      <c r="E556" s="1">
        <v>0.0</v>
      </c>
      <c r="F556" s="9">
        <f t="shared" si="27"/>
        <v>0</v>
      </c>
      <c r="H556" s="9">
        <f>IFERROR(__xludf.DUMMYFUNCTION("COUNTUNIQUE(D556,E556,F556,G556)"),1.0)</f>
        <v>1</v>
      </c>
      <c r="I556" s="9">
        <f t="shared" si="2"/>
        <v>3</v>
      </c>
      <c r="J556" s="9">
        <f t="shared" si="3"/>
        <v>0</v>
      </c>
      <c r="K556" s="9">
        <f t="shared" si="4"/>
        <v>0</v>
      </c>
    </row>
    <row r="557">
      <c r="A557" s="6">
        <v>1111.0</v>
      </c>
      <c r="B557" s="1" t="s">
        <v>5441</v>
      </c>
      <c r="C557" s="24"/>
      <c r="D557" s="16">
        <v>0.0</v>
      </c>
      <c r="E557" s="1">
        <v>0.0</v>
      </c>
      <c r="F557" s="9">
        <f t="shared" si="27"/>
        <v>0</v>
      </c>
      <c r="H557" s="9">
        <f>IFERROR(__xludf.DUMMYFUNCTION("COUNTUNIQUE(D557,E557,F557,G557)"),1.0)</f>
        <v>1</v>
      </c>
      <c r="I557" s="9">
        <f t="shared" si="2"/>
        <v>3</v>
      </c>
      <c r="J557" s="9">
        <f t="shared" si="3"/>
        <v>0</v>
      </c>
      <c r="K557" s="9">
        <f t="shared" si="4"/>
        <v>0</v>
      </c>
    </row>
    <row r="558">
      <c r="A558" s="6">
        <v>1113.0</v>
      </c>
      <c r="B558" s="1" t="s">
        <v>5442</v>
      </c>
      <c r="C558" s="24"/>
      <c r="D558" s="16">
        <v>0.0</v>
      </c>
      <c r="E558" s="1">
        <v>0.0</v>
      </c>
      <c r="F558" s="9">
        <f t="shared" si="27"/>
        <v>0</v>
      </c>
      <c r="H558" s="9">
        <f>IFERROR(__xludf.DUMMYFUNCTION("COUNTUNIQUE(D558,E558,F558,G558)"),1.0)</f>
        <v>1</v>
      </c>
      <c r="I558" s="9">
        <f t="shared" si="2"/>
        <v>3</v>
      </c>
      <c r="J558" s="9">
        <f t="shared" si="3"/>
        <v>0</v>
      </c>
      <c r="K558" s="9">
        <f t="shared" si="4"/>
        <v>0</v>
      </c>
    </row>
    <row r="559">
      <c r="A559" s="6">
        <v>1115.0</v>
      </c>
      <c r="B559" s="1" t="s">
        <v>5443</v>
      </c>
      <c r="C559" s="24"/>
      <c r="D559" s="16">
        <v>0.0</v>
      </c>
      <c r="E559" s="1">
        <v>0.0</v>
      </c>
      <c r="F559" s="9">
        <f t="shared" si="27"/>
        <v>0</v>
      </c>
      <c r="H559" s="9">
        <f>IFERROR(__xludf.DUMMYFUNCTION("COUNTUNIQUE(D559,E559,F559,G559)"),1.0)</f>
        <v>1</v>
      </c>
      <c r="I559" s="9">
        <f t="shared" si="2"/>
        <v>3</v>
      </c>
      <c r="J559" s="9">
        <f t="shared" si="3"/>
        <v>0</v>
      </c>
      <c r="K559" s="9">
        <f t="shared" si="4"/>
        <v>0</v>
      </c>
    </row>
    <row r="560">
      <c r="A560" s="6">
        <v>1117.0</v>
      </c>
      <c r="B560" s="1" t="s">
        <v>5444</v>
      </c>
      <c r="C560" s="24"/>
      <c r="D560" s="16">
        <v>0.0</v>
      </c>
      <c r="E560" s="1">
        <v>0.0</v>
      </c>
      <c r="F560" s="9">
        <f t="shared" si="27"/>
        <v>0</v>
      </c>
      <c r="H560" s="9">
        <f>IFERROR(__xludf.DUMMYFUNCTION("COUNTUNIQUE(D560,E560,F560,G560)"),1.0)</f>
        <v>1</v>
      </c>
      <c r="I560" s="9">
        <f t="shared" si="2"/>
        <v>3</v>
      </c>
      <c r="J560" s="9">
        <f t="shared" si="3"/>
        <v>0</v>
      </c>
      <c r="K560" s="9">
        <f t="shared" si="4"/>
        <v>0</v>
      </c>
    </row>
    <row r="561">
      <c r="A561" s="6">
        <v>1119.0</v>
      </c>
      <c r="B561" s="1" t="s">
        <v>5445</v>
      </c>
      <c r="C561" s="24"/>
      <c r="D561" s="16">
        <v>0.0</v>
      </c>
      <c r="E561" s="1">
        <v>0.0</v>
      </c>
      <c r="F561" s="9">
        <f t="shared" si="27"/>
        <v>0</v>
      </c>
      <c r="H561" s="9">
        <f>IFERROR(__xludf.DUMMYFUNCTION("COUNTUNIQUE(D561,E561,F561,G561)"),1.0)</f>
        <v>1</v>
      </c>
      <c r="I561" s="9">
        <f t="shared" si="2"/>
        <v>3</v>
      </c>
      <c r="J561" s="9">
        <f t="shared" si="3"/>
        <v>0</v>
      </c>
      <c r="K561" s="9">
        <f t="shared" si="4"/>
        <v>0</v>
      </c>
    </row>
    <row r="562">
      <c r="A562" s="6">
        <v>1121.0</v>
      </c>
      <c r="B562" s="1" t="s">
        <v>5446</v>
      </c>
      <c r="C562" s="24"/>
      <c r="D562" s="16">
        <v>0.0</v>
      </c>
      <c r="E562" s="1">
        <v>0.0</v>
      </c>
      <c r="F562" s="9">
        <f t="shared" si="27"/>
        <v>0</v>
      </c>
      <c r="H562" s="9">
        <f>IFERROR(__xludf.DUMMYFUNCTION("COUNTUNIQUE(D562,E562,F562,G562)"),1.0)</f>
        <v>1</v>
      </c>
      <c r="I562" s="9">
        <f t="shared" si="2"/>
        <v>3</v>
      </c>
      <c r="J562" s="9">
        <f t="shared" si="3"/>
        <v>0</v>
      </c>
      <c r="K562" s="9">
        <f t="shared" si="4"/>
        <v>0</v>
      </c>
    </row>
    <row r="563">
      <c r="A563" s="6">
        <v>1123.0</v>
      </c>
      <c r="B563" s="1" t="s">
        <v>5447</v>
      </c>
      <c r="C563" s="24"/>
      <c r="D563" s="16">
        <v>1.0</v>
      </c>
      <c r="E563" s="1">
        <v>0.0</v>
      </c>
      <c r="F563" s="1">
        <v>0.0</v>
      </c>
      <c r="H563" s="9">
        <f>IFERROR(__xludf.DUMMYFUNCTION("COUNTUNIQUE(D563,E563,F563,G563)"),2.0)</f>
        <v>2</v>
      </c>
      <c r="I563" s="9">
        <f t="shared" si="2"/>
        <v>2</v>
      </c>
      <c r="J563" s="9">
        <f t="shared" si="3"/>
        <v>1</v>
      </c>
      <c r="K563" s="9">
        <f t="shared" si="4"/>
        <v>0</v>
      </c>
    </row>
    <row r="564">
      <c r="A564" s="6">
        <v>1125.0</v>
      </c>
      <c r="B564" s="1" t="s">
        <v>5448</v>
      </c>
      <c r="C564" s="24"/>
      <c r="D564" s="16">
        <v>0.0</v>
      </c>
      <c r="E564" s="1">
        <v>0.0</v>
      </c>
      <c r="F564" s="9">
        <f t="shared" ref="F564:F574" si="28">IF(D564=E564, D564, MAX(D564,E564))</f>
        <v>0</v>
      </c>
      <c r="H564" s="9">
        <f>IFERROR(__xludf.DUMMYFUNCTION("COUNTUNIQUE(D564,E564,F564,G564)"),1.0)</f>
        <v>1</v>
      </c>
      <c r="I564" s="9">
        <f t="shared" si="2"/>
        <v>3</v>
      </c>
      <c r="J564" s="9">
        <f t="shared" si="3"/>
        <v>0</v>
      </c>
      <c r="K564" s="9">
        <f t="shared" si="4"/>
        <v>0</v>
      </c>
    </row>
    <row r="565">
      <c r="A565" s="6">
        <v>1127.0</v>
      </c>
      <c r="B565" s="1" t="s">
        <v>5449</v>
      </c>
      <c r="C565" s="24"/>
      <c r="D565" s="16">
        <v>0.0</v>
      </c>
      <c r="E565" s="1">
        <v>0.0</v>
      </c>
      <c r="F565" s="9">
        <f t="shared" si="28"/>
        <v>0</v>
      </c>
      <c r="H565" s="9">
        <f>IFERROR(__xludf.DUMMYFUNCTION("COUNTUNIQUE(D565,E565,F565,G565)"),1.0)</f>
        <v>1</v>
      </c>
      <c r="I565" s="9">
        <f t="shared" si="2"/>
        <v>3</v>
      </c>
      <c r="J565" s="9">
        <f t="shared" si="3"/>
        <v>0</v>
      </c>
      <c r="K565" s="9">
        <f t="shared" si="4"/>
        <v>0</v>
      </c>
    </row>
    <row r="566">
      <c r="A566" s="6">
        <v>1129.0</v>
      </c>
      <c r="B566" s="1" t="s">
        <v>5450</v>
      </c>
      <c r="C566" s="24"/>
      <c r="D566" s="16">
        <v>0.0</v>
      </c>
      <c r="E566" s="1">
        <v>0.0</v>
      </c>
      <c r="F566" s="9">
        <f t="shared" si="28"/>
        <v>0</v>
      </c>
      <c r="H566" s="9">
        <f>IFERROR(__xludf.DUMMYFUNCTION("COUNTUNIQUE(D566,E566,F566,G566)"),1.0)</f>
        <v>1</v>
      </c>
      <c r="I566" s="9">
        <f t="shared" si="2"/>
        <v>3</v>
      </c>
      <c r="J566" s="9">
        <f t="shared" si="3"/>
        <v>0</v>
      </c>
      <c r="K566" s="9">
        <f t="shared" si="4"/>
        <v>0</v>
      </c>
    </row>
    <row r="567">
      <c r="A567" s="6">
        <v>1131.0</v>
      </c>
      <c r="B567" s="1" t="s">
        <v>1</v>
      </c>
      <c r="C567" s="25" t="s">
        <v>15</v>
      </c>
      <c r="D567" s="24"/>
      <c r="F567" s="9" t="str">
        <f t="shared" si="28"/>
        <v/>
      </c>
      <c r="H567" s="9">
        <f>IFERROR(__xludf.DUMMYFUNCTION("COUNTUNIQUE(D567,E567,F567,G567)"),0.0)</f>
        <v>0</v>
      </c>
      <c r="I567" s="9">
        <f t="shared" si="2"/>
        <v>0</v>
      </c>
      <c r="J567" s="9">
        <f t="shared" si="3"/>
        <v>0</v>
      </c>
      <c r="K567" s="9">
        <f t="shared" si="4"/>
        <v>0</v>
      </c>
    </row>
    <row r="568">
      <c r="A568" s="6">
        <v>1133.0</v>
      </c>
      <c r="B568" s="1" t="s">
        <v>5451</v>
      </c>
      <c r="C568" s="24"/>
      <c r="D568" s="16">
        <v>0.0</v>
      </c>
      <c r="E568" s="1">
        <v>0.0</v>
      </c>
      <c r="F568" s="9">
        <f t="shared" si="28"/>
        <v>0</v>
      </c>
      <c r="H568" s="9">
        <f>IFERROR(__xludf.DUMMYFUNCTION("COUNTUNIQUE(D568,E568,F568,G568)"),1.0)</f>
        <v>1</v>
      </c>
      <c r="I568" s="9">
        <f t="shared" si="2"/>
        <v>3</v>
      </c>
      <c r="J568" s="9">
        <f t="shared" si="3"/>
        <v>0</v>
      </c>
      <c r="K568" s="9">
        <f t="shared" si="4"/>
        <v>0</v>
      </c>
    </row>
    <row r="569">
      <c r="A569" s="6">
        <v>1135.0</v>
      </c>
      <c r="B569" s="1" t="s">
        <v>5452</v>
      </c>
      <c r="C569" s="24"/>
      <c r="D569" s="16">
        <v>0.0</v>
      </c>
      <c r="E569" s="1">
        <v>0.0</v>
      </c>
      <c r="F569" s="9">
        <f t="shared" si="28"/>
        <v>0</v>
      </c>
      <c r="H569" s="9">
        <f>IFERROR(__xludf.DUMMYFUNCTION("COUNTUNIQUE(D569,E569,F569,G569)"),1.0)</f>
        <v>1</v>
      </c>
      <c r="I569" s="9">
        <f t="shared" si="2"/>
        <v>3</v>
      </c>
      <c r="J569" s="9">
        <f t="shared" si="3"/>
        <v>0</v>
      </c>
      <c r="K569" s="9">
        <f t="shared" si="4"/>
        <v>0</v>
      </c>
    </row>
    <row r="570">
      <c r="A570" s="6">
        <v>1137.0</v>
      </c>
      <c r="B570" s="1" t="s">
        <v>5453</v>
      </c>
      <c r="C570" s="24"/>
      <c r="D570" s="16">
        <v>0.0</v>
      </c>
      <c r="E570" s="1">
        <v>0.0</v>
      </c>
      <c r="F570" s="9">
        <f t="shared" si="28"/>
        <v>0</v>
      </c>
      <c r="H570" s="9">
        <f>IFERROR(__xludf.DUMMYFUNCTION("COUNTUNIQUE(D570,E570,F570,G570)"),1.0)</f>
        <v>1</v>
      </c>
      <c r="I570" s="9">
        <f t="shared" si="2"/>
        <v>3</v>
      </c>
      <c r="J570" s="9">
        <f t="shared" si="3"/>
        <v>0</v>
      </c>
      <c r="K570" s="9">
        <f t="shared" si="4"/>
        <v>0</v>
      </c>
    </row>
    <row r="571">
      <c r="A571" s="6">
        <v>1139.0</v>
      </c>
      <c r="B571" s="1" t="s">
        <v>5454</v>
      </c>
      <c r="C571" s="24"/>
      <c r="D571" s="16">
        <v>0.0</v>
      </c>
      <c r="E571" s="1">
        <v>0.0</v>
      </c>
      <c r="F571" s="9">
        <f t="shared" si="28"/>
        <v>0</v>
      </c>
      <c r="H571" s="9">
        <f>IFERROR(__xludf.DUMMYFUNCTION("COUNTUNIQUE(D571,E571,F571,G571)"),1.0)</f>
        <v>1</v>
      </c>
      <c r="I571" s="9">
        <f t="shared" si="2"/>
        <v>3</v>
      </c>
      <c r="J571" s="9">
        <f t="shared" si="3"/>
        <v>0</v>
      </c>
      <c r="K571" s="9">
        <f t="shared" si="4"/>
        <v>0</v>
      </c>
    </row>
    <row r="572">
      <c r="A572" s="6">
        <v>1141.0</v>
      </c>
      <c r="B572" s="1" t="s">
        <v>5455</v>
      </c>
      <c r="C572" s="24"/>
      <c r="D572" s="16">
        <v>0.0</v>
      </c>
      <c r="E572" s="1">
        <v>0.0</v>
      </c>
      <c r="F572" s="9">
        <f t="shared" si="28"/>
        <v>0</v>
      </c>
      <c r="H572" s="9">
        <f>IFERROR(__xludf.DUMMYFUNCTION("COUNTUNIQUE(D572,E572,F572,G572)"),1.0)</f>
        <v>1</v>
      </c>
      <c r="I572" s="9">
        <f t="shared" si="2"/>
        <v>3</v>
      </c>
      <c r="J572" s="9">
        <f t="shared" si="3"/>
        <v>0</v>
      </c>
      <c r="K572" s="9">
        <f t="shared" si="4"/>
        <v>0</v>
      </c>
    </row>
    <row r="573">
      <c r="A573" s="6">
        <v>1143.0</v>
      </c>
      <c r="B573" s="1" t="s">
        <v>5456</v>
      </c>
      <c r="C573" s="24"/>
      <c r="D573" s="16">
        <v>0.0</v>
      </c>
      <c r="E573" s="1">
        <v>0.0</v>
      </c>
      <c r="F573" s="9">
        <f t="shared" si="28"/>
        <v>0</v>
      </c>
      <c r="H573" s="9">
        <f>IFERROR(__xludf.DUMMYFUNCTION("COUNTUNIQUE(D573,E573,F573,G573)"),1.0)</f>
        <v>1</v>
      </c>
      <c r="I573" s="9">
        <f t="shared" si="2"/>
        <v>3</v>
      </c>
      <c r="J573" s="9">
        <f t="shared" si="3"/>
        <v>0</v>
      </c>
      <c r="K573" s="9">
        <f t="shared" si="4"/>
        <v>0</v>
      </c>
    </row>
    <row r="574">
      <c r="A574" s="6">
        <v>1145.0</v>
      </c>
      <c r="B574" s="1" t="s">
        <v>5457</v>
      </c>
      <c r="C574" s="24"/>
      <c r="D574" s="16">
        <v>0.0</v>
      </c>
      <c r="E574" s="1">
        <v>0.0</v>
      </c>
      <c r="F574" s="9">
        <f t="shared" si="28"/>
        <v>0</v>
      </c>
      <c r="H574" s="9">
        <f>IFERROR(__xludf.DUMMYFUNCTION("COUNTUNIQUE(D574,E574,F574,G574)"),1.0)</f>
        <v>1</v>
      </c>
      <c r="I574" s="9">
        <f t="shared" si="2"/>
        <v>3</v>
      </c>
      <c r="J574" s="9">
        <f t="shared" si="3"/>
        <v>0</v>
      </c>
      <c r="K574" s="9">
        <f t="shared" si="4"/>
        <v>0</v>
      </c>
    </row>
    <row r="575">
      <c r="A575" s="6">
        <v>1147.0</v>
      </c>
      <c r="B575" s="1" t="s">
        <v>5458</v>
      </c>
      <c r="C575" s="24"/>
      <c r="D575" s="16">
        <v>1.0</v>
      </c>
      <c r="E575" s="1">
        <v>0.0</v>
      </c>
      <c r="F575" s="1">
        <v>0.0</v>
      </c>
      <c r="H575" s="9">
        <f>IFERROR(__xludf.DUMMYFUNCTION("COUNTUNIQUE(D575,E575,F575,G575)"),2.0)</f>
        <v>2</v>
      </c>
      <c r="I575" s="9">
        <f t="shared" si="2"/>
        <v>2</v>
      </c>
      <c r="J575" s="9">
        <f t="shared" si="3"/>
        <v>1</v>
      </c>
      <c r="K575" s="9">
        <f t="shared" si="4"/>
        <v>0</v>
      </c>
    </row>
    <row r="576">
      <c r="A576" s="6">
        <v>1149.0</v>
      </c>
      <c r="B576" s="1" t="s">
        <v>5459</v>
      </c>
      <c r="C576" s="24"/>
      <c r="D576" s="16">
        <v>0.0</v>
      </c>
      <c r="E576" s="1">
        <v>0.0</v>
      </c>
      <c r="F576" s="9">
        <f t="shared" ref="F576:F588" si="29">IF(D576=E576, D576, MAX(D576,E576))</f>
        <v>0</v>
      </c>
      <c r="H576" s="9">
        <f>IFERROR(__xludf.DUMMYFUNCTION("COUNTUNIQUE(D576,E576,F576,G576)"),1.0)</f>
        <v>1</v>
      </c>
      <c r="I576" s="9">
        <f t="shared" si="2"/>
        <v>3</v>
      </c>
      <c r="J576" s="9">
        <f t="shared" si="3"/>
        <v>0</v>
      </c>
      <c r="K576" s="9">
        <f t="shared" si="4"/>
        <v>0</v>
      </c>
    </row>
    <row r="577">
      <c r="A577" s="6">
        <v>1151.0</v>
      </c>
      <c r="B577" s="1" t="s">
        <v>5460</v>
      </c>
      <c r="C577" s="24"/>
      <c r="D577" s="16">
        <v>0.0</v>
      </c>
      <c r="E577" s="1">
        <v>0.0</v>
      </c>
      <c r="F577" s="9">
        <f t="shared" si="29"/>
        <v>0</v>
      </c>
      <c r="H577" s="9">
        <f>IFERROR(__xludf.DUMMYFUNCTION("COUNTUNIQUE(D577,E577,F577,G577)"),1.0)</f>
        <v>1</v>
      </c>
      <c r="I577" s="9">
        <f t="shared" si="2"/>
        <v>3</v>
      </c>
      <c r="J577" s="9">
        <f t="shared" si="3"/>
        <v>0</v>
      </c>
      <c r="K577" s="9">
        <f t="shared" si="4"/>
        <v>0</v>
      </c>
    </row>
    <row r="578">
      <c r="A578" s="6">
        <v>1153.0</v>
      </c>
      <c r="B578" s="1" t="s">
        <v>5461</v>
      </c>
      <c r="C578" s="24"/>
      <c r="D578" s="16">
        <v>0.0</v>
      </c>
      <c r="E578" s="1">
        <v>0.0</v>
      </c>
      <c r="F578" s="9">
        <f t="shared" si="29"/>
        <v>0</v>
      </c>
      <c r="H578" s="9">
        <f>IFERROR(__xludf.DUMMYFUNCTION("COUNTUNIQUE(D578,E578,F578,G578)"),1.0)</f>
        <v>1</v>
      </c>
      <c r="I578" s="9">
        <f t="shared" si="2"/>
        <v>3</v>
      </c>
      <c r="J578" s="9">
        <f t="shared" si="3"/>
        <v>0</v>
      </c>
      <c r="K578" s="9">
        <f t="shared" si="4"/>
        <v>0</v>
      </c>
    </row>
    <row r="579">
      <c r="A579" s="6">
        <v>1155.0</v>
      </c>
      <c r="B579" s="1" t="s">
        <v>5462</v>
      </c>
      <c r="C579" s="24"/>
      <c r="D579" s="16">
        <v>0.0</v>
      </c>
      <c r="E579" s="1">
        <v>0.0</v>
      </c>
      <c r="F579" s="9">
        <f t="shared" si="29"/>
        <v>0</v>
      </c>
      <c r="H579" s="9">
        <f>IFERROR(__xludf.DUMMYFUNCTION("COUNTUNIQUE(D579,E579,F579,G579)"),1.0)</f>
        <v>1</v>
      </c>
      <c r="I579" s="9">
        <f t="shared" si="2"/>
        <v>3</v>
      </c>
      <c r="J579" s="9">
        <f t="shared" si="3"/>
        <v>0</v>
      </c>
      <c r="K579" s="9">
        <f t="shared" si="4"/>
        <v>0</v>
      </c>
    </row>
    <row r="580">
      <c r="A580" s="6">
        <v>1157.0</v>
      </c>
      <c r="B580" s="1" t="s">
        <v>5463</v>
      </c>
      <c r="C580" s="24"/>
      <c r="D580" s="16">
        <v>0.0</v>
      </c>
      <c r="E580" s="1">
        <v>0.0</v>
      </c>
      <c r="F580" s="9">
        <f t="shared" si="29"/>
        <v>0</v>
      </c>
      <c r="H580" s="9">
        <f>IFERROR(__xludf.DUMMYFUNCTION("COUNTUNIQUE(D580,E580,F580,G580)"),1.0)</f>
        <v>1</v>
      </c>
      <c r="I580" s="9">
        <f t="shared" si="2"/>
        <v>3</v>
      </c>
      <c r="J580" s="9">
        <f t="shared" si="3"/>
        <v>0</v>
      </c>
      <c r="K580" s="9">
        <f t="shared" si="4"/>
        <v>0</v>
      </c>
    </row>
    <row r="581">
      <c r="A581" s="6">
        <v>1159.0</v>
      </c>
      <c r="B581" s="1" t="s">
        <v>5464</v>
      </c>
      <c r="C581" s="24"/>
      <c r="D581" s="16">
        <v>0.0</v>
      </c>
      <c r="E581" s="1">
        <v>0.0</v>
      </c>
      <c r="F581" s="9">
        <f t="shared" si="29"/>
        <v>0</v>
      </c>
      <c r="H581" s="9">
        <f>IFERROR(__xludf.DUMMYFUNCTION("COUNTUNIQUE(D581,E581,F581,G581)"),1.0)</f>
        <v>1</v>
      </c>
      <c r="I581" s="9">
        <f t="shared" si="2"/>
        <v>3</v>
      </c>
      <c r="J581" s="9">
        <f t="shared" si="3"/>
        <v>0</v>
      </c>
      <c r="K581" s="9">
        <f t="shared" si="4"/>
        <v>0</v>
      </c>
    </row>
    <row r="582">
      <c r="A582" s="6">
        <v>1161.0</v>
      </c>
      <c r="B582" s="1" t="s">
        <v>5465</v>
      </c>
      <c r="C582" s="24"/>
      <c r="D582" s="16">
        <v>0.0</v>
      </c>
      <c r="E582" s="1">
        <v>0.0</v>
      </c>
      <c r="F582" s="9">
        <f t="shared" si="29"/>
        <v>0</v>
      </c>
      <c r="H582" s="9">
        <f>IFERROR(__xludf.DUMMYFUNCTION("COUNTUNIQUE(D582,E582,F582,G582)"),1.0)</f>
        <v>1</v>
      </c>
      <c r="I582" s="9">
        <f t="shared" si="2"/>
        <v>3</v>
      </c>
      <c r="J582" s="9">
        <f t="shared" si="3"/>
        <v>0</v>
      </c>
      <c r="K582" s="9">
        <f t="shared" si="4"/>
        <v>0</v>
      </c>
    </row>
    <row r="583">
      <c r="A583" s="6">
        <v>1163.0</v>
      </c>
      <c r="B583" s="1" t="s">
        <v>5466</v>
      </c>
      <c r="C583" s="24"/>
      <c r="D583" s="16">
        <v>0.0</v>
      </c>
      <c r="E583" s="1">
        <v>0.0</v>
      </c>
      <c r="F583" s="9">
        <f t="shared" si="29"/>
        <v>0</v>
      </c>
      <c r="H583" s="9">
        <f>IFERROR(__xludf.DUMMYFUNCTION("COUNTUNIQUE(D583,E583,F583,G583)"),1.0)</f>
        <v>1</v>
      </c>
      <c r="I583" s="9">
        <f t="shared" si="2"/>
        <v>3</v>
      </c>
      <c r="J583" s="9">
        <f t="shared" si="3"/>
        <v>0</v>
      </c>
      <c r="K583" s="9">
        <f t="shared" si="4"/>
        <v>0</v>
      </c>
    </row>
    <row r="584">
      <c r="A584" s="6">
        <v>1165.0</v>
      </c>
      <c r="B584" s="1" t="s">
        <v>5467</v>
      </c>
      <c r="C584" s="24"/>
      <c r="D584" s="16">
        <v>1.0</v>
      </c>
      <c r="E584" s="1">
        <v>1.0</v>
      </c>
      <c r="F584" s="9">
        <f t="shared" si="29"/>
        <v>1</v>
      </c>
      <c r="H584" s="9">
        <f>IFERROR(__xludf.DUMMYFUNCTION("COUNTUNIQUE(D584,E584,F584,G584)"),1.0)</f>
        <v>1</v>
      </c>
      <c r="I584" s="9">
        <f t="shared" si="2"/>
        <v>0</v>
      </c>
      <c r="J584" s="9">
        <f t="shared" si="3"/>
        <v>3</v>
      </c>
      <c r="K584" s="9">
        <f t="shared" si="4"/>
        <v>0</v>
      </c>
    </row>
    <row r="585">
      <c r="A585" s="6">
        <v>1167.0</v>
      </c>
      <c r="B585" s="1" t="s">
        <v>5468</v>
      </c>
      <c r="C585" s="24"/>
      <c r="D585" s="16">
        <v>0.0</v>
      </c>
      <c r="E585" s="1">
        <v>0.0</v>
      </c>
      <c r="F585" s="9">
        <f t="shared" si="29"/>
        <v>0</v>
      </c>
      <c r="H585" s="9">
        <f>IFERROR(__xludf.DUMMYFUNCTION("COUNTUNIQUE(D585,E585,F585,G585)"),1.0)</f>
        <v>1</v>
      </c>
      <c r="I585" s="9">
        <f t="shared" si="2"/>
        <v>3</v>
      </c>
      <c r="J585" s="9">
        <f t="shared" si="3"/>
        <v>0</v>
      </c>
      <c r="K585" s="9">
        <f t="shared" si="4"/>
        <v>0</v>
      </c>
    </row>
    <row r="586">
      <c r="A586" s="6">
        <v>1169.0</v>
      </c>
      <c r="B586" s="1" t="s">
        <v>5469</v>
      </c>
      <c r="C586" s="24"/>
      <c r="D586" s="16">
        <v>0.0</v>
      </c>
      <c r="E586" s="1">
        <v>0.0</v>
      </c>
      <c r="F586" s="9">
        <f t="shared" si="29"/>
        <v>0</v>
      </c>
      <c r="H586" s="9">
        <f>IFERROR(__xludf.DUMMYFUNCTION("COUNTUNIQUE(D586,E586,F586,G586)"),1.0)</f>
        <v>1</v>
      </c>
      <c r="I586" s="9">
        <f t="shared" si="2"/>
        <v>3</v>
      </c>
      <c r="J586" s="9">
        <f t="shared" si="3"/>
        <v>0</v>
      </c>
      <c r="K586" s="9">
        <f t="shared" si="4"/>
        <v>0</v>
      </c>
    </row>
    <row r="587">
      <c r="A587" s="6">
        <v>1171.0</v>
      </c>
      <c r="B587" s="1" t="s">
        <v>5470</v>
      </c>
      <c r="C587" s="24"/>
      <c r="D587" s="16">
        <v>0.0</v>
      </c>
      <c r="E587" s="1">
        <v>0.0</v>
      </c>
      <c r="F587" s="9">
        <f t="shared" si="29"/>
        <v>0</v>
      </c>
      <c r="H587" s="9">
        <f>IFERROR(__xludf.DUMMYFUNCTION("COUNTUNIQUE(D587,E587,F587,G587)"),1.0)</f>
        <v>1</v>
      </c>
      <c r="I587" s="9">
        <f t="shared" si="2"/>
        <v>3</v>
      </c>
      <c r="J587" s="9">
        <f t="shared" si="3"/>
        <v>0</v>
      </c>
      <c r="K587" s="9">
        <f t="shared" si="4"/>
        <v>0</v>
      </c>
    </row>
    <row r="588">
      <c r="A588" s="6">
        <v>1173.0</v>
      </c>
      <c r="B588" s="1" t="s">
        <v>5471</v>
      </c>
      <c r="C588" s="25" t="s">
        <v>15</v>
      </c>
      <c r="D588" s="24"/>
      <c r="F588" s="9" t="str">
        <f t="shared" si="29"/>
        <v/>
      </c>
      <c r="H588" s="9">
        <f>IFERROR(__xludf.DUMMYFUNCTION("COUNTUNIQUE(D588,E588,F588,G588)"),0.0)</f>
        <v>0</v>
      </c>
      <c r="I588" s="9">
        <f t="shared" si="2"/>
        <v>0</v>
      </c>
      <c r="J588" s="9">
        <f t="shared" si="3"/>
        <v>0</v>
      </c>
      <c r="K588" s="9">
        <f t="shared" si="4"/>
        <v>0</v>
      </c>
    </row>
    <row r="589">
      <c r="A589" s="6">
        <v>1175.0</v>
      </c>
      <c r="B589" s="1" t="s">
        <v>5472</v>
      </c>
      <c r="C589" s="24"/>
      <c r="D589" s="16">
        <v>2.0</v>
      </c>
      <c r="E589" s="1">
        <v>0.0</v>
      </c>
      <c r="F589" s="1">
        <v>0.0</v>
      </c>
      <c r="H589" s="9">
        <f>IFERROR(__xludf.DUMMYFUNCTION("COUNTUNIQUE(D589,E589,F589,G589)"),2.0)</f>
        <v>2</v>
      </c>
      <c r="I589" s="9">
        <f t="shared" si="2"/>
        <v>2</v>
      </c>
      <c r="J589" s="9">
        <f t="shared" si="3"/>
        <v>0</v>
      </c>
      <c r="K589" s="9">
        <f t="shared" si="4"/>
        <v>1</v>
      </c>
    </row>
    <row r="590">
      <c r="A590" s="6">
        <v>1177.0</v>
      </c>
      <c r="B590" s="1" t="s">
        <v>5473</v>
      </c>
      <c r="C590" s="24"/>
      <c r="D590" s="16">
        <v>0.0</v>
      </c>
      <c r="E590" s="1">
        <v>0.0</v>
      </c>
      <c r="F590" s="9">
        <f t="shared" ref="F590:F592" si="30">IF(D590=E590, D590, MAX(D590,E590))</f>
        <v>0</v>
      </c>
      <c r="H590" s="9">
        <f>IFERROR(__xludf.DUMMYFUNCTION("COUNTUNIQUE(D590,E590,F590,G590)"),1.0)</f>
        <v>1</v>
      </c>
      <c r="I590" s="9">
        <f t="shared" si="2"/>
        <v>3</v>
      </c>
      <c r="J590" s="9">
        <f t="shared" si="3"/>
        <v>0</v>
      </c>
      <c r="K590" s="9">
        <f t="shared" si="4"/>
        <v>0</v>
      </c>
    </row>
    <row r="591">
      <c r="A591" s="6">
        <v>1179.0</v>
      </c>
      <c r="B591" s="1" t="s">
        <v>733</v>
      </c>
      <c r="C591" s="24"/>
      <c r="D591" s="16">
        <v>0.0</v>
      </c>
      <c r="E591" s="1">
        <v>0.0</v>
      </c>
      <c r="F591" s="9">
        <f t="shared" si="30"/>
        <v>0</v>
      </c>
      <c r="H591" s="9">
        <f>IFERROR(__xludf.DUMMYFUNCTION("COUNTUNIQUE(D591,E591,F591,G591)"),1.0)</f>
        <v>1</v>
      </c>
      <c r="I591" s="9">
        <f t="shared" si="2"/>
        <v>3</v>
      </c>
      <c r="J591" s="9">
        <f t="shared" si="3"/>
        <v>0</v>
      </c>
      <c r="K591" s="9">
        <f t="shared" si="4"/>
        <v>0</v>
      </c>
    </row>
    <row r="592">
      <c r="A592" s="6">
        <v>1181.0</v>
      </c>
      <c r="B592" s="1" t="s">
        <v>5474</v>
      </c>
      <c r="C592" s="24"/>
      <c r="D592" s="16">
        <v>0.0</v>
      </c>
      <c r="E592" s="1">
        <v>0.0</v>
      </c>
      <c r="F592" s="9">
        <f t="shared" si="30"/>
        <v>0</v>
      </c>
      <c r="H592" s="9">
        <f>IFERROR(__xludf.DUMMYFUNCTION("COUNTUNIQUE(D592,E592,F592,G592)"),1.0)</f>
        <v>1</v>
      </c>
      <c r="I592" s="9">
        <f t="shared" si="2"/>
        <v>3</v>
      </c>
      <c r="J592" s="9">
        <f t="shared" si="3"/>
        <v>0</v>
      </c>
      <c r="K592" s="9">
        <f t="shared" si="4"/>
        <v>0</v>
      </c>
    </row>
    <row r="593">
      <c r="A593" s="6">
        <v>1183.0</v>
      </c>
      <c r="B593" s="1" t="s">
        <v>5475</v>
      </c>
      <c r="C593" s="24"/>
      <c r="D593" s="16">
        <v>2.0</v>
      </c>
      <c r="E593" s="1">
        <v>0.0</v>
      </c>
      <c r="F593" s="1">
        <v>0.0</v>
      </c>
      <c r="H593" s="9">
        <f>IFERROR(__xludf.DUMMYFUNCTION("COUNTUNIQUE(D593,E593,F593,G593)"),2.0)</f>
        <v>2</v>
      </c>
      <c r="I593" s="9">
        <f t="shared" si="2"/>
        <v>2</v>
      </c>
      <c r="J593" s="9">
        <f t="shared" si="3"/>
        <v>0</v>
      </c>
      <c r="K593" s="9">
        <f t="shared" si="4"/>
        <v>1</v>
      </c>
    </row>
    <row r="594">
      <c r="A594" s="6">
        <v>1185.0</v>
      </c>
      <c r="B594" s="1" t="s">
        <v>1</v>
      </c>
      <c r="C594" s="25" t="s">
        <v>15</v>
      </c>
      <c r="D594" s="24"/>
      <c r="F594" s="9" t="str">
        <f t="shared" ref="F594:F628" si="31">IF(D594=E594, D594, MAX(D594,E594))</f>
        <v/>
      </c>
      <c r="H594" s="9">
        <f>IFERROR(__xludf.DUMMYFUNCTION("COUNTUNIQUE(D594,E594,F594,G594)"),0.0)</f>
        <v>0</v>
      </c>
      <c r="I594" s="9">
        <f t="shared" si="2"/>
        <v>0</v>
      </c>
      <c r="J594" s="9">
        <f t="shared" si="3"/>
        <v>0</v>
      </c>
      <c r="K594" s="9">
        <f t="shared" si="4"/>
        <v>0</v>
      </c>
    </row>
    <row r="595">
      <c r="A595" s="6">
        <v>1187.0</v>
      </c>
      <c r="B595" s="1" t="s">
        <v>5476</v>
      </c>
      <c r="C595" s="25" t="s">
        <v>15</v>
      </c>
      <c r="D595" s="24"/>
      <c r="F595" s="9" t="str">
        <f t="shared" si="31"/>
        <v/>
      </c>
      <c r="H595" s="9">
        <f>IFERROR(__xludf.DUMMYFUNCTION("COUNTUNIQUE(D595,E595,F595,G595)"),0.0)</f>
        <v>0</v>
      </c>
      <c r="I595" s="9">
        <f t="shared" si="2"/>
        <v>0</v>
      </c>
      <c r="J595" s="9">
        <f t="shared" si="3"/>
        <v>0</v>
      </c>
      <c r="K595" s="9">
        <f t="shared" si="4"/>
        <v>0</v>
      </c>
    </row>
    <row r="596">
      <c r="A596" s="6">
        <v>1189.0</v>
      </c>
      <c r="B596" s="1" t="s">
        <v>5477</v>
      </c>
      <c r="C596" s="25" t="s">
        <v>15</v>
      </c>
      <c r="D596" s="24"/>
      <c r="F596" s="9" t="str">
        <f t="shared" si="31"/>
        <v/>
      </c>
      <c r="H596" s="9">
        <f>IFERROR(__xludf.DUMMYFUNCTION("COUNTUNIQUE(D596,E596,F596,G596)"),0.0)</f>
        <v>0</v>
      </c>
      <c r="I596" s="9">
        <f t="shared" si="2"/>
        <v>0</v>
      </c>
      <c r="J596" s="9">
        <f t="shared" si="3"/>
        <v>0</v>
      </c>
      <c r="K596" s="9">
        <f t="shared" si="4"/>
        <v>0</v>
      </c>
    </row>
    <row r="597">
      <c r="A597" s="6">
        <v>1191.0</v>
      </c>
      <c r="B597" s="1" t="s">
        <v>5478</v>
      </c>
      <c r="C597" s="24"/>
      <c r="D597" s="16">
        <v>0.0</v>
      </c>
      <c r="E597" s="1">
        <v>0.0</v>
      </c>
      <c r="F597" s="9">
        <f t="shared" si="31"/>
        <v>0</v>
      </c>
      <c r="H597" s="9">
        <f>IFERROR(__xludf.DUMMYFUNCTION("COUNTUNIQUE(D597,E597,F597,G597)"),1.0)</f>
        <v>1</v>
      </c>
      <c r="I597" s="9">
        <f t="shared" si="2"/>
        <v>3</v>
      </c>
      <c r="J597" s="9">
        <f t="shared" si="3"/>
        <v>0</v>
      </c>
      <c r="K597" s="9">
        <f t="shared" si="4"/>
        <v>0</v>
      </c>
    </row>
    <row r="598">
      <c r="A598" s="6">
        <v>1193.0</v>
      </c>
      <c r="B598" s="1" t="s">
        <v>613</v>
      </c>
      <c r="C598" s="25" t="s">
        <v>15</v>
      </c>
      <c r="D598" s="24"/>
      <c r="F598" s="9" t="str">
        <f t="shared" si="31"/>
        <v/>
      </c>
      <c r="H598" s="9">
        <f>IFERROR(__xludf.DUMMYFUNCTION("COUNTUNIQUE(D598,E598,F598,G598)"),0.0)</f>
        <v>0</v>
      </c>
      <c r="I598" s="9">
        <f t="shared" si="2"/>
        <v>0</v>
      </c>
      <c r="J598" s="9">
        <f t="shared" si="3"/>
        <v>0</v>
      </c>
      <c r="K598" s="9">
        <f t="shared" si="4"/>
        <v>0</v>
      </c>
    </row>
    <row r="599">
      <c r="A599" s="6">
        <v>1195.0</v>
      </c>
      <c r="B599" s="1" t="s">
        <v>5479</v>
      </c>
      <c r="C599" s="24"/>
      <c r="D599" s="16">
        <v>0.0</v>
      </c>
      <c r="E599" s="1">
        <v>0.0</v>
      </c>
      <c r="F599" s="9">
        <f t="shared" si="31"/>
        <v>0</v>
      </c>
      <c r="H599" s="9">
        <f>IFERROR(__xludf.DUMMYFUNCTION("COUNTUNIQUE(D599,E599,F599,G599)"),1.0)</f>
        <v>1</v>
      </c>
      <c r="I599" s="9">
        <f t="shared" si="2"/>
        <v>3</v>
      </c>
      <c r="J599" s="9">
        <f t="shared" si="3"/>
        <v>0</v>
      </c>
      <c r="K599" s="9">
        <f t="shared" si="4"/>
        <v>0</v>
      </c>
    </row>
    <row r="600">
      <c r="A600" s="6">
        <v>1197.0</v>
      </c>
      <c r="B600" s="1" t="s">
        <v>5480</v>
      </c>
      <c r="C600" s="24"/>
      <c r="D600" s="16">
        <v>0.0</v>
      </c>
      <c r="E600" s="1">
        <v>0.0</v>
      </c>
      <c r="F600" s="9">
        <f t="shared" si="31"/>
        <v>0</v>
      </c>
      <c r="H600" s="9">
        <f>IFERROR(__xludf.DUMMYFUNCTION("COUNTUNIQUE(D600,E600,F600,G600)"),1.0)</f>
        <v>1</v>
      </c>
      <c r="I600" s="9">
        <f t="shared" si="2"/>
        <v>3</v>
      </c>
      <c r="J600" s="9">
        <f t="shared" si="3"/>
        <v>0</v>
      </c>
      <c r="K600" s="9">
        <f t="shared" si="4"/>
        <v>0</v>
      </c>
    </row>
    <row r="601">
      <c r="A601" s="6">
        <v>1199.0</v>
      </c>
      <c r="B601" s="1" t="s">
        <v>5481</v>
      </c>
      <c r="C601" s="24"/>
      <c r="D601" s="16">
        <v>0.0</v>
      </c>
      <c r="E601" s="1">
        <v>0.0</v>
      </c>
      <c r="F601" s="9">
        <f t="shared" si="31"/>
        <v>0</v>
      </c>
      <c r="H601" s="9">
        <f>IFERROR(__xludf.DUMMYFUNCTION("COUNTUNIQUE(D601,E601,F601,G601)"),1.0)</f>
        <v>1</v>
      </c>
      <c r="I601" s="9">
        <f t="shared" si="2"/>
        <v>3</v>
      </c>
      <c r="J601" s="9">
        <f t="shared" si="3"/>
        <v>0</v>
      </c>
      <c r="K601" s="9">
        <f t="shared" si="4"/>
        <v>0</v>
      </c>
    </row>
    <row r="602">
      <c r="A602" s="6">
        <v>1201.0</v>
      </c>
      <c r="B602" s="1" t="s">
        <v>5482</v>
      </c>
      <c r="C602" s="25" t="s">
        <v>15</v>
      </c>
      <c r="D602" s="24"/>
      <c r="F602" s="9" t="str">
        <f t="shared" si="31"/>
        <v/>
      </c>
      <c r="H602" s="9">
        <f>IFERROR(__xludf.DUMMYFUNCTION("COUNTUNIQUE(D602,E602,F602,G602)"),0.0)</f>
        <v>0</v>
      </c>
      <c r="I602" s="9">
        <f t="shared" si="2"/>
        <v>0</v>
      </c>
      <c r="J602" s="9">
        <f t="shared" si="3"/>
        <v>0</v>
      </c>
      <c r="K602" s="9">
        <f t="shared" si="4"/>
        <v>0</v>
      </c>
    </row>
    <row r="603">
      <c r="A603" s="6">
        <v>1203.0</v>
      </c>
      <c r="B603" s="1" t="s">
        <v>5483</v>
      </c>
      <c r="C603" s="24"/>
      <c r="D603" s="16">
        <v>0.0</v>
      </c>
      <c r="E603" s="1">
        <v>0.0</v>
      </c>
      <c r="F603" s="9">
        <f t="shared" si="31"/>
        <v>0</v>
      </c>
      <c r="H603" s="9">
        <f>IFERROR(__xludf.DUMMYFUNCTION("COUNTUNIQUE(D603,E603,F603,G603)"),1.0)</f>
        <v>1</v>
      </c>
      <c r="I603" s="9">
        <f t="shared" si="2"/>
        <v>3</v>
      </c>
      <c r="J603" s="9">
        <f t="shared" si="3"/>
        <v>0</v>
      </c>
      <c r="K603" s="9">
        <f t="shared" si="4"/>
        <v>0</v>
      </c>
    </row>
    <row r="604">
      <c r="A604" s="6">
        <v>1205.0</v>
      </c>
      <c r="B604" s="1" t="s">
        <v>5484</v>
      </c>
      <c r="C604" s="24"/>
      <c r="D604" s="16">
        <v>0.0</v>
      </c>
      <c r="E604" s="1">
        <v>0.0</v>
      </c>
      <c r="F604" s="9">
        <f t="shared" si="31"/>
        <v>0</v>
      </c>
      <c r="H604" s="9">
        <f>IFERROR(__xludf.DUMMYFUNCTION("COUNTUNIQUE(D604,E604,F604,G604)"),1.0)</f>
        <v>1</v>
      </c>
      <c r="I604" s="9">
        <f t="shared" si="2"/>
        <v>3</v>
      </c>
      <c r="J604" s="9">
        <f t="shared" si="3"/>
        <v>0</v>
      </c>
      <c r="K604" s="9">
        <f t="shared" si="4"/>
        <v>0</v>
      </c>
    </row>
    <row r="605">
      <c r="A605" s="6">
        <v>1207.0</v>
      </c>
      <c r="B605" s="1" t="s">
        <v>5485</v>
      </c>
      <c r="C605" s="24"/>
      <c r="D605" s="16">
        <v>0.0</v>
      </c>
      <c r="E605" s="1">
        <v>0.0</v>
      </c>
      <c r="F605" s="9">
        <f t="shared" si="31"/>
        <v>0</v>
      </c>
      <c r="H605" s="9">
        <f>IFERROR(__xludf.DUMMYFUNCTION("COUNTUNIQUE(D605,E605,F605,G605)"),1.0)</f>
        <v>1</v>
      </c>
      <c r="I605" s="9">
        <f t="shared" si="2"/>
        <v>3</v>
      </c>
      <c r="J605" s="9">
        <f t="shared" si="3"/>
        <v>0</v>
      </c>
      <c r="K605" s="9">
        <f t="shared" si="4"/>
        <v>0</v>
      </c>
    </row>
    <row r="606">
      <c r="A606" s="6">
        <v>1209.0</v>
      </c>
      <c r="B606" s="1" t="s">
        <v>5486</v>
      </c>
      <c r="C606" s="24"/>
      <c r="D606" s="16">
        <v>0.0</v>
      </c>
      <c r="E606" s="1">
        <v>0.0</v>
      </c>
      <c r="F606" s="9">
        <f t="shared" si="31"/>
        <v>0</v>
      </c>
      <c r="H606" s="9">
        <f>IFERROR(__xludf.DUMMYFUNCTION("COUNTUNIQUE(D606,E606,F606,G606)"),1.0)</f>
        <v>1</v>
      </c>
      <c r="I606" s="9">
        <f t="shared" si="2"/>
        <v>3</v>
      </c>
      <c r="J606" s="9">
        <f t="shared" si="3"/>
        <v>0</v>
      </c>
      <c r="K606" s="9">
        <f t="shared" si="4"/>
        <v>0</v>
      </c>
    </row>
    <row r="607">
      <c r="A607" s="6">
        <v>1211.0</v>
      </c>
      <c r="B607" s="1" t="s">
        <v>5487</v>
      </c>
      <c r="C607" s="24"/>
      <c r="D607" s="16">
        <v>0.0</v>
      </c>
      <c r="E607" s="1">
        <v>0.0</v>
      </c>
      <c r="F607" s="9">
        <f t="shared" si="31"/>
        <v>0</v>
      </c>
      <c r="H607" s="9">
        <f>IFERROR(__xludf.DUMMYFUNCTION("COUNTUNIQUE(D607,E607,F607,G607)"),1.0)</f>
        <v>1</v>
      </c>
      <c r="I607" s="9">
        <f t="shared" si="2"/>
        <v>3</v>
      </c>
      <c r="J607" s="9">
        <f t="shared" si="3"/>
        <v>0</v>
      </c>
      <c r="K607" s="9">
        <f t="shared" si="4"/>
        <v>0</v>
      </c>
    </row>
    <row r="608">
      <c r="A608" s="6">
        <v>1213.0</v>
      </c>
      <c r="B608" s="1" t="s">
        <v>5488</v>
      </c>
      <c r="C608" s="24"/>
      <c r="D608" s="16">
        <v>0.0</v>
      </c>
      <c r="E608" s="1">
        <v>0.0</v>
      </c>
      <c r="F608" s="9">
        <f t="shared" si="31"/>
        <v>0</v>
      </c>
      <c r="H608" s="9">
        <f>IFERROR(__xludf.DUMMYFUNCTION("COUNTUNIQUE(D608,E608,F608,G608)"),1.0)</f>
        <v>1</v>
      </c>
      <c r="I608" s="9">
        <f t="shared" si="2"/>
        <v>3</v>
      </c>
      <c r="J608" s="9">
        <f t="shared" si="3"/>
        <v>0</v>
      </c>
      <c r="K608" s="9">
        <f t="shared" si="4"/>
        <v>0</v>
      </c>
    </row>
    <row r="609">
      <c r="A609" s="6">
        <v>1215.0</v>
      </c>
      <c r="B609" s="1" t="s">
        <v>5489</v>
      </c>
      <c r="C609" s="24"/>
      <c r="D609" s="16">
        <v>0.0</v>
      </c>
      <c r="E609" s="1">
        <v>0.0</v>
      </c>
      <c r="F609" s="9">
        <f t="shared" si="31"/>
        <v>0</v>
      </c>
      <c r="H609" s="9">
        <f>IFERROR(__xludf.DUMMYFUNCTION("COUNTUNIQUE(D609,E609,F609,G609)"),1.0)</f>
        <v>1</v>
      </c>
      <c r="I609" s="9">
        <f t="shared" si="2"/>
        <v>3</v>
      </c>
      <c r="J609" s="9">
        <f t="shared" si="3"/>
        <v>0</v>
      </c>
      <c r="K609" s="9">
        <f t="shared" si="4"/>
        <v>0</v>
      </c>
    </row>
    <row r="610">
      <c r="A610" s="6">
        <v>1217.0</v>
      </c>
      <c r="B610" s="1" t="s">
        <v>5490</v>
      </c>
      <c r="C610" s="25" t="s">
        <v>15</v>
      </c>
      <c r="D610" s="24"/>
      <c r="F610" s="9" t="str">
        <f t="shared" si="31"/>
        <v/>
      </c>
      <c r="H610" s="9">
        <f>IFERROR(__xludf.DUMMYFUNCTION("COUNTUNIQUE(D610,E610,F610,G610)"),0.0)</f>
        <v>0</v>
      </c>
      <c r="I610" s="9">
        <f t="shared" si="2"/>
        <v>0</v>
      </c>
      <c r="J610" s="9">
        <f t="shared" si="3"/>
        <v>0</v>
      </c>
      <c r="K610" s="9">
        <f t="shared" si="4"/>
        <v>0</v>
      </c>
    </row>
    <row r="611">
      <c r="A611" s="6">
        <v>1219.0</v>
      </c>
      <c r="B611" s="1" t="s">
        <v>5491</v>
      </c>
      <c r="C611" s="24"/>
      <c r="D611" s="16">
        <v>0.0</v>
      </c>
      <c r="E611" s="1">
        <v>0.0</v>
      </c>
      <c r="F611" s="9">
        <f t="shared" si="31"/>
        <v>0</v>
      </c>
      <c r="H611" s="9">
        <f>IFERROR(__xludf.DUMMYFUNCTION("COUNTUNIQUE(D611,E611,F611,G611)"),1.0)</f>
        <v>1</v>
      </c>
      <c r="I611" s="9">
        <f t="shared" si="2"/>
        <v>3</v>
      </c>
      <c r="J611" s="9">
        <f t="shared" si="3"/>
        <v>0</v>
      </c>
      <c r="K611" s="9">
        <f t="shared" si="4"/>
        <v>0</v>
      </c>
    </row>
    <row r="612">
      <c r="A612" s="6">
        <v>1221.0</v>
      </c>
      <c r="B612" s="1" t="s">
        <v>5492</v>
      </c>
      <c r="C612" s="24"/>
      <c r="D612" s="16">
        <v>0.0</v>
      </c>
      <c r="E612" s="1">
        <v>0.0</v>
      </c>
      <c r="F612" s="9">
        <f t="shared" si="31"/>
        <v>0</v>
      </c>
      <c r="H612" s="9">
        <f>IFERROR(__xludf.DUMMYFUNCTION("COUNTUNIQUE(D612,E612,F612,G612)"),1.0)</f>
        <v>1</v>
      </c>
      <c r="I612" s="9">
        <f t="shared" si="2"/>
        <v>3</v>
      </c>
      <c r="J612" s="9">
        <f t="shared" si="3"/>
        <v>0</v>
      </c>
      <c r="K612" s="9">
        <f t="shared" si="4"/>
        <v>0</v>
      </c>
    </row>
    <row r="613">
      <c r="A613" s="6">
        <v>1223.0</v>
      </c>
      <c r="B613" s="1" t="s">
        <v>5493</v>
      </c>
      <c r="C613" s="24"/>
      <c r="D613" s="16">
        <v>0.0</v>
      </c>
      <c r="E613" s="1">
        <v>0.0</v>
      </c>
      <c r="F613" s="9">
        <f t="shared" si="31"/>
        <v>0</v>
      </c>
      <c r="H613" s="9">
        <f>IFERROR(__xludf.DUMMYFUNCTION("COUNTUNIQUE(D613,E613,F613,G613)"),1.0)</f>
        <v>1</v>
      </c>
      <c r="I613" s="9">
        <f t="shared" si="2"/>
        <v>3</v>
      </c>
      <c r="J613" s="9">
        <f t="shared" si="3"/>
        <v>0</v>
      </c>
      <c r="K613" s="9">
        <f t="shared" si="4"/>
        <v>0</v>
      </c>
    </row>
    <row r="614">
      <c r="A614" s="6">
        <v>1225.0</v>
      </c>
      <c r="B614" s="1" t="s">
        <v>600</v>
      </c>
      <c r="C614" s="25" t="s">
        <v>15</v>
      </c>
      <c r="D614" s="24"/>
      <c r="F614" s="9" t="str">
        <f t="shared" si="31"/>
        <v/>
      </c>
      <c r="H614" s="9">
        <f>IFERROR(__xludf.DUMMYFUNCTION("COUNTUNIQUE(D614,E614,F614,G614)"),0.0)</f>
        <v>0</v>
      </c>
      <c r="I614" s="9">
        <f t="shared" si="2"/>
        <v>0</v>
      </c>
      <c r="J614" s="9">
        <f t="shared" si="3"/>
        <v>0</v>
      </c>
      <c r="K614" s="9">
        <f t="shared" si="4"/>
        <v>0</v>
      </c>
    </row>
    <row r="615">
      <c r="A615" s="6">
        <v>1227.0</v>
      </c>
      <c r="B615" s="1" t="s">
        <v>613</v>
      </c>
      <c r="C615" s="25" t="s">
        <v>15</v>
      </c>
      <c r="D615" s="24"/>
      <c r="F615" s="9" t="str">
        <f t="shared" si="31"/>
        <v/>
      </c>
      <c r="H615" s="9">
        <f>IFERROR(__xludf.DUMMYFUNCTION("COUNTUNIQUE(D615,E615,F615,G615)"),0.0)</f>
        <v>0</v>
      </c>
      <c r="I615" s="9">
        <f t="shared" si="2"/>
        <v>0</v>
      </c>
      <c r="J615" s="9">
        <f t="shared" si="3"/>
        <v>0</v>
      </c>
      <c r="K615" s="9">
        <f t="shared" si="4"/>
        <v>0</v>
      </c>
    </row>
    <row r="616">
      <c r="A616" s="6">
        <v>1229.0</v>
      </c>
      <c r="B616" s="1" t="s">
        <v>5494</v>
      </c>
      <c r="C616" s="24"/>
      <c r="D616" s="16">
        <v>0.0</v>
      </c>
      <c r="E616" s="1">
        <v>0.0</v>
      </c>
      <c r="F616" s="9">
        <f t="shared" si="31"/>
        <v>0</v>
      </c>
      <c r="H616" s="9">
        <f>IFERROR(__xludf.DUMMYFUNCTION("COUNTUNIQUE(D616,E616,F616,G616)"),1.0)</f>
        <v>1</v>
      </c>
      <c r="I616" s="9">
        <f t="shared" si="2"/>
        <v>3</v>
      </c>
      <c r="J616" s="9">
        <f t="shared" si="3"/>
        <v>0</v>
      </c>
      <c r="K616" s="9">
        <f t="shared" si="4"/>
        <v>0</v>
      </c>
    </row>
    <row r="617">
      <c r="A617" s="6">
        <v>1231.0</v>
      </c>
      <c r="B617" s="1" t="s">
        <v>5495</v>
      </c>
      <c r="C617" s="24"/>
      <c r="D617" s="16">
        <v>0.0</v>
      </c>
      <c r="E617" s="1">
        <v>0.0</v>
      </c>
      <c r="F617" s="9">
        <f t="shared" si="31"/>
        <v>0</v>
      </c>
      <c r="H617" s="9">
        <f>IFERROR(__xludf.DUMMYFUNCTION("COUNTUNIQUE(D617,E617,F617,G617)"),1.0)</f>
        <v>1</v>
      </c>
      <c r="I617" s="9">
        <f t="shared" si="2"/>
        <v>3</v>
      </c>
      <c r="J617" s="9">
        <f t="shared" si="3"/>
        <v>0</v>
      </c>
      <c r="K617" s="9">
        <f t="shared" si="4"/>
        <v>0</v>
      </c>
    </row>
    <row r="618">
      <c r="A618" s="6">
        <v>1233.0</v>
      </c>
      <c r="B618" s="1" t="s">
        <v>5496</v>
      </c>
      <c r="C618" s="24"/>
      <c r="D618" s="16">
        <v>0.0</v>
      </c>
      <c r="E618" s="1">
        <v>0.0</v>
      </c>
      <c r="F618" s="9">
        <f t="shared" si="31"/>
        <v>0</v>
      </c>
      <c r="H618" s="9">
        <f>IFERROR(__xludf.DUMMYFUNCTION("COUNTUNIQUE(D618,E618,F618,G618)"),1.0)</f>
        <v>1</v>
      </c>
      <c r="I618" s="9">
        <f t="shared" si="2"/>
        <v>3</v>
      </c>
      <c r="J618" s="9">
        <f t="shared" si="3"/>
        <v>0</v>
      </c>
      <c r="K618" s="9">
        <f t="shared" si="4"/>
        <v>0</v>
      </c>
    </row>
    <row r="619">
      <c r="A619" s="6">
        <v>1235.0</v>
      </c>
      <c r="B619" s="1" t="s">
        <v>5497</v>
      </c>
      <c r="C619" s="24"/>
      <c r="D619" s="16">
        <v>0.0</v>
      </c>
      <c r="E619" s="1">
        <v>0.0</v>
      </c>
      <c r="F619" s="9">
        <f t="shared" si="31"/>
        <v>0</v>
      </c>
      <c r="H619" s="9">
        <f>IFERROR(__xludf.DUMMYFUNCTION("COUNTUNIQUE(D619,E619,F619,G619)"),1.0)</f>
        <v>1</v>
      </c>
      <c r="I619" s="9">
        <f t="shared" si="2"/>
        <v>3</v>
      </c>
      <c r="J619" s="9">
        <f t="shared" si="3"/>
        <v>0</v>
      </c>
      <c r="K619" s="9">
        <f t="shared" si="4"/>
        <v>0</v>
      </c>
    </row>
    <row r="620">
      <c r="A620" s="6">
        <v>1237.0</v>
      </c>
      <c r="B620" s="1" t="s">
        <v>1</v>
      </c>
      <c r="C620" s="25" t="s">
        <v>15</v>
      </c>
      <c r="D620" s="24"/>
      <c r="F620" s="9" t="str">
        <f t="shared" si="31"/>
        <v/>
      </c>
      <c r="H620" s="9">
        <f>IFERROR(__xludf.DUMMYFUNCTION("COUNTUNIQUE(D620,E620,F620,G620)"),0.0)</f>
        <v>0</v>
      </c>
      <c r="I620" s="9">
        <f t="shared" si="2"/>
        <v>0</v>
      </c>
      <c r="J620" s="9">
        <f t="shared" si="3"/>
        <v>0</v>
      </c>
      <c r="K620" s="9">
        <f t="shared" si="4"/>
        <v>0</v>
      </c>
    </row>
    <row r="621">
      <c r="A621" s="6">
        <v>1239.0</v>
      </c>
      <c r="B621" s="1" t="s">
        <v>5498</v>
      </c>
      <c r="C621" s="25" t="s">
        <v>15</v>
      </c>
      <c r="D621" s="24"/>
      <c r="F621" s="9" t="str">
        <f t="shared" si="31"/>
        <v/>
      </c>
      <c r="H621" s="9">
        <f>IFERROR(__xludf.DUMMYFUNCTION("COUNTUNIQUE(D621,E621,F621,G621)"),0.0)</f>
        <v>0</v>
      </c>
      <c r="I621" s="9">
        <f t="shared" si="2"/>
        <v>0</v>
      </c>
      <c r="J621" s="9">
        <f t="shared" si="3"/>
        <v>0</v>
      </c>
      <c r="K621" s="9">
        <f t="shared" si="4"/>
        <v>0</v>
      </c>
    </row>
    <row r="622">
      <c r="A622" s="6">
        <v>1241.0</v>
      </c>
      <c r="B622" s="1" t="s">
        <v>5499</v>
      </c>
      <c r="C622" s="24"/>
      <c r="D622" s="16">
        <v>0.0</v>
      </c>
      <c r="E622" s="1">
        <v>0.0</v>
      </c>
      <c r="F622" s="9">
        <f t="shared" si="31"/>
        <v>0</v>
      </c>
      <c r="H622" s="9">
        <f>IFERROR(__xludf.DUMMYFUNCTION("COUNTUNIQUE(D622,E622,F622,G622)"),1.0)</f>
        <v>1</v>
      </c>
      <c r="I622" s="9">
        <f t="shared" si="2"/>
        <v>3</v>
      </c>
      <c r="J622" s="9">
        <f t="shared" si="3"/>
        <v>0</v>
      </c>
      <c r="K622" s="9">
        <f t="shared" si="4"/>
        <v>0</v>
      </c>
    </row>
    <row r="623">
      <c r="A623" s="6">
        <v>1243.0</v>
      </c>
      <c r="B623" s="1" t="s">
        <v>5500</v>
      </c>
      <c r="C623" s="24"/>
      <c r="D623" s="16">
        <v>0.0</v>
      </c>
      <c r="E623" s="1">
        <v>0.0</v>
      </c>
      <c r="F623" s="9">
        <f t="shared" si="31"/>
        <v>0</v>
      </c>
      <c r="H623" s="9">
        <f>IFERROR(__xludf.DUMMYFUNCTION("COUNTUNIQUE(D623,E623,F623,G623)"),1.0)</f>
        <v>1</v>
      </c>
      <c r="I623" s="9">
        <f t="shared" si="2"/>
        <v>3</v>
      </c>
      <c r="J623" s="9">
        <f t="shared" si="3"/>
        <v>0</v>
      </c>
      <c r="K623" s="9">
        <f t="shared" si="4"/>
        <v>0</v>
      </c>
    </row>
    <row r="624">
      <c r="A624" s="6">
        <v>1245.0</v>
      </c>
      <c r="B624" s="1" t="s">
        <v>5501</v>
      </c>
      <c r="C624" s="24"/>
      <c r="D624" s="16">
        <v>0.0</v>
      </c>
      <c r="E624" s="1">
        <v>0.0</v>
      </c>
      <c r="F624" s="9">
        <f t="shared" si="31"/>
        <v>0</v>
      </c>
      <c r="H624" s="9">
        <f>IFERROR(__xludf.DUMMYFUNCTION("COUNTUNIQUE(D624,E624,F624,G624)"),1.0)</f>
        <v>1</v>
      </c>
      <c r="I624" s="9">
        <f t="shared" si="2"/>
        <v>3</v>
      </c>
      <c r="J624" s="9">
        <f t="shared" si="3"/>
        <v>0</v>
      </c>
      <c r="K624" s="9">
        <f t="shared" si="4"/>
        <v>0</v>
      </c>
    </row>
    <row r="625">
      <c r="A625" s="6">
        <v>1247.0</v>
      </c>
      <c r="B625" s="1" t="s">
        <v>5502</v>
      </c>
      <c r="C625" s="24"/>
      <c r="D625" s="16">
        <v>0.0</v>
      </c>
      <c r="E625" s="1">
        <v>0.0</v>
      </c>
      <c r="F625" s="9">
        <f t="shared" si="31"/>
        <v>0</v>
      </c>
      <c r="H625" s="9">
        <f>IFERROR(__xludf.DUMMYFUNCTION("COUNTUNIQUE(D625,E625,F625,G625)"),1.0)</f>
        <v>1</v>
      </c>
      <c r="I625" s="9">
        <f t="shared" si="2"/>
        <v>3</v>
      </c>
      <c r="J625" s="9">
        <f t="shared" si="3"/>
        <v>0</v>
      </c>
      <c r="K625" s="9">
        <f t="shared" si="4"/>
        <v>0</v>
      </c>
    </row>
    <row r="626">
      <c r="A626" s="6">
        <v>1249.0</v>
      </c>
      <c r="B626" s="1" t="s">
        <v>5503</v>
      </c>
      <c r="C626" s="24"/>
      <c r="D626" s="16">
        <v>0.0</v>
      </c>
      <c r="E626" s="1">
        <v>0.0</v>
      </c>
      <c r="F626" s="9">
        <f t="shared" si="31"/>
        <v>0</v>
      </c>
      <c r="H626" s="9">
        <f>IFERROR(__xludf.DUMMYFUNCTION("COUNTUNIQUE(D626,E626,F626,G626)"),1.0)</f>
        <v>1</v>
      </c>
      <c r="I626" s="9">
        <f t="shared" si="2"/>
        <v>3</v>
      </c>
      <c r="J626" s="9">
        <f t="shared" si="3"/>
        <v>0</v>
      </c>
      <c r="K626" s="9">
        <f t="shared" si="4"/>
        <v>0</v>
      </c>
    </row>
    <row r="627">
      <c r="A627" s="6">
        <v>1251.0</v>
      </c>
      <c r="B627" s="1" t="s">
        <v>5504</v>
      </c>
      <c r="C627" s="24"/>
      <c r="D627" s="16">
        <v>0.0</v>
      </c>
      <c r="E627" s="1">
        <v>0.0</v>
      </c>
      <c r="F627" s="9">
        <f t="shared" si="31"/>
        <v>0</v>
      </c>
      <c r="H627" s="9">
        <f>IFERROR(__xludf.DUMMYFUNCTION("COUNTUNIQUE(D627,E627,F627,G627)"),1.0)</f>
        <v>1</v>
      </c>
      <c r="I627" s="9">
        <f t="shared" si="2"/>
        <v>3</v>
      </c>
      <c r="J627" s="9">
        <f t="shared" si="3"/>
        <v>0</v>
      </c>
      <c r="K627" s="9">
        <f t="shared" si="4"/>
        <v>0</v>
      </c>
    </row>
    <row r="628">
      <c r="A628" s="6">
        <v>1253.0</v>
      </c>
      <c r="B628" s="1" t="s">
        <v>5505</v>
      </c>
      <c r="C628" s="24"/>
      <c r="D628" s="16">
        <v>0.0</v>
      </c>
      <c r="E628" s="1">
        <v>0.0</v>
      </c>
      <c r="F628" s="9">
        <f t="shared" si="31"/>
        <v>0</v>
      </c>
      <c r="H628" s="9">
        <f>IFERROR(__xludf.DUMMYFUNCTION("COUNTUNIQUE(D628,E628,F628,G628)"),1.0)</f>
        <v>1</v>
      </c>
      <c r="I628" s="9">
        <f t="shared" si="2"/>
        <v>3</v>
      </c>
      <c r="J628" s="9">
        <f t="shared" si="3"/>
        <v>0</v>
      </c>
      <c r="K628" s="9">
        <f t="shared" si="4"/>
        <v>0</v>
      </c>
    </row>
    <row r="629">
      <c r="A629" s="6">
        <v>1255.0</v>
      </c>
      <c r="B629" s="1" t="s">
        <v>5506</v>
      </c>
      <c r="C629" s="24"/>
      <c r="D629" s="16">
        <v>2.0</v>
      </c>
      <c r="E629" s="1">
        <v>1.0</v>
      </c>
      <c r="F629" s="1">
        <v>1.0</v>
      </c>
      <c r="H629" s="9">
        <f>IFERROR(__xludf.DUMMYFUNCTION("COUNTUNIQUE(D629,E629,F629,G629)"),2.0)</f>
        <v>2</v>
      </c>
      <c r="I629" s="9">
        <f t="shared" si="2"/>
        <v>0</v>
      </c>
      <c r="J629" s="9">
        <f t="shared" si="3"/>
        <v>2</v>
      </c>
      <c r="K629" s="9">
        <f t="shared" si="4"/>
        <v>1</v>
      </c>
    </row>
    <row r="630">
      <c r="A630" s="6">
        <v>1257.0</v>
      </c>
      <c r="B630" s="1" t="s">
        <v>5507</v>
      </c>
      <c r="C630" s="25" t="s">
        <v>15</v>
      </c>
      <c r="D630" s="24"/>
      <c r="F630" s="9" t="str">
        <f t="shared" ref="F630:F688" si="32">IF(D630=E630, D630, MAX(D630,E630))</f>
        <v/>
      </c>
      <c r="H630" s="9">
        <f>IFERROR(__xludf.DUMMYFUNCTION("COUNTUNIQUE(D630,E630,F630,G630)"),0.0)</f>
        <v>0</v>
      </c>
      <c r="I630" s="9">
        <f t="shared" si="2"/>
        <v>0</v>
      </c>
      <c r="J630" s="9">
        <f t="shared" si="3"/>
        <v>0</v>
      </c>
      <c r="K630" s="9">
        <f t="shared" si="4"/>
        <v>0</v>
      </c>
    </row>
    <row r="631">
      <c r="A631" s="6">
        <v>1259.0</v>
      </c>
      <c r="B631" s="1" t="s">
        <v>4859</v>
      </c>
      <c r="C631" s="24"/>
      <c r="D631" s="16">
        <v>0.0</v>
      </c>
      <c r="E631" s="1">
        <v>0.0</v>
      </c>
      <c r="F631" s="9">
        <f t="shared" si="32"/>
        <v>0</v>
      </c>
      <c r="H631" s="9">
        <f>IFERROR(__xludf.DUMMYFUNCTION("COUNTUNIQUE(D631,E631,F631,G631)"),1.0)</f>
        <v>1</v>
      </c>
      <c r="I631" s="9">
        <f t="shared" si="2"/>
        <v>3</v>
      </c>
      <c r="J631" s="9">
        <f t="shared" si="3"/>
        <v>0</v>
      </c>
      <c r="K631" s="9">
        <f t="shared" si="4"/>
        <v>0</v>
      </c>
    </row>
    <row r="632">
      <c r="A632" s="6">
        <v>1261.0</v>
      </c>
      <c r="B632" s="1" t="s">
        <v>5508</v>
      </c>
      <c r="C632" s="24"/>
      <c r="D632" s="16">
        <v>0.0</v>
      </c>
      <c r="E632" s="1">
        <v>0.0</v>
      </c>
      <c r="F632" s="9">
        <f t="shared" si="32"/>
        <v>0</v>
      </c>
      <c r="H632" s="9">
        <f>IFERROR(__xludf.DUMMYFUNCTION("COUNTUNIQUE(D632,E632,F632,G632)"),1.0)</f>
        <v>1</v>
      </c>
      <c r="I632" s="9">
        <f t="shared" si="2"/>
        <v>3</v>
      </c>
      <c r="J632" s="9">
        <f t="shared" si="3"/>
        <v>0</v>
      </c>
      <c r="K632" s="9">
        <f t="shared" si="4"/>
        <v>0</v>
      </c>
    </row>
    <row r="633">
      <c r="A633" s="6">
        <v>1263.0</v>
      </c>
      <c r="B633" s="1" t="s">
        <v>5509</v>
      </c>
      <c r="C633" s="24"/>
      <c r="D633" s="16">
        <v>0.0</v>
      </c>
      <c r="E633" s="1">
        <v>0.0</v>
      </c>
      <c r="F633" s="9">
        <f t="shared" si="32"/>
        <v>0</v>
      </c>
      <c r="H633" s="9">
        <f>IFERROR(__xludf.DUMMYFUNCTION("COUNTUNIQUE(D633,E633,F633,G633)"),1.0)</f>
        <v>1</v>
      </c>
      <c r="I633" s="9">
        <f t="shared" si="2"/>
        <v>3</v>
      </c>
      <c r="J633" s="9">
        <f t="shared" si="3"/>
        <v>0</v>
      </c>
      <c r="K633" s="9">
        <f t="shared" si="4"/>
        <v>0</v>
      </c>
    </row>
    <row r="634">
      <c r="A634" s="6">
        <v>1265.0</v>
      </c>
      <c r="B634" s="1" t="s">
        <v>5510</v>
      </c>
      <c r="C634" s="24"/>
      <c r="D634" s="16">
        <v>0.0</v>
      </c>
      <c r="E634" s="1">
        <v>0.0</v>
      </c>
      <c r="F634" s="9">
        <f t="shared" si="32"/>
        <v>0</v>
      </c>
      <c r="H634" s="9">
        <f>IFERROR(__xludf.DUMMYFUNCTION("COUNTUNIQUE(D634,E634,F634,G634)"),1.0)</f>
        <v>1</v>
      </c>
      <c r="I634" s="9">
        <f t="shared" si="2"/>
        <v>3</v>
      </c>
      <c r="J634" s="9">
        <f t="shared" si="3"/>
        <v>0</v>
      </c>
      <c r="K634" s="9">
        <f t="shared" si="4"/>
        <v>0</v>
      </c>
    </row>
    <row r="635">
      <c r="A635" s="6">
        <v>1267.0</v>
      </c>
      <c r="B635" s="1" t="s">
        <v>5511</v>
      </c>
      <c r="C635" s="24"/>
      <c r="D635" s="16">
        <v>0.0</v>
      </c>
      <c r="E635" s="1">
        <v>0.0</v>
      </c>
      <c r="F635" s="9">
        <f t="shared" si="32"/>
        <v>0</v>
      </c>
      <c r="H635" s="9">
        <f>IFERROR(__xludf.DUMMYFUNCTION("COUNTUNIQUE(D635,E635,F635,G635)"),1.0)</f>
        <v>1</v>
      </c>
      <c r="I635" s="9">
        <f t="shared" si="2"/>
        <v>3</v>
      </c>
      <c r="J635" s="9">
        <f t="shared" si="3"/>
        <v>0</v>
      </c>
      <c r="K635" s="9">
        <f t="shared" si="4"/>
        <v>0</v>
      </c>
    </row>
    <row r="636">
      <c r="A636" s="6">
        <v>1269.0</v>
      </c>
      <c r="B636" s="1" t="s">
        <v>5512</v>
      </c>
      <c r="C636" s="24"/>
      <c r="D636" s="16">
        <v>0.0</v>
      </c>
      <c r="E636" s="1">
        <v>0.0</v>
      </c>
      <c r="F636" s="9">
        <f t="shared" si="32"/>
        <v>0</v>
      </c>
      <c r="H636" s="9">
        <f>IFERROR(__xludf.DUMMYFUNCTION("COUNTUNIQUE(D636,E636,F636,G636)"),1.0)</f>
        <v>1</v>
      </c>
      <c r="I636" s="9">
        <f t="shared" si="2"/>
        <v>3</v>
      </c>
      <c r="J636" s="9">
        <f t="shared" si="3"/>
        <v>0</v>
      </c>
      <c r="K636" s="9">
        <f t="shared" si="4"/>
        <v>0</v>
      </c>
    </row>
    <row r="637">
      <c r="A637" s="6">
        <v>1271.0</v>
      </c>
      <c r="B637" s="1" t="s">
        <v>5513</v>
      </c>
      <c r="C637" s="24"/>
      <c r="D637" s="16">
        <v>0.0</v>
      </c>
      <c r="E637" s="1">
        <v>0.0</v>
      </c>
      <c r="F637" s="9">
        <f t="shared" si="32"/>
        <v>0</v>
      </c>
      <c r="H637" s="9">
        <f>IFERROR(__xludf.DUMMYFUNCTION("COUNTUNIQUE(D637,E637,F637,G637)"),1.0)</f>
        <v>1</v>
      </c>
      <c r="I637" s="9">
        <f t="shared" si="2"/>
        <v>3</v>
      </c>
      <c r="J637" s="9">
        <f t="shared" si="3"/>
        <v>0</v>
      </c>
      <c r="K637" s="9">
        <f t="shared" si="4"/>
        <v>0</v>
      </c>
    </row>
    <row r="638">
      <c r="A638" s="6">
        <v>1273.0</v>
      </c>
      <c r="B638" s="1" t="s">
        <v>932</v>
      </c>
      <c r="C638" s="24"/>
      <c r="D638" s="16">
        <v>0.0</v>
      </c>
      <c r="E638" s="1">
        <v>0.0</v>
      </c>
      <c r="F638" s="9">
        <f t="shared" si="32"/>
        <v>0</v>
      </c>
      <c r="H638" s="9">
        <f>IFERROR(__xludf.DUMMYFUNCTION("COUNTUNIQUE(D638,E638,F638,G638)"),1.0)</f>
        <v>1</v>
      </c>
      <c r="I638" s="9">
        <f t="shared" si="2"/>
        <v>3</v>
      </c>
      <c r="J638" s="9">
        <f t="shared" si="3"/>
        <v>0</v>
      </c>
      <c r="K638" s="9">
        <f t="shared" si="4"/>
        <v>0</v>
      </c>
    </row>
    <row r="639">
      <c r="A639" s="6">
        <v>1275.0</v>
      </c>
      <c r="B639" s="1" t="s">
        <v>5514</v>
      </c>
      <c r="C639" s="24"/>
      <c r="D639" s="16">
        <v>0.0</v>
      </c>
      <c r="E639" s="1">
        <v>0.0</v>
      </c>
      <c r="F639" s="9">
        <f t="shared" si="32"/>
        <v>0</v>
      </c>
      <c r="H639" s="9">
        <f>IFERROR(__xludf.DUMMYFUNCTION("COUNTUNIQUE(D639,E639,F639,G639)"),1.0)</f>
        <v>1</v>
      </c>
      <c r="I639" s="9">
        <f t="shared" si="2"/>
        <v>3</v>
      </c>
      <c r="J639" s="9">
        <f t="shared" si="3"/>
        <v>0</v>
      </c>
      <c r="K639" s="9">
        <f t="shared" si="4"/>
        <v>0</v>
      </c>
    </row>
    <row r="640">
      <c r="A640" s="6">
        <v>1277.0</v>
      </c>
      <c r="B640" s="1" t="s">
        <v>5515</v>
      </c>
      <c r="C640" s="24"/>
      <c r="D640" s="16">
        <v>0.0</v>
      </c>
      <c r="E640" s="1">
        <v>0.0</v>
      </c>
      <c r="F640" s="9">
        <f t="shared" si="32"/>
        <v>0</v>
      </c>
      <c r="H640" s="9">
        <f>IFERROR(__xludf.DUMMYFUNCTION("COUNTUNIQUE(D640,E640,F640,G640)"),1.0)</f>
        <v>1</v>
      </c>
      <c r="I640" s="9">
        <f t="shared" si="2"/>
        <v>3</v>
      </c>
      <c r="J640" s="9">
        <f t="shared" si="3"/>
        <v>0</v>
      </c>
      <c r="K640" s="9">
        <f t="shared" si="4"/>
        <v>0</v>
      </c>
    </row>
    <row r="641">
      <c r="A641" s="6">
        <v>1279.0</v>
      </c>
      <c r="B641" s="1" t="s">
        <v>5516</v>
      </c>
      <c r="C641" s="24"/>
      <c r="D641" s="16">
        <v>0.0</v>
      </c>
      <c r="E641" s="1">
        <v>0.0</v>
      </c>
      <c r="F641" s="9">
        <f t="shared" si="32"/>
        <v>0</v>
      </c>
      <c r="H641" s="9">
        <f>IFERROR(__xludf.DUMMYFUNCTION("COUNTUNIQUE(D641,E641,F641,G641)"),1.0)</f>
        <v>1</v>
      </c>
      <c r="I641" s="9">
        <f t="shared" si="2"/>
        <v>3</v>
      </c>
      <c r="J641" s="9">
        <f t="shared" si="3"/>
        <v>0</v>
      </c>
      <c r="K641" s="9">
        <f t="shared" si="4"/>
        <v>0</v>
      </c>
    </row>
    <row r="642">
      <c r="A642" s="6">
        <v>1281.0</v>
      </c>
      <c r="B642" s="1" t="s">
        <v>5517</v>
      </c>
      <c r="C642" s="24"/>
      <c r="D642" s="16">
        <v>0.0</v>
      </c>
      <c r="E642" s="1">
        <v>0.0</v>
      </c>
      <c r="F642" s="9">
        <f t="shared" si="32"/>
        <v>0</v>
      </c>
      <c r="H642" s="9">
        <f>IFERROR(__xludf.DUMMYFUNCTION("COUNTUNIQUE(D642,E642,F642,G642)"),1.0)</f>
        <v>1</v>
      </c>
      <c r="I642" s="9">
        <f t="shared" si="2"/>
        <v>3</v>
      </c>
      <c r="J642" s="9">
        <f t="shared" si="3"/>
        <v>0</v>
      </c>
      <c r="K642" s="9">
        <f t="shared" si="4"/>
        <v>0</v>
      </c>
    </row>
    <row r="643">
      <c r="A643" s="6">
        <v>1283.0</v>
      </c>
      <c r="B643" s="1" t="s">
        <v>5518</v>
      </c>
      <c r="C643" s="24"/>
      <c r="D643" s="16">
        <v>0.0</v>
      </c>
      <c r="E643" s="1">
        <v>0.0</v>
      </c>
      <c r="F643" s="9">
        <f t="shared" si="32"/>
        <v>0</v>
      </c>
      <c r="H643" s="9">
        <f>IFERROR(__xludf.DUMMYFUNCTION("COUNTUNIQUE(D643,E643,F643,G643)"),1.0)</f>
        <v>1</v>
      </c>
      <c r="I643" s="9">
        <f t="shared" si="2"/>
        <v>3</v>
      </c>
      <c r="J643" s="9">
        <f t="shared" si="3"/>
        <v>0</v>
      </c>
      <c r="K643" s="9">
        <f t="shared" si="4"/>
        <v>0</v>
      </c>
    </row>
    <row r="644">
      <c r="A644" s="6">
        <v>1285.0</v>
      </c>
      <c r="B644" s="1" t="s">
        <v>5519</v>
      </c>
      <c r="C644" s="24"/>
      <c r="D644" s="16">
        <v>0.0</v>
      </c>
      <c r="E644" s="1">
        <v>0.0</v>
      </c>
      <c r="F644" s="9">
        <f t="shared" si="32"/>
        <v>0</v>
      </c>
      <c r="H644" s="9">
        <f>IFERROR(__xludf.DUMMYFUNCTION("COUNTUNIQUE(D644,E644,F644,G644)"),1.0)</f>
        <v>1</v>
      </c>
      <c r="I644" s="9">
        <f t="shared" si="2"/>
        <v>3</v>
      </c>
      <c r="J644" s="9">
        <f t="shared" si="3"/>
        <v>0</v>
      </c>
      <c r="K644" s="9">
        <f t="shared" si="4"/>
        <v>0</v>
      </c>
    </row>
    <row r="645">
      <c r="A645" s="6">
        <v>1287.0</v>
      </c>
      <c r="B645" s="1" t="s">
        <v>5520</v>
      </c>
      <c r="C645" s="24"/>
      <c r="D645" s="16">
        <v>0.0</v>
      </c>
      <c r="E645" s="1">
        <v>0.0</v>
      </c>
      <c r="F645" s="9">
        <f t="shared" si="32"/>
        <v>0</v>
      </c>
      <c r="H645" s="9">
        <f>IFERROR(__xludf.DUMMYFUNCTION("COUNTUNIQUE(D645,E645,F645,G645)"),1.0)</f>
        <v>1</v>
      </c>
      <c r="I645" s="9">
        <f t="shared" si="2"/>
        <v>3</v>
      </c>
      <c r="J645" s="9">
        <f t="shared" si="3"/>
        <v>0</v>
      </c>
      <c r="K645" s="9">
        <f t="shared" si="4"/>
        <v>0</v>
      </c>
    </row>
    <row r="646">
      <c r="A646" s="6">
        <v>1289.0</v>
      </c>
      <c r="B646" s="1" t="s">
        <v>5521</v>
      </c>
      <c r="C646" s="24"/>
      <c r="D646" s="16">
        <v>0.0</v>
      </c>
      <c r="E646" s="1">
        <v>0.0</v>
      </c>
      <c r="F646" s="9">
        <f t="shared" si="32"/>
        <v>0</v>
      </c>
      <c r="H646" s="9">
        <f>IFERROR(__xludf.DUMMYFUNCTION("COUNTUNIQUE(D646,E646,F646,G646)"),1.0)</f>
        <v>1</v>
      </c>
      <c r="I646" s="9">
        <f t="shared" si="2"/>
        <v>3</v>
      </c>
      <c r="J646" s="9">
        <f t="shared" si="3"/>
        <v>0</v>
      </c>
      <c r="K646" s="9">
        <f t="shared" si="4"/>
        <v>0</v>
      </c>
    </row>
    <row r="647">
      <c r="A647" s="6">
        <v>1291.0</v>
      </c>
      <c r="B647" s="1" t="s">
        <v>5522</v>
      </c>
      <c r="C647" s="24"/>
      <c r="D647" s="16">
        <v>0.0</v>
      </c>
      <c r="E647" s="1">
        <v>0.0</v>
      </c>
      <c r="F647" s="9">
        <f t="shared" si="32"/>
        <v>0</v>
      </c>
      <c r="H647" s="9">
        <f>IFERROR(__xludf.DUMMYFUNCTION("COUNTUNIQUE(D647,E647,F647,G647)"),1.0)</f>
        <v>1</v>
      </c>
      <c r="I647" s="9">
        <f t="shared" si="2"/>
        <v>3</v>
      </c>
      <c r="J647" s="9">
        <f t="shared" si="3"/>
        <v>0</v>
      </c>
      <c r="K647" s="9">
        <f t="shared" si="4"/>
        <v>0</v>
      </c>
    </row>
    <row r="648">
      <c r="A648" s="6">
        <v>1293.0</v>
      </c>
      <c r="B648" s="1" t="s">
        <v>5523</v>
      </c>
      <c r="C648" s="24"/>
      <c r="D648" s="16">
        <v>0.0</v>
      </c>
      <c r="E648" s="1">
        <v>0.0</v>
      </c>
      <c r="F648" s="9">
        <f t="shared" si="32"/>
        <v>0</v>
      </c>
      <c r="H648" s="9">
        <f>IFERROR(__xludf.DUMMYFUNCTION("COUNTUNIQUE(D648,E648,F648,G648)"),1.0)</f>
        <v>1</v>
      </c>
      <c r="I648" s="9">
        <f t="shared" si="2"/>
        <v>3</v>
      </c>
      <c r="J648" s="9">
        <f t="shared" si="3"/>
        <v>0</v>
      </c>
      <c r="K648" s="9">
        <f t="shared" si="4"/>
        <v>0</v>
      </c>
    </row>
    <row r="649">
      <c r="A649" s="6">
        <v>1295.0</v>
      </c>
      <c r="B649" s="1" t="s">
        <v>5524</v>
      </c>
      <c r="C649" s="24"/>
      <c r="D649" s="16">
        <v>0.0</v>
      </c>
      <c r="E649" s="1">
        <v>0.0</v>
      </c>
      <c r="F649" s="9">
        <f t="shared" si="32"/>
        <v>0</v>
      </c>
      <c r="H649" s="9">
        <f>IFERROR(__xludf.DUMMYFUNCTION("COUNTUNIQUE(D649,E649,F649,G649)"),1.0)</f>
        <v>1</v>
      </c>
      <c r="I649" s="9">
        <f t="shared" si="2"/>
        <v>3</v>
      </c>
      <c r="J649" s="9">
        <f t="shared" si="3"/>
        <v>0</v>
      </c>
      <c r="K649" s="9">
        <f t="shared" si="4"/>
        <v>0</v>
      </c>
    </row>
    <row r="650">
      <c r="A650" s="6">
        <v>1297.0</v>
      </c>
      <c r="B650" s="1" t="s">
        <v>5525</v>
      </c>
      <c r="C650" s="24"/>
      <c r="D650" s="16">
        <v>0.0</v>
      </c>
      <c r="E650" s="1">
        <v>0.0</v>
      </c>
      <c r="F650" s="9">
        <f t="shared" si="32"/>
        <v>0</v>
      </c>
      <c r="H650" s="9">
        <f>IFERROR(__xludf.DUMMYFUNCTION("COUNTUNIQUE(D650,E650,F650,G650)"),1.0)</f>
        <v>1</v>
      </c>
      <c r="I650" s="9">
        <f t="shared" si="2"/>
        <v>3</v>
      </c>
      <c r="J650" s="9">
        <f t="shared" si="3"/>
        <v>0</v>
      </c>
      <c r="K650" s="9">
        <f t="shared" si="4"/>
        <v>0</v>
      </c>
    </row>
    <row r="651">
      <c r="A651" s="6">
        <v>1299.0</v>
      </c>
      <c r="B651" s="1" t="s">
        <v>5526</v>
      </c>
      <c r="C651" s="24"/>
      <c r="D651" s="16">
        <v>0.0</v>
      </c>
      <c r="E651" s="1">
        <v>0.0</v>
      </c>
      <c r="F651" s="9">
        <f t="shared" si="32"/>
        <v>0</v>
      </c>
      <c r="H651" s="9">
        <f>IFERROR(__xludf.DUMMYFUNCTION("COUNTUNIQUE(D651,E651,F651,G651)"),1.0)</f>
        <v>1</v>
      </c>
      <c r="I651" s="9">
        <f t="shared" si="2"/>
        <v>3</v>
      </c>
      <c r="J651" s="9">
        <f t="shared" si="3"/>
        <v>0</v>
      </c>
      <c r="K651" s="9">
        <f t="shared" si="4"/>
        <v>0</v>
      </c>
    </row>
    <row r="652">
      <c r="A652" s="6">
        <v>1301.0</v>
      </c>
      <c r="B652" s="1" t="s">
        <v>5527</v>
      </c>
      <c r="C652" s="24"/>
      <c r="D652" s="16">
        <v>0.0</v>
      </c>
      <c r="E652" s="1">
        <v>0.0</v>
      </c>
      <c r="F652" s="9">
        <f t="shared" si="32"/>
        <v>0</v>
      </c>
      <c r="H652" s="9">
        <f>IFERROR(__xludf.DUMMYFUNCTION("COUNTUNIQUE(D652,E652,F652,G652)"),1.0)</f>
        <v>1</v>
      </c>
      <c r="I652" s="9">
        <f t="shared" si="2"/>
        <v>3</v>
      </c>
      <c r="J652" s="9">
        <f t="shared" si="3"/>
        <v>0</v>
      </c>
      <c r="K652" s="9">
        <f t="shared" si="4"/>
        <v>0</v>
      </c>
    </row>
    <row r="653">
      <c r="A653" s="6">
        <v>1303.0</v>
      </c>
      <c r="B653" s="1" t="s">
        <v>5528</v>
      </c>
      <c r="C653" s="24"/>
      <c r="D653" s="16">
        <v>0.0</v>
      </c>
      <c r="E653" s="1">
        <v>0.0</v>
      </c>
      <c r="F653" s="9">
        <f t="shared" si="32"/>
        <v>0</v>
      </c>
      <c r="H653" s="9">
        <f>IFERROR(__xludf.DUMMYFUNCTION("COUNTUNIQUE(D653,E653,F653,G653)"),1.0)</f>
        <v>1</v>
      </c>
      <c r="I653" s="9">
        <f t="shared" si="2"/>
        <v>3</v>
      </c>
      <c r="J653" s="9">
        <f t="shared" si="3"/>
        <v>0</v>
      </c>
      <c r="K653" s="9">
        <f t="shared" si="4"/>
        <v>0</v>
      </c>
    </row>
    <row r="654">
      <c r="A654" s="6">
        <v>1305.0</v>
      </c>
      <c r="B654" s="1" t="s">
        <v>5529</v>
      </c>
      <c r="C654" s="24"/>
      <c r="D654" s="16">
        <v>0.0</v>
      </c>
      <c r="E654" s="1">
        <v>0.0</v>
      </c>
      <c r="F654" s="9">
        <f t="shared" si="32"/>
        <v>0</v>
      </c>
      <c r="H654" s="9">
        <f>IFERROR(__xludf.DUMMYFUNCTION("COUNTUNIQUE(D654,E654,F654,G654)"),1.0)</f>
        <v>1</v>
      </c>
      <c r="I654" s="9">
        <f t="shared" si="2"/>
        <v>3</v>
      </c>
      <c r="J654" s="9">
        <f t="shared" si="3"/>
        <v>0</v>
      </c>
      <c r="K654" s="9">
        <f t="shared" si="4"/>
        <v>0</v>
      </c>
    </row>
    <row r="655">
      <c r="A655" s="6">
        <v>1307.0</v>
      </c>
      <c r="B655" s="1" t="s">
        <v>5530</v>
      </c>
      <c r="C655" s="24"/>
      <c r="D655" s="16">
        <v>0.0</v>
      </c>
      <c r="E655" s="1">
        <v>0.0</v>
      </c>
      <c r="F655" s="9">
        <f t="shared" si="32"/>
        <v>0</v>
      </c>
      <c r="H655" s="9">
        <f>IFERROR(__xludf.DUMMYFUNCTION("COUNTUNIQUE(D655,E655,F655,G655)"),1.0)</f>
        <v>1</v>
      </c>
      <c r="I655" s="9">
        <f t="shared" si="2"/>
        <v>3</v>
      </c>
      <c r="J655" s="9">
        <f t="shared" si="3"/>
        <v>0</v>
      </c>
      <c r="K655" s="9">
        <f t="shared" si="4"/>
        <v>0</v>
      </c>
    </row>
    <row r="656">
      <c r="A656" s="6">
        <v>1309.0</v>
      </c>
      <c r="B656" s="1" t="s">
        <v>5531</v>
      </c>
      <c r="C656" s="24"/>
      <c r="D656" s="16">
        <v>0.0</v>
      </c>
      <c r="E656" s="1">
        <v>0.0</v>
      </c>
      <c r="F656" s="9">
        <f t="shared" si="32"/>
        <v>0</v>
      </c>
      <c r="H656" s="9">
        <f>IFERROR(__xludf.DUMMYFUNCTION("COUNTUNIQUE(D656,E656,F656,G656)"),1.0)</f>
        <v>1</v>
      </c>
      <c r="I656" s="9">
        <f t="shared" si="2"/>
        <v>3</v>
      </c>
      <c r="J656" s="9">
        <f t="shared" si="3"/>
        <v>0</v>
      </c>
      <c r="K656" s="9">
        <f t="shared" si="4"/>
        <v>0</v>
      </c>
    </row>
    <row r="657">
      <c r="A657" s="6">
        <v>1311.0</v>
      </c>
      <c r="B657" s="1" t="s">
        <v>5532</v>
      </c>
      <c r="C657" s="24"/>
      <c r="D657" s="16">
        <v>0.0</v>
      </c>
      <c r="E657" s="1">
        <v>0.0</v>
      </c>
      <c r="F657" s="9">
        <f t="shared" si="32"/>
        <v>0</v>
      </c>
      <c r="H657" s="9">
        <f>IFERROR(__xludf.DUMMYFUNCTION("COUNTUNIQUE(D657,E657,F657,G657)"),1.0)</f>
        <v>1</v>
      </c>
      <c r="I657" s="9">
        <f t="shared" si="2"/>
        <v>3</v>
      </c>
      <c r="J657" s="9">
        <f t="shared" si="3"/>
        <v>0</v>
      </c>
      <c r="K657" s="9">
        <f t="shared" si="4"/>
        <v>0</v>
      </c>
    </row>
    <row r="658">
      <c r="A658" s="6">
        <v>1313.0</v>
      </c>
      <c r="B658" s="1" t="s">
        <v>5533</v>
      </c>
      <c r="C658" s="24"/>
      <c r="D658" s="16">
        <v>0.0</v>
      </c>
      <c r="E658" s="1">
        <v>0.0</v>
      </c>
      <c r="F658" s="9">
        <f t="shared" si="32"/>
        <v>0</v>
      </c>
      <c r="H658" s="9">
        <f>IFERROR(__xludf.DUMMYFUNCTION("COUNTUNIQUE(D658,E658,F658,G658)"),1.0)</f>
        <v>1</v>
      </c>
      <c r="I658" s="9">
        <f t="shared" si="2"/>
        <v>3</v>
      </c>
      <c r="J658" s="9">
        <f t="shared" si="3"/>
        <v>0</v>
      </c>
      <c r="K658" s="9">
        <f t="shared" si="4"/>
        <v>0</v>
      </c>
    </row>
    <row r="659">
      <c r="A659" s="6">
        <v>1315.0</v>
      </c>
      <c r="B659" s="1" t="s">
        <v>994</v>
      </c>
      <c r="C659" s="25" t="s">
        <v>15</v>
      </c>
      <c r="D659" s="24"/>
      <c r="F659" s="9" t="str">
        <f t="shared" si="32"/>
        <v/>
      </c>
      <c r="H659" s="9">
        <f>IFERROR(__xludf.DUMMYFUNCTION("COUNTUNIQUE(D659,E659,F659,G659)"),0.0)</f>
        <v>0</v>
      </c>
      <c r="I659" s="9">
        <f t="shared" si="2"/>
        <v>0</v>
      </c>
      <c r="J659" s="9">
        <f t="shared" si="3"/>
        <v>0</v>
      </c>
      <c r="K659" s="9">
        <f t="shared" si="4"/>
        <v>0</v>
      </c>
    </row>
    <row r="660">
      <c r="A660" s="6">
        <v>1317.0</v>
      </c>
      <c r="B660" s="1" t="s">
        <v>5534</v>
      </c>
      <c r="C660" s="24"/>
      <c r="D660" s="16">
        <v>0.0</v>
      </c>
      <c r="E660" s="1">
        <v>0.0</v>
      </c>
      <c r="F660" s="9">
        <f t="shared" si="32"/>
        <v>0</v>
      </c>
      <c r="H660" s="9">
        <f>IFERROR(__xludf.DUMMYFUNCTION("COUNTUNIQUE(D660,E660,F660,G660)"),1.0)</f>
        <v>1</v>
      </c>
      <c r="I660" s="9">
        <f t="shared" si="2"/>
        <v>3</v>
      </c>
      <c r="J660" s="9">
        <f t="shared" si="3"/>
        <v>0</v>
      </c>
      <c r="K660" s="9">
        <f t="shared" si="4"/>
        <v>0</v>
      </c>
    </row>
    <row r="661">
      <c r="A661" s="6">
        <v>1319.0</v>
      </c>
      <c r="B661" s="1" t="s">
        <v>5535</v>
      </c>
      <c r="C661" s="24"/>
      <c r="D661" s="16">
        <v>0.0</v>
      </c>
      <c r="E661" s="1">
        <v>0.0</v>
      </c>
      <c r="F661" s="9">
        <f t="shared" si="32"/>
        <v>0</v>
      </c>
      <c r="H661" s="9">
        <f>IFERROR(__xludf.DUMMYFUNCTION("COUNTUNIQUE(D661,E661,F661,G661)"),1.0)</f>
        <v>1</v>
      </c>
      <c r="I661" s="9">
        <f t="shared" si="2"/>
        <v>3</v>
      </c>
      <c r="J661" s="9">
        <f t="shared" si="3"/>
        <v>0</v>
      </c>
      <c r="K661" s="9">
        <f t="shared" si="4"/>
        <v>0</v>
      </c>
    </row>
    <row r="662">
      <c r="A662" s="6">
        <v>1321.0</v>
      </c>
      <c r="B662" s="1" t="s">
        <v>5536</v>
      </c>
      <c r="C662" s="24"/>
      <c r="D662" s="16">
        <v>0.0</v>
      </c>
      <c r="E662" s="1">
        <v>0.0</v>
      </c>
      <c r="F662" s="9">
        <f t="shared" si="32"/>
        <v>0</v>
      </c>
      <c r="H662" s="9">
        <f>IFERROR(__xludf.DUMMYFUNCTION("COUNTUNIQUE(D662,E662,F662,G662)"),1.0)</f>
        <v>1</v>
      </c>
      <c r="I662" s="9">
        <f t="shared" si="2"/>
        <v>3</v>
      </c>
      <c r="J662" s="9">
        <f t="shared" si="3"/>
        <v>0</v>
      </c>
      <c r="K662" s="9">
        <f t="shared" si="4"/>
        <v>0</v>
      </c>
    </row>
    <row r="663">
      <c r="A663" s="6">
        <v>1323.0</v>
      </c>
      <c r="B663" s="1" t="s">
        <v>5537</v>
      </c>
      <c r="C663" s="24"/>
      <c r="D663" s="16">
        <v>0.0</v>
      </c>
      <c r="E663" s="1">
        <v>0.0</v>
      </c>
      <c r="F663" s="9">
        <f t="shared" si="32"/>
        <v>0</v>
      </c>
      <c r="H663" s="9">
        <f>IFERROR(__xludf.DUMMYFUNCTION("COUNTUNIQUE(D663,E663,F663,G663)"),1.0)</f>
        <v>1</v>
      </c>
      <c r="I663" s="9">
        <f t="shared" si="2"/>
        <v>3</v>
      </c>
      <c r="J663" s="9">
        <f t="shared" si="3"/>
        <v>0</v>
      </c>
      <c r="K663" s="9">
        <f t="shared" si="4"/>
        <v>0</v>
      </c>
    </row>
    <row r="664">
      <c r="A664" s="6">
        <v>1325.0</v>
      </c>
      <c r="B664" s="1" t="s">
        <v>5538</v>
      </c>
      <c r="C664" s="24"/>
      <c r="D664" s="16">
        <v>2.0</v>
      </c>
      <c r="E664" s="1">
        <v>1.0</v>
      </c>
      <c r="F664" s="9">
        <f t="shared" si="32"/>
        <v>2</v>
      </c>
      <c r="H664" s="9">
        <f>IFERROR(__xludf.DUMMYFUNCTION("COUNTUNIQUE(D664,E664,F664,G664)"),2.0)</f>
        <v>2</v>
      </c>
      <c r="I664" s="9">
        <f t="shared" si="2"/>
        <v>0</v>
      </c>
      <c r="J664" s="9">
        <f t="shared" si="3"/>
        <v>1</v>
      </c>
      <c r="K664" s="9">
        <f t="shared" si="4"/>
        <v>2</v>
      </c>
    </row>
    <row r="665">
      <c r="A665" s="6">
        <v>1327.0</v>
      </c>
      <c r="B665" s="1" t="s">
        <v>5539</v>
      </c>
      <c r="C665" s="24"/>
      <c r="D665" s="16">
        <v>0.0</v>
      </c>
      <c r="E665" s="1">
        <v>0.0</v>
      </c>
      <c r="F665" s="9">
        <f t="shared" si="32"/>
        <v>0</v>
      </c>
      <c r="H665" s="9">
        <f>IFERROR(__xludf.DUMMYFUNCTION("COUNTUNIQUE(D665,E665,F665,G665)"),1.0)</f>
        <v>1</v>
      </c>
      <c r="I665" s="9">
        <f t="shared" si="2"/>
        <v>3</v>
      </c>
      <c r="J665" s="9">
        <f t="shared" si="3"/>
        <v>0</v>
      </c>
      <c r="K665" s="9">
        <f t="shared" si="4"/>
        <v>0</v>
      </c>
    </row>
    <row r="666">
      <c r="A666" s="6">
        <v>1329.0</v>
      </c>
      <c r="B666" s="1" t="s">
        <v>5540</v>
      </c>
      <c r="C666" s="24"/>
      <c r="D666" s="16">
        <v>0.0</v>
      </c>
      <c r="E666" s="1">
        <v>0.0</v>
      </c>
      <c r="F666" s="9">
        <f t="shared" si="32"/>
        <v>0</v>
      </c>
      <c r="H666" s="9">
        <f>IFERROR(__xludf.DUMMYFUNCTION("COUNTUNIQUE(D666,E666,F666,G666)"),1.0)</f>
        <v>1</v>
      </c>
      <c r="I666" s="9">
        <f t="shared" si="2"/>
        <v>3</v>
      </c>
      <c r="J666" s="9">
        <f t="shared" si="3"/>
        <v>0</v>
      </c>
      <c r="K666" s="9">
        <f t="shared" si="4"/>
        <v>0</v>
      </c>
    </row>
    <row r="667">
      <c r="A667" s="6">
        <v>1331.0</v>
      </c>
      <c r="B667" s="1" t="s">
        <v>5541</v>
      </c>
      <c r="C667" s="24"/>
      <c r="D667" s="16">
        <v>0.0</v>
      </c>
      <c r="E667" s="1">
        <v>0.0</v>
      </c>
      <c r="F667" s="9">
        <f t="shared" si="32"/>
        <v>0</v>
      </c>
      <c r="H667" s="9">
        <f>IFERROR(__xludf.DUMMYFUNCTION("COUNTUNIQUE(D667,E667,F667,G667)"),1.0)</f>
        <v>1</v>
      </c>
      <c r="I667" s="9">
        <f t="shared" si="2"/>
        <v>3</v>
      </c>
      <c r="J667" s="9">
        <f t="shared" si="3"/>
        <v>0</v>
      </c>
      <c r="K667" s="9">
        <f t="shared" si="4"/>
        <v>0</v>
      </c>
    </row>
    <row r="668">
      <c r="A668" s="6">
        <v>1333.0</v>
      </c>
      <c r="B668" s="1" t="s">
        <v>5542</v>
      </c>
      <c r="C668" s="24"/>
      <c r="D668" s="16">
        <v>0.0</v>
      </c>
      <c r="E668" s="1">
        <v>0.0</v>
      </c>
      <c r="F668" s="9">
        <f t="shared" si="32"/>
        <v>0</v>
      </c>
      <c r="H668" s="9">
        <f>IFERROR(__xludf.DUMMYFUNCTION("COUNTUNIQUE(D668,E668,F668,G668)"),1.0)</f>
        <v>1</v>
      </c>
      <c r="I668" s="9">
        <f t="shared" si="2"/>
        <v>3</v>
      </c>
      <c r="J668" s="9">
        <f t="shared" si="3"/>
        <v>0</v>
      </c>
      <c r="K668" s="9">
        <f t="shared" si="4"/>
        <v>0</v>
      </c>
    </row>
    <row r="669">
      <c r="A669" s="6">
        <v>1335.0</v>
      </c>
      <c r="B669" s="1" t="s">
        <v>5543</v>
      </c>
      <c r="C669" s="24"/>
      <c r="D669" s="16">
        <v>0.0</v>
      </c>
      <c r="E669" s="1">
        <v>0.0</v>
      </c>
      <c r="F669" s="9">
        <f t="shared" si="32"/>
        <v>0</v>
      </c>
      <c r="H669" s="9">
        <f>IFERROR(__xludf.DUMMYFUNCTION("COUNTUNIQUE(D669,E669,F669,G669)"),1.0)</f>
        <v>1</v>
      </c>
      <c r="I669" s="9">
        <f t="shared" si="2"/>
        <v>3</v>
      </c>
      <c r="J669" s="9">
        <f t="shared" si="3"/>
        <v>0</v>
      </c>
      <c r="K669" s="9">
        <f t="shared" si="4"/>
        <v>0</v>
      </c>
    </row>
    <row r="670">
      <c r="A670" s="6">
        <v>1337.0</v>
      </c>
      <c r="B670" s="1" t="s">
        <v>5544</v>
      </c>
      <c r="C670" s="24"/>
      <c r="D670" s="16">
        <v>0.0</v>
      </c>
      <c r="E670" s="1">
        <v>0.0</v>
      </c>
      <c r="F670" s="9">
        <f t="shared" si="32"/>
        <v>0</v>
      </c>
      <c r="H670" s="9">
        <f>IFERROR(__xludf.DUMMYFUNCTION("COUNTUNIQUE(D670,E670,F670,G670)"),1.0)</f>
        <v>1</v>
      </c>
      <c r="I670" s="9">
        <f t="shared" si="2"/>
        <v>3</v>
      </c>
      <c r="J670" s="9">
        <f t="shared" si="3"/>
        <v>0</v>
      </c>
      <c r="K670" s="9">
        <f t="shared" si="4"/>
        <v>0</v>
      </c>
    </row>
    <row r="671">
      <c r="A671" s="6">
        <v>1339.0</v>
      </c>
      <c r="B671" s="1" t="s">
        <v>5545</v>
      </c>
      <c r="C671" s="24"/>
      <c r="D671" s="16">
        <v>0.0</v>
      </c>
      <c r="E671" s="1">
        <v>0.0</v>
      </c>
      <c r="F671" s="9">
        <f t="shared" si="32"/>
        <v>0</v>
      </c>
      <c r="H671" s="9">
        <f>IFERROR(__xludf.DUMMYFUNCTION("COUNTUNIQUE(D671,E671,F671,G671)"),1.0)</f>
        <v>1</v>
      </c>
      <c r="I671" s="9">
        <f t="shared" si="2"/>
        <v>3</v>
      </c>
      <c r="J671" s="9">
        <f t="shared" si="3"/>
        <v>0</v>
      </c>
      <c r="K671" s="9">
        <f t="shared" si="4"/>
        <v>0</v>
      </c>
    </row>
    <row r="672">
      <c r="A672" s="6">
        <v>1341.0</v>
      </c>
      <c r="B672" s="1" t="s">
        <v>5546</v>
      </c>
      <c r="C672" s="24"/>
      <c r="D672" s="16">
        <v>0.0</v>
      </c>
      <c r="E672" s="1">
        <v>0.0</v>
      </c>
      <c r="F672" s="9">
        <f t="shared" si="32"/>
        <v>0</v>
      </c>
      <c r="H672" s="9">
        <f>IFERROR(__xludf.DUMMYFUNCTION("COUNTUNIQUE(D672,E672,F672,G672)"),1.0)</f>
        <v>1</v>
      </c>
      <c r="I672" s="9">
        <f t="shared" si="2"/>
        <v>3</v>
      </c>
      <c r="J672" s="9">
        <f t="shared" si="3"/>
        <v>0</v>
      </c>
      <c r="K672" s="9">
        <f t="shared" si="4"/>
        <v>0</v>
      </c>
    </row>
    <row r="673">
      <c r="A673" s="6">
        <v>1343.0</v>
      </c>
      <c r="B673" s="1" t="s">
        <v>5547</v>
      </c>
      <c r="C673" s="24"/>
      <c r="D673" s="16">
        <v>0.0</v>
      </c>
      <c r="E673" s="1">
        <v>0.0</v>
      </c>
      <c r="F673" s="9">
        <f t="shared" si="32"/>
        <v>0</v>
      </c>
      <c r="H673" s="9">
        <f>IFERROR(__xludf.DUMMYFUNCTION("COUNTUNIQUE(D673,E673,F673,G673)"),1.0)</f>
        <v>1</v>
      </c>
      <c r="I673" s="9">
        <f t="shared" si="2"/>
        <v>3</v>
      </c>
      <c r="J673" s="9">
        <f t="shared" si="3"/>
        <v>0</v>
      </c>
      <c r="K673" s="9">
        <f t="shared" si="4"/>
        <v>0</v>
      </c>
    </row>
    <row r="674">
      <c r="A674" s="6">
        <v>1345.0</v>
      </c>
      <c r="B674" s="1" t="s">
        <v>5548</v>
      </c>
      <c r="C674" s="24"/>
      <c r="D674" s="16">
        <v>0.0</v>
      </c>
      <c r="E674" s="1">
        <v>0.0</v>
      </c>
      <c r="F674" s="9">
        <f t="shared" si="32"/>
        <v>0</v>
      </c>
      <c r="H674" s="9">
        <f>IFERROR(__xludf.DUMMYFUNCTION("COUNTUNIQUE(D674,E674,F674,G674)"),1.0)</f>
        <v>1</v>
      </c>
      <c r="I674" s="9">
        <f t="shared" si="2"/>
        <v>3</v>
      </c>
      <c r="J674" s="9">
        <f t="shared" si="3"/>
        <v>0</v>
      </c>
      <c r="K674" s="9">
        <f t="shared" si="4"/>
        <v>0</v>
      </c>
    </row>
    <row r="675">
      <c r="A675" s="6">
        <v>1347.0</v>
      </c>
      <c r="B675" s="1" t="s">
        <v>5549</v>
      </c>
      <c r="C675" s="24"/>
      <c r="D675" s="16">
        <v>0.0</v>
      </c>
      <c r="E675" s="1">
        <v>0.0</v>
      </c>
      <c r="F675" s="9">
        <f t="shared" si="32"/>
        <v>0</v>
      </c>
      <c r="H675" s="9">
        <f>IFERROR(__xludf.DUMMYFUNCTION("COUNTUNIQUE(D675,E675,F675,G675)"),1.0)</f>
        <v>1</v>
      </c>
      <c r="I675" s="9">
        <f t="shared" si="2"/>
        <v>3</v>
      </c>
      <c r="J675" s="9">
        <f t="shared" si="3"/>
        <v>0</v>
      </c>
      <c r="K675" s="9">
        <f t="shared" si="4"/>
        <v>0</v>
      </c>
    </row>
    <row r="676">
      <c r="A676" s="6">
        <v>1349.0</v>
      </c>
      <c r="B676" s="1" t="s">
        <v>5550</v>
      </c>
      <c r="C676" s="24"/>
      <c r="D676" s="16">
        <v>0.0</v>
      </c>
      <c r="E676" s="1">
        <v>0.0</v>
      </c>
      <c r="F676" s="9">
        <f t="shared" si="32"/>
        <v>0</v>
      </c>
      <c r="H676" s="9">
        <f>IFERROR(__xludf.DUMMYFUNCTION("COUNTUNIQUE(D676,E676,F676,G676)"),1.0)</f>
        <v>1</v>
      </c>
      <c r="I676" s="9">
        <f t="shared" si="2"/>
        <v>3</v>
      </c>
      <c r="J676" s="9">
        <f t="shared" si="3"/>
        <v>0</v>
      </c>
      <c r="K676" s="9">
        <f t="shared" si="4"/>
        <v>0</v>
      </c>
    </row>
    <row r="677">
      <c r="A677" s="6">
        <v>1351.0</v>
      </c>
      <c r="B677" s="1" t="s">
        <v>5551</v>
      </c>
      <c r="C677" s="24"/>
      <c r="D677" s="16">
        <v>0.0</v>
      </c>
      <c r="E677" s="1">
        <v>0.0</v>
      </c>
      <c r="F677" s="9">
        <f t="shared" si="32"/>
        <v>0</v>
      </c>
      <c r="H677" s="9">
        <f>IFERROR(__xludf.DUMMYFUNCTION("COUNTUNIQUE(D677,E677,F677,G677)"),1.0)</f>
        <v>1</v>
      </c>
      <c r="I677" s="9">
        <f t="shared" si="2"/>
        <v>3</v>
      </c>
      <c r="J677" s="9">
        <f t="shared" si="3"/>
        <v>0</v>
      </c>
      <c r="K677" s="9">
        <f t="shared" si="4"/>
        <v>0</v>
      </c>
    </row>
    <row r="678">
      <c r="A678" s="6">
        <v>1353.0</v>
      </c>
      <c r="B678" s="1" t="s">
        <v>5552</v>
      </c>
      <c r="C678" s="24"/>
      <c r="D678" s="16">
        <v>0.0</v>
      </c>
      <c r="E678" s="1">
        <v>0.0</v>
      </c>
      <c r="F678" s="9">
        <f t="shared" si="32"/>
        <v>0</v>
      </c>
      <c r="H678" s="9">
        <f>IFERROR(__xludf.DUMMYFUNCTION("COUNTUNIQUE(D678,E678,F678,G678)"),1.0)</f>
        <v>1</v>
      </c>
      <c r="I678" s="9">
        <f t="shared" si="2"/>
        <v>3</v>
      </c>
      <c r="J678" s="9">
        <f t="shared" si="3"/>
        <v>0</v>
      </c>
      <c r="K678" s="9">
        <f t="shared" si="4"/>
        <v>0</v>
      </c>
    </row>
    <row r="679">
      <c r="A679" s="6">
        <v>1355.0</v>
      </c>
      <c r="B679" s="1" t="s">
        <v>5553</v>
      </c>
      <c r="C679" s="24"/>
      <c r="D679" s="16">
        <v>0.0</v>
      </c>
      <c r="E679" s="1">
        <v>0.0</v>
      </c>
      <c r="F679" s="9">
        <f t="shared" si="32"/>
        <v>0</v>
      </c>
      <c r="H679" s="9">
        <f>IFERROR(__xludf.DUMMYFUNCTION("COUNTUNIQUE(D679,E679,F679,G679)"),1.0)</f>
        <v>1</v>
      </c>
      <c r="I679" s="9">
        <f t="shared" si="2"/>
        <v>3</v>
      </c>
      <c r="J679" s="9">
        <f t="shared" si="3"/>
        <v>0</v>
      </c>
      <c r="K679" s="9">
        <f t="shared" si="4"/>
        <v>0</v>
      </c>
    </row>
    <row r="680">
      <c r="A680" s="6">
        <v>1357.0</v>
      </c>
      <c r="B680" s="1" t="s">
        <v>5554</v>
      </c>
      <c r="C680" s="24"/>
      <c r="D680" s="16">
        <v>0.0</v>
      </c>
      <c r="E680" s="1">
        <v>0.0</v>
      </c>
      <c r="F680" s="9">
        <f t="shared" si="32"/>
        <v>0</v>
      </c>
      <c r="H680" s="9">
        <f>IFERROR(__xludf.DUMMYFUNCTION("COUNTUNIQUE(D680,E680,F680,G680)"),1.0)</f>
        <v>1</v>
      </c>
      <c r="I680" s="9">
        <f t="shared" si="2"/>
        <v>3</v>
      </c>
      <c r="J680" s="9">
        <f t="shared" si="3"/>
        <v>0</v>
      </c>
      <c r="K680" s="9">
        <f t="shared" si="4"/>
        <v>0</v>
      </c>
    </row>
    <row r="681">
      <c r="A681" s="6">
        <v>1359.0</v>
      </c>
      <c r="B681" s="1" t="s">
        <v>5555</v>
      </c>
      <c r="C681" s="24"/>
      <c r="D681" s="16">
        <v>0.0</v>
      </c>
      <c r="E681" s="1">
        <v>0.0</v>
      </c>
      <c r="F681" s="9">
        <f t="shared" si="32"/>
        <v>0</v>
      </c>
      <c r="H681" s="9">
        <f>IFERROR(__xludf.DUMMYFUNCTION("COUNTUNIQUE(D681,E681,F681,G681)"),1.0)</f>
        <v>1</v>
      </c>
      <c r="I681" s="9">
        <f t="shared" si="2"/>
        <v>3</v>
      </c>
      <c r="J681" s="9">
        <f t="shared" si="3"/>
        <v>0</v>
      </c>
      <c r="K681" s="9">
        <f t="shared" si="4"/>
        <v>0</v>
      </c>
    </row>
    <row r="682">
      <c r="A682" s="6">
        <v>1361.0</v>
      </c>
      <c r="B682" s="1" t="s">
        <v>5556</v>
      </c>
      <c r="C682" s="24"/>
      <c r="D682" s="16">
        <v>0.0</v>
      </c>
      <c r="E682" s="1">
        <v>0.0</v>
      </c>
      <c r="F682" s="9">
        <f t="shared" si="32"/>
        <v>0</v>
      </c>
      <c r="H682" s="9">
        <f>IFERROR(__xludf.DUMMYFUNCTION("COUNTUNIQUE(D682,E682,F682,G682)"),1.0)</f>
        <v>1</v>
      </c>
      <c r="I682" s="9">
        <f t="shared" si="2"/>
        <v>3</v>
      </c>
      <c r="J682" s="9">
        <f t="shared" si="3"/>
        <v>0</v>
      </c>
      <c r="K682" s="9">
        <f t="shared" si="4"/>
        <v>0</v>
      </c>
    </row>
    <row r="683">
      <c r="A683" s="6">
        <v>1363.0</v>
      </c>
      <c r="B683" s="1" t="s">
        <v>5557</v>
      </c>
      <c r="C683" s="24"/>
      <c r="D683" s="16">
        <v>2.0</v>
      </c>
      <c r="E683" s="1">
        <v>1.0</v>
      </c>
      <c r="F683" s="9">
        <f t="shared" si="32"/>
        <v>2</v>
      </c>
      <c r="H683" s="9">
        <f>IFERROR(__xludf.DUMMYFUNCTION("COUNTUNIQUE(D683,E683,F683,G683)"),2.0)</f>
        <v>2</v>
      </c>
      <c r="I683" s="9">
        <f t="shared" si="2"/>
        <v>0</v>
      </c>
      <c r="J683" s="9">
        <f t="shared" si="3"/>
        <v>1</v>
      </c>
      <c r="K683" s="9">
        <f t="shared" si="4"/>
        <v>2</v>
      </c>
    </row>
    <row r="684">
      <c r="A684" s="6">
        <v>1365.0</v>
      </c>
      <c r="B684" s="1" t="s">
        <v>5558</v>
      </c>
      <c r="C684" s="24"/>
      <c r="D684" s="16">
        <v>0.0</v>
      </c>
      <c r="E684" s="1">
        <v>0.0</v>
      </c>
      <c r="F684" s="9">
        <f t="shared" si="32"/>
        <v>0</v>
      </c>
      <c r="H684" s="9">
        <f>IFERROR(__xludf.DUMMYFUNCTION("COUNTUNIQUE(D684,E684,F684,G684)"),1.0)</f>
        <v>1</v>
      </c>
      <c r="I684" s="9">
        <f t="shared" si="2"/>
        <v>3</v>
      </c>
      <c r="J684" s="9">
        <f t="shared" si="3"/>
        <v>0</v>
      </c>
      <c r="K684" s="9">
        <f t="shared" si="4"/>
        <v>0</v>
      </c>
    </row>
    <row r="685">
      <c r="A685" s="6">
        <v>1367.0</v>
      </c>
      <c r="B685" s="1" t="s">
        <v>5559</v>
      </c>
      <c r="C685" s="24"/>
      <c r="D685" s="16">
        <v>0.0</v>
      </c>
      <c r="E685" s="1">
        <v>0.0</v>
      </c>
      <c r="F685" s="9">
        <f t="shared" si="32"/>
        <v>0</v>
      </c>
      <c r="H685" s="9">
        <f>IFERROR(__xludf.DUMMYFUNCTION("COUNTUNIQUE(D685,E685,F685,G685)"),1.0)</f>
        <v>1</v>
      </c>
      <c r="I685" s="9">
        <f t="shared" si="2"/>
        <v>3</v>
      </c>
      <c r="J685" s="9">
        <f t="shared" si="3"/>
        <v>0</v>
      </c>
      <c r="K685" s="9">
        <f t="shared" si="4"/>
        <v>0</v>
      </c>
    </row>
    <row r="686">
      <c r="A686" s="6">
        <v>1369.0</v>
      </c>
      <c r="B686" s="1" t="s">
        <v>5560</v>
      </c>
      <c r="C686" s="24"/>
      <c r="D686" s="16">
        <v>0.0</v>
      </c>
      <c r="E686" s="1">
        <v>0.0</v>
      </c>
      <c r="F686" s="9">
        <f t="shared" si="32"/>
        <v>0</v>
      </c>
      <c r="H686" s="9">
        <f>IFERROR(__xludf.DUMMYFUNCTION("COUNTUNIQUE(D686,E686,F686,G686)"),1.0)</f>
        <v>1</v>
      </c>
      <c r="I686" s="9">
        <f t="shared" si="2"/>
        <v>3</v>
      </c>
      <c r="J686" s="9">
        <f t="shared" si="3"/>
        <v>0</v>
      </c>
      <c r="K686" s="9">
        <f t="shared" si="4"/>
        <v>0</v>
      </c>
    </row>
    <row r="687">
      <c r="A687" s="6">
        <v>1371.0</v>
      </c>
      <c r="B687" s="1" t="s">
        <v>5561</v>
      </c>
      <c r="C687" s="24"/>
      <c r="D687" s="16">
        <v>0.0</v>
      </c>
      <c r="E687" s="1">
        <v>0.0</v>
      </c>
      <c r="F687" s="9">
        <f t="shared" si="32"/>
        <v>0</v>
      </c>
      <c r="H687" s="9">
        <f>IFERROR(__xludf.DUMMYFUNCTION("COUNTUNIQUE(D687,E687,F687,G687)"),1.0)</f>
        <v>1</v>
      </c>
      <c r="I687" s="9">
        <f t="shared" si="2"/>
        <v>3</v>
      </c>
      <c r="J687" s="9">
        <f t="shared" si="3"/>
        <v>0</v>
      </c>
      <c r="K687" s="9">
        <f t="shared" si="4"/>
        <v>0</v>
      </c>
    </row>
    <row r="688">
      <c r="A688" s="6">
        <v>1373.0</v>
      </c>
      <c r="B688" s="1" t="s">
        <v>5562</v>
      </c>
      <c r="C688" s="24"/>
      <c r="D688" s="16">
        <v>0.0</v>
      </c>
      <c r="E688" s="1">
        <v>0.0</v>
      </c>
      <c r="F688" s="9">
        <f t="shared" si="32"/>
        <v>0</v>
      </c>
      <c r="H688" s="9">
        <f>IFERROR(__xludf.DUMMYFUNCTION("COUNTUNIQUE(D688,E688,F688,G688)"),1.0)</f>
        <v>1</v>
      </c>
      <c r="I688" s="9">
        <f t="shared" si="2"/>
        <v>3</v>
      </c>
      <c r="J688" s="9">
        <f t="shared" si="3"/>
        <v>0</v>
      </c>
      <c r="K688" s="9">
        <f t="shared" si="4"/>
        <v>0</v>
      </c>
    </row>
    <row r="689">
      <c r="A689" s="6">
        <v>1375.0</v>
      </c>
      <c r="B689" s="1" t="s">
        <v>5563</v>
      </c>
      <c r="C689" s="24"/>
      <c r="D689" s="16">
        <v>2.0</v>
      </c>
      <c r="E689" s="1">
        <v>0.0</v>
      </c>
      <c r="F689" s="1">
        <v>0.0</v>
      </c>
      <c r="H689" s="9">
        <f>IFERROR(__xludf.DUMMYFUNCTION("COUNTUNIQUE(D689,E689,F689,G689)"),2.0)</f>
        <v>2</v>
      </c>
      <c r="I689" s="9">
        <f t="shared" si="2"/>
        <v>2</v>
      </c>
      <c r="J689" s="9">
        <f t="shared" si="3"/>
        <v>0</v>
      </c>
      <c r="K689" s="9">
        <f t="shared" si="4"/>
        <v>1</v>
      </c>
    </row>
    <row r="690">
      <c r="A690" s="6">
        <v>1377.0</v>
      </c>
      <c r="B690" s="1" t="s">
        <v>5564</v>
      </c>
      <c r="C690" s="24"/>
      <c r="D690" s="16">
        <v>0.0</v>
      </c>
      <c r="E690" s="1">
        <v>0.0</v>
      </c>
      <c r="F690" s="9">
        <f t="shared" ref="F690:F3489" si="33">IF(D690=E690, D690, MAX(D690,E690))</f>
        <v>0</v>
      </c>
      <c r="H690" s="9">
        <f>IFERROR(__xludf.DUMMYFUNCTION("COUNTUNIQUE(D690,E690,F690,G690)"),1.0)</f>
        <v>1</v>
      </c>
      <c r="I690" s="9">
        <f t="shared" si="2"/>
        <v>3</v>
      </c>
      <c r="J690" s="9">
        <f t="shared" si="3"/>
        <v>0</v>
      </c>
      <c r="K690" s="9">
        <f t="shared" si="4"/>
        <v>0</v>
      </c>
    </row>
    <row r="691">
      <c r="A691" s="6">
        <v>1379.0</v>
      </c>
      <c r="B691" s="1" t="s">
        <v>5565</v>
      </c>
      <c r="C691" s="24"/>
      <c r="D691" s="16">
        <v>0.0</v>
      </c>
      <c r="E691" s="1">
        <v>0.0</v>
      </c>
      <c r="F691" s="9">
        <f t="shared" si="33"/>
        <v>0</v>
      </c>
      <c r="H691" s="9">
        <f>IFERROR(__xludf.DUMMYFUNCTION("COUNTUNIQUE(D691,E691,F691,G691)"),1.0)</f>
        <v>1</v>
      </c>
      <c r="I691" s="9">
        <f t="shared" si="2"/>
        <v>3</v>
      </c>
      <c r="J691" s="9">
        <f t="shared" si="3"/>
        <v>0</v>
      </c>
      <c r="K691" s="9">
        <f t="shared" si="4"/>
        <v>0</v>
      </c>
    </row>
    <row r="692">
      <c r="A692" s="6">
        <v>1381.0</v>
      </c>
      <c r="B692" s="1" t="s">
        <v>5566</v>
      </c>
      <c r="C692" s="24"/>
      <c r="D692" s="16">
        <v>0.0</v>
      </c>
      <c r="E692" s="1">
        <v>0.0</v>
      </c>
      <c r="F692" s="9">
        <f t="shared" si="33"/>
        <v>0</v>
      </c>
      <c r="H692" s="9">
        <f>IFERROR(__xludf.DUMMYFUNCTION("COUNTUNIQUE(D692,E692,F692,G692)"),1.0)</f>
        <v>1</v>
      </c>
      <c r="I692" s="9">
        <f t="shared" si="2"/>
        <v>3</v>
      </c>
      <c r="J692" s="9">
        <f t="shared" si="3"/>
        <v>0</v>
      </c>
      <c r="K692" s="9">
        <f t="shared" si="4"/>
        <v>0</v>
      </c>
    </row>
    <row r="693">
      <c r="A693" s="6">
        <v>1383.0</v>
      </c>
      <c r="B693" s="1" t="s">
        <v>5567</v>
      </c>
      <c r="C693" s="24"/>
      <c r="D693" s="16">
        <v>0.0</v>
      </c>
      <c r="E693" s="1">
        <v>0.0</v>
      </c>
      <c r="F693" s="9">
        <f t="shared" si="33"/>
        <v>0</v>
      </c>
      <c r="H693" s="9">
        <f>IFERROR(__xludf.DUMMYFUNCTION("COUNTUNIQUE(D693,E693,F693,G693)"),1.0)</f>
        <v>1</v>
      </c>
      <c r="I693" s="9">
        <f t="shared" si="2"/>
        <v>3</v>
      </c>
      <c r="J693" s="9">
        <f t="shared" si="3"/>
        <v>0</v>
      </c>
      <c r="K693" s="9">
        <f t="shared" si="4"/>
        <v>0</v>
      </c>
    </row>
    <row r="694">
      <c r="A694" s="6">
        <v>1385.0</v>
      </c>
      <c r="B694" s="1" t="s">
        <v>5568</v>
      </c>
      <c r="C694" s="24"/>
      <c r="D694" s="16">
        <v>0.0</v>
      </c>
      <c r="E694" s="1">
        <v>0.0</v>
      </c>
      <c r="F694" s="9">
        <f t="shared" si="33"/>
        <v>0</v>
      </c>
      <c r="H694" s="9">
        <f>IFERROR(__xludf.DUMMYFUNCTION("COUNTUNIQUE(D694,E694,F694,G694)"),1.0)</f>
        <v>1</v>
      </c>
      <c r="I694" s="9">
        <f t="shared" si="2"/>
        <v>3</v>
      </c>
      <c r="J694" s="9">
        <f t="shared" si="3"/>
        <v>0</v>
      </c>
      <c r="K694" s="9">
        <f t="shared" si="4"/>
        <v>0</v>
      </c>
    </row>
    <row r="695">
      <c r="A695" s="6">
        <v>1387.0</v>
      </c>
      <c r="B695" s="1" t="s">
        <v>5569</v>
      </c>
      <c r="C695" s="24"/>
      <c r="D695" s="16">
        <v>0.0</v>
      </c>
      <c r="E695" s="1">
        <v>0.0</v>
      </c>
      <c r="F695" s="9">
        <f t="shared" si="33"/>
        <v>0</v>
      </c>
      <c r="H695" s="9">
        <f>IFERROR(__xludf.DUMMYFUNCTION("COUNTUNIQUE(D695,E695,F695,G695)"),1.0)</f>
        <v>1</v>
      </c>
      <c r="I695" s="9">
        <f t="shared" si="2"/>
        <v>3</v>
      </c>
      <c r="J695" s="9">
        <f t="shared" si="3"/>
        <v>0</v>
      </c>
      <c r="K695" s="9">
        <f t="shared" si="4"/>
        <v>0</v>
      </c>
    </row>
    <row r="696">
      <c r="A696" s="6">
        <v>1389.0</v>
      </c>
      <c r="B696" s="1" t="s">
        <v>5570</v>
      </c>
      <c r="C696" s="24"/>
      <c r="D696" s="16">
        <v>0.0</v>
      </c>
      <c r="E696" s="1">
        <v>0.0</v>
      </c>
      <c r="F696" s="9">
        <f t="shared" si="33"/>
        <v>0</v>
      </c>
      <c r="H696" s="9">
        <f>IFERROR(__xludf.DUMMYFUNCTION("COUNTUNIQUE(D696,E696,F696,G696)"),1.0)</f>
        <v>1</v>
      </c>
      <c r="I696" s="9">
        <f t="shared" si="2"/>
        <v>3</v>
      </c>
      <c r="J696" s="9">
        <f t="shared" si="3"/>
        <v>0</v>
      </c>
      <c r="K696" s="9">
        <f t="shared" si="4"/>
        <v>0</v>
      </c>
    </row>
    <row r="697">
      <c r="A697" s="6">
        <v>1391.0</v>
      </c>
      <c r="B697" s="1" t="s">
        <v>5571</v>
      </c>
      <c r="C697" s="24"/>
      <c r="D697" s="16">
        <v>0.0</v>
      </c>
      <c r="E697" s="1">
        <v>0.0</v>
      </c>
      <c r="F697" s="9">
        <f t="shared" si="33"/>
        <v>0</v>
      </c>
      <c r="H697" s="9">
        <f>IFERROR(__xludf.DUMMYFUNCTION("COUNTUNIQUE(D697,E697,F697,G697)"),1.0)</f>
        <v>1</v>
      </c>
      <c r="I697" s="9">
        <f t="shared" si="2"/>
        <v>3</v>
      </c>
      <c r="J697" s="9">
        <f t="shared" si="3"/>
        <v>0</v>
      </c>
      <c r="K697" s="9">
        <f t="shared" si="4"/>
        <v>0</v>
      </c>
    </row>
    <row r="698">
      <c r="A698" s="6">
        <v>1393.0</v>
      </c>
      <c r="B698" s="1" t="s">
        <v>5572</v>
      </c>
      <c r="C698" s="24"/>
      <c r="D698" s="16">
        <v>0.0</v>
      </c>
      <c r="E698" s="1">
        <v>0.0</v>
      </c>
      <c r="F698" s="9">
        <f t="shared" si="33"/>
        <v>0</v>
      </c>
      <c r="H698" s="9">
        <f>IFERROR(__xludf.DUMMYFUNCTION("COUNTUNIQUE(D698,E698,F698,G698)"),1.0)</f>
        <v>1</v>
      </c>
      <c r="I698" s="9">
        <f t="shared" si="2"/>
        <v>3</v>
      </c>
      <c r="J698" s="9">
        <f t="shared" si="3"/>
        <v>0</v>
      </c>
      <c r="K698" s="9">
        <f t="shared" si="4"/>
        <v>0</v>
      </c>
    </row>
    <row r="699">
      <c r="A699" s="6">
        <v>1395.0</v>
      </c>
      <c r="B699" s="1" t="s">
        <v>5573</v>
      </c>
      <c r="C699" s="24"/>
      <c r="D699" s="16">
        <v>0.0</v>
      </c>
      <c r="E699" s="1">
        <v>0.0</v>
      </c>
      <c r="F699" s="9">
        <f t="shared" si="33"/>
        <v>0</v>
      </c>
      <c r="H699" s="9">
        <f>IFERROR(__xludf.DUMMYFUNCTION("COUNTUNIQUE(D699,E699,F699,G699)"),1.0)</f>
        <v>1</v>
      </c>
      <c r="I699" s="9">
        <f t="shared" si="2"/>
        <v>3</v>
      </c>
      <c r="J699" s="9">
        <f t="shared" si="3"/>
        <v>0</v>
      </c>
      <c r="K699" s="9">
        <f t="shared" si="4"/>
        <v>0</v>
      </c>
    </row>
    <row r="700">
      <c r="A700" s="6">
        <v>1397.0</v>
      </c>
      <c r="B700" s="1" t="s">
        <v>5574</v>
      </c>
      <c r="C700" s="24"/>
      <c r="D700" s="16">
        <v>0.0</v>
      </c>
      <c r="E700" s="1">
        <v>0.0</v>
      </c>
      <c r="F700" s="9">
        <f t="shared" si="33"/>
        <v>0</v>
      </c>
      <c r="H700" s="9">
        <f>IFERROR(__xludf.DUMMYFUNCTION("COUNTUNIQUE(D700,E700,F700,G700)"),1.0)</f>
        <v>1</v>
      </c>
      <c r="I700" s="9">
        <f t="shared" si="2"/>
        <v>3</v>
      </c>
      <c r="J700" s="9">
        <f t="shared" si="3"/>
        <v>0</v>
      </c>
      <c r="K700" s="9">
        <f t="shared" si="4"/>
        <v>0</v>
      </c>
    </row>
    <row r="701">
      <c r="A701" s="6">
        <v>1399.0</v>
      </c>
      <c r="B701" s="1" t="s">
        <v>5575</v>
      </c>
      <c r="C701" s="24"/>
      <c r="D701" s="16">
        <v>0.0</v>
      </c>
      <c r="E701" s="1">
        <v>0.0</v>
      </c>
      <c r="F701" s="9">
        <f t="shared" si="33"/>
        <v>0</v>
      </c>
      <c r="H701" s="9">
        <f>IFERROR(__xludf.DUMMYFUNCTION("COUNTUNIQUE(D701,E701,F701,G701)"),1.0)</f>
        <v>1</v>
      </c>
      <c r="I701" s="9">
        <f t="shared" si="2"/>
        <v>3</v>
      </c>
      <c r="J701" s="9">
        <f t="shared" si="3"/>
        <v>0</v>
      </c>
      <c r="K701" s="9">
        <f t="shared" si="4"/>
        <v>0</v>
      </c>
    </row>
    <row r="702">
      <c r="A702" s="6">
        <v>1401.0</v>
      </c>
      <c r="B702" s="1" t="s">
        <v>5576</v>
      </c>
      <c r="C702" s="24"/>
      <c r="D702" s="16">
        <v>0.0</v>
      </c>
      <c r="E702" s="1">
        <v>0.0</v>
      </c>
      <c r="F702" s="9">
        <f t="shared" si="33"/>
        <v>0</v>
      </c>
      <c r="H702" s="9">
        <f>IFERROR(__xludf.DUMMYFUNCTION("COUNTUNIQUE(D702,E702,F702,G702)"),1.0)</f>
        <v>1</v>
      </c>
      <c r="I702" s="9">
        <f t="shared" si="2"/>
        <v>3</v>
      </c>
      <c r="J702" s="9">
        <f t="shared" si="3"/>
        <v>0</v>
      </c>
      <c r="K702" s="9">
        <f t="shared" si="4"/>
        <v>0</v>
      </c>
    </row>
    <row r="703">
      <c r="A703" s="6">
        <v>1403.0</v>
      </c>
      <c r="B703" s="1" t="s">
        <v>5577</v>
      </c>
      <c r="C703" s="24"/>
      <c r="D703" s="16">
        <v>0.0</v>
      </c>
      <c r="E703" s="1">
        <v>0.0</v>
      </c>
      <c r="F703" s="9">
        <f t="shared" si="33"/>
        <v>0</v>
      </c>
      <c r="H703" s="9">
        <f>IFERROR(__xludf.DUMMYFUNCTION("COUNTUNIQUE(D703,E703,F703,G703)"),1.0)</f>
        <v>1</v>
      </c>
      <c r="I703" s="9">
        <f t="shared" si="2"/>
        <v>3</v>
      </c>
      <c r="J703" s="9">
        <f t="shared" si="3"/>
        <v>0</v>
      </c>
      <c r="K703" s="9">
        <f t="shared" si="4"/>
        <v>0</v>
      </c>
    </row>
    <row r="704">
      <c r="A704" s="6">
        <v>1405.0</v>
      </c>
      <c r="B704" s="1" t="s">
        <v>1</v>
      </c>
      <c r="C704" s="25" t="s">
        <v>15</v>
      </c>
      <c r="D704" s="24"/>
      <c r="F704" s="9" t="str">
        <f t="shared" si="33"/>
        <v/>
      </c>
      <c r="H704" s="9">
        <f>IFERROR(__xludf.DUMMYFUNCTION("COUNTUNIQUE(D704,E704,F704,G704)"),0.0)</f>
        <v>0</v>
      </c>
      <c r="I704" s="9">
        <f t="shared" si="2"/>
        <v>0</v>
      </c>
      <c r="J704" s="9">
        <f t="shared" si="3"/>
        <v>0</v>
      </c>
      <c r="K704" s="9">
        <f t="shared" si="4"/>
        <v>0</v>
      </c>
    </row>
    <row r="705">
      <c r="A705" s="6">
        <v>1407.0</v>
      </c>
      <c r="B705" s="1" t="s">
        <v>5578</v>
      </c>
      <c r="C705" s="25" t="s">
        <v>15</v>
      </c>
      <c r="D705" s="24"/>
      <c r="F705" s="9" t="str">
        <f t="shared" si="33"/>
        <v/>
      </c>
      <c r="H705" s="9">
        <f>IFERROR(__xludf.DUMMYFUNCTION("COUNTUNIQUE(D705,E705,F705,G705)"),0.0)</f>
        <v>0</v>
      </c>
      <c r="I705" s="9">
        <f t="shared" si="2"/>
        <v>0</v>
      </c>
      <c r="J705" s="9">
        <f t="shared" si="3"/>
        <v>0</v>
      </c>
      <c r="K705" s="9">
        <f t="shared" si="4"/>
        <v>0</v>
      </c>
    </row>
    <row r="706">
      <c r="A706" s="6">
        <v>1409.0</v>
      </c>
      <c r="B706" s="1" t="s">
        <v>5579</v>
      </c>
      <c r="C706" s="25" t="s">
        <v>15</v>
      </c>
      <c r="D706" s="24"/>
      <c r="F706" s="9" t="str">
        <f t="shared" si="33"/>
        <v/>
      </c>
      <c r="H706" s="9">
        <f>IFERROR(__xludf.DUMMYFUNCTION("COUNTUNIQUE(D706,E706,F706,G706)"),0.0)</f>
        <v>0</v>
      </c>
      <c r="I706" s="9">
        <f t="shared" si="2"/>
        <v>0</v>
      </c>
      <c r="J706" s="9">
        <f t="shared" si="3"/>
        <v>0</v>
      </c>
      <c r="K706" s="9">
        <f t="shared" si="4"/>
        <v>0</v>
      </c>
    </row>
    <row r="707">
      <c r="A707" s="6">
        <v>1411.0</v>
      </c>
      <c r="B707" s="1" t="s">
        <v>5580</v>
      </c>
      <c r="C707" s="24"/>
      <c r="D707" s="16">
        <v>1.0</v>
      </c>
      <c r="E707" s="1">
        <v>1.0</v>
      </c>
      <c r="F707" s="9">
        <f t="shared" si="33"/>
        <v>1</v>
      </c>
      <c r="H707" s="9">
        <f>IFERROR(__xludf.DUMMYFUNCTION("COUNTUNIQUE(D707,E707,F707,G707)"),1.0)</f>
        <v>1</v>
      </c>
      <c r="I707" s="9">
        <f t="shared" si="2"/>
        <v>0</v>
      </c>
      <c r="J707" s="9">
        <f t="shared" si="3"/>
        <v>3</v>
      </c>
      <c r="K707" s="9">
        <f t="shared" si="4"/>
        <v>0</v>
      </c>
    </row>
    <row r="708">
      <c r="A708" s="6">
        <v>1413.0</v>
      </c>
      <c r="B708" s="1" t="s">
        <v>5581</v>
      </c>
      <c r="C708" s="24"/>
      <c r="D708" s="16">
        <v>0.0</v>
      </c>
      <c r="E708" s="1">
        <v>0.0</v>
      </c>
      <c r="F708" s="9">
        <f t="shared" si="33"/>
        <v>0</v>
      </c>
      <c r="H708" s="9">
        <f>IFERROR(__xludf.DUMMYFUNCTION("COUNTUNIQUE(D708,E708,F708,G708)"),1.0)</f>
        <v>1</v>
      </c>
      <c r="I708" s="9">
        <f t="shared" si="2"/>
        <v>3</v>
      </c>
      <c r="J708" s="9">
        <f t="shared" si="3"/>
        <v>0</v>
      </c>
      <c r="K708" s="9">
        <f t="shared" si="4"/>
        <v>0</v>
      </c>
    </row>
    <row r="709">
      <c r="A709" s="6">
        <v>1415.0</v>
      </c>
      <c r="B709" s="1" t="s">
        <v>5582</v>
      </c>
      <c r="C709" s="24"/>
      <c r="D709" s="16">
        <v>0.0</v>
      </c>
      <c r="E709" s="1">
        <v>0.0</v>
      </c>
      <c r="F709" s="9">
        <f t="shared" si="33"/>
        <v>0</v>
      </c>
      <c r="H709" s="9">
        <f>IFERROR(__xludf.DUMMYFUNCTION("COUNTUNIQUE(D709,E709,F709,G709)"),1.0)</f>
        <v>1</v>
      </c>
      <c r="I709" s="9">
        <f t="shared" si="2"/>
        <v>3</v>
      </c>
      <c r="J709" s="9">
        <f t="shared" si="3"/>
        <v>0</v>
      </c>
      <c r="K709" s="9">
        <f t="shared" si="4"/>
        <v>0</v>
      </c>
    </row>
    <row r="710">
      <c r="A710" s="6">
        <v>1417.0</v>
      </c>
      <c r="B710" s="1" t="s">
        <v>5583</v>
      </c>
      <c r="C710" s="24"/>
      <c r="D710" s="16">
        <v>0.0</v>
      </c>
      <c r="E710" s="1">
        <v>0.0</v>
      </c>
      <c r="F710" s="9">
        <f t="shared" si="33"/>
        <v>0</v>
      </c>
      <c r="H710" s="9">
        <f>IFERROR(__xludf.DUMMYFUNCTION("COUNTUNIQUE(D710,E710,F710,G710)"),1.0)</f>
        <v>1</v>
      </c>
      <c r="I710" s="9">
        <f t="shared" si="2"/>
        <v>3</v>
      </c>
      <c r="J710" s="9">
        <f t="shared" si="3"/>
        <v>0</v>
      </c>
      <c r="K710" s="9">
        <f t="shared" si="4"/>
        <v>0</v>
      </c>
    </row>
    <row r="711">
      <c r="A711" s="6">
        <v>1419.0</v>
      </c>
      <c r="B711" s="1" t="s">
        <v>5584</v>
      </c>
      <c r="C711" s="24"/>
      <c r="D711" s="16">
        <v>0.0</v>
      </c>
      <c r="E711" s="1">
        <v>0.0</v>
      </c>
      <c r="F711" s="9">
        <f t="shared" si="33"/>
        <v>0</v>
      </c>
      <c r="H711" s="9">
        <f>IFERROR(__xludf.DUMMYFUNCTION("COUNTUNIQUE(D711,E711,F711,G711)"),1.0)</f>
        <v>1</v>
      </c>
      <c r="I711" s="9">
        <f t="shared" si="2"/>
        <v>3</v>
      </c>
      <c r="J711" s="9">
        <f t="shared" si="3"/>
        <v>0</v>
      </c>
      <c r="K711" s="9">
        <f t="shared" si="4"/>
        <v>0</v>
      </c>
    </row>
    <row r="712">
      <c r="A712" s="6">
        <v>1421.0</v>
      </c>
      <c r="B712" s="1" t="s">
        <v>5585</v>
      </c>
      <c r="C712" s="24"/>
      <c r="D712" s="16">
        <v>0.0</v>
      </c>
      <c r="E712" s="1">
        <v>0.0</v>
      </c>
      <c r="F712" s="9">
        <f t="shared" si="33"/>
        <v>0</v>
      </c>
      <c r="H712" s="9">
        <f>IFERROR(__xludf.DUMMYFUNCTION("COUNTUNIQUE(D712,E712,F712,G712)"),1.0)</f>
        <v>1</v>
      </c>
      <c r="I712" s="9">
        <f t="shared" si="2"/>
        <v>3</v>
      </c>
      <c r="J712" s="9">
        <f t="shared" si="3"/>
        <v>0</v>
      </c>
      <c r="K712" s="9">
        <f t="shared" si="4"/>
        <v>0</v>
      </c>
    </row>
    <row r="713">
      <c r="A713" s="6">
        <v>1423.0</v>
      </c>
      <c r="B713" s="1" t="s">
        <v>5586</v>
      </c>
      <c r="C713" s="24"/>
      <c r="D713" s="16">
        <v>0.0</v>
      </c>
      <c r="E713" s="1">
        <v>0.0</v>
      </c>
      <c r="F713" s="9">
        <f t="shared" si="33"/>
        <v>0</v>
      </c>
      <c r="H713" s="9">
        <f>IFERROR(__xludf.DUMMYFUNCTION("COUNTUNIQUE(D713,E713,F713,G713)"),1.0)</f>
        <v>1</v>
      </c>
      <c r="I713" s="9">
        <f t="shared" si="2"/>
        <v>3</v>
      </c>
      <c r="J713" s="9">
        <f t="shared" si="3"/>
        <v>0</v>
      </c>
      <c r="K713" s="9">
        <f t="shared" si="4"/>
        <v>0</v>
      </c>
    </row>
    <row r="714">
      <c r="A714" s="6">
        <v>1425.0</v>
      </c>
      <c r="B714" s="1" t="s">
        <v>5587</v>
      </c>
      <c r="C714" s="24"/>
      <c r="D714" s="16">
        <v>0.0</v>
      </c>
      <c r="E714" s="1">
        <v>0.0</v>
      </c>
      <c r="F714" s="9">
        <f t="shared" si="33"/>
        <v>0</v>
      </c>
      <c r="H714" s="9">
        <f>IFERROR(__xludf.DUMMYFUNCTION("COUNTUNIQUE(D714,E714,F714,G714)"),1.0)</f>
        <v>1</v>
      </c>
      <c r="I714" s="9">
        <f t="shared" si="2"/>
        <v>3</v>
      </c>
      <c r="J714" s="9">
        <f t="shared" si="3"/>
        <v>0</v>
      </c>
      <c r="K714" s="9">
        <f t="shared" si="4"/>
        <v>0</v>
      </c>
    </row>
    <row r="715">
      <c r="A715" s="6">
        <v>1427.0</v>
      </c>
      <c r="B715" s="1" t="s">
        <v>5588</v>
      </c>
      <c r="C715" s="24"/>
      <c r="D715" s="16">
        <v>0.0</v>
      </c>
      <c r="E715" s="1">
        <v>0.0</v>
      </c>
      <c r="F715" s="9">
        <f t="shared" si="33"/>
        <v>0</v>
      </c>
      <c r="H715" s="9">
        <f>IFERROR(__xludf.DUMMYFUNCTION("COUNTUNIQUE(D715,E715,F715,G715)"),1.0)</f>
        <v>1</v>
      </c>
      <c r="I715" s="9">
        <f t="shared" si="2"/>
        <v>3</v>
      </c>
      <c r="J715" s="9">
        <f t="shared" si="3"/>
        <v>0</v>
      </c>
      <c r="K715" s="9">
        <f t="shared" si="4"/>
        <v>0</v>
      </c>
    </row>
    <row r="716">
      <c r="A716" s="6">
        <v>1429.0</v>
      </c>
      <c r="B716" s="1" t="s">
        <v>5589</v>
      </c>
      <c r="C716" s="24"/>
      <c r="D716" s="16">
        <v>0.0</v>
      </c>
      <c r="E716" s="1">
        <v>0.0</v>
      </c>
      <c r="F716" s="9">
        <f t="shared" si="33"/>
        <v>0</v>
      </c>
      <c r="H716" s="9">
        <f>IFERROR(__xludf.DUMMYFUNCTION("COUNTUNIQUE(D716,E716,F716,G716)"),1.0)</f>
        <v>1</v>
      </c>
      <c r="I716" s="9">
        <f t="shared" si="2"/>
        <v>3</v>
      </c>
      <c r="J716" s="9">
        <f t="shared" si="3"/>
        <v>0</v>
      </c>
      <c r="K716" s="9">
        <f t="shared" si="4"/>
        <v>0</v>
      </c>
    </row>
    <row r="717">
      <c r="A717" s="6">
        <v>1431.0</v>
      </c>
      <c r="B717" s="1" t="s">
        <v>5590</v>
      </c>
      <c r="C717" s="24"/>
      <c r="D717" s="16">
        <v>0.0</v>
      </c>
      <c r="E717" s="1">
        <v>0.0</v>
      </c>
      <c r="F717" s="9">
        <f t="shared" si="33"/>
        <v>0</v>
      </c>
      <c r="H717" s="9">
        <f>IFERROR(__xludf.DUMMYFUNCTION("COUNTUNIQUE(D717,E717,F717,G717)"),1.0)</f>
        <v>1</v>
      </c>
      <c r="I717" s="9">
        <f t="shared" si="2"/>
        <v>3</v>
      </c>
      <c r="J717" s="9">
        <f t="shared" si="3"/>
        <v>0</v>
      </c>
      <c r="K717" s="9">
        <f t="shared" si="4"/>
        <v>0</v>
      </c>
    </row>
    <row r="718">
      <c r="A718" s="6">
        <v>1433.0</v>
      </c>
      <c r="B718" s="1" t="s">
        <v>5591</v>
      </c>
      <c r="C718" s="24"/>
      <c r="D718" s="16">
        <v>0.0</v>
      </c>
      <c r="E718" s="1">
        <v>0.0</v>
      </c>
      <c r="F718" s="9">
        <f t="shared" si="33"/>
        <v>0</v>
      </c>
      <c r="H718" s="9">
        <f>IFERROR(__xludf.DUMMYFUNCTION("COUNTUNIQUE(D718,E718,F718,G718)"),1.0)</f>
        <v>1</v>
      </c>
      <c r="I718" s="9">
        <f t="shared" si="2"/>
        <v>3</v>
      </c>
      <c r="J718" s="9">
        <f t="shared" si="3"/>
        <v>0</v>
      </c>
      <c r="K718" s="9">
        <f t="shared" si="4"/>
        <v>0</v>
      </c>
    </row>
    <row r="719">
      <c r="A719" s="6">
        <v>1435.0</v>
      </c>
      <c r="B719" s="1" t="s">
        <v>5592</v>
      </c>
      <c r="C719" s="24"/>
      <c r="D719" s="16">
        <v>0.0</v>
      </c>
      <c r="E719" s="1">
        <v>0.0</v>
      </c>
      <c r="F719" s="9">
        <f t="shared" si="33"/>
        <v>0</v>
      </c>
      <c r="H719" s="9">
        <f>IFERROR(__xludf.DUMMYFUNCTION("COUNTUNIQUE(D719,E719,F719,G719)"),1.0)</f>
        <v>1</v>
      </c>
      <c r="I719" s="9">
        <f t="shared" si="2"/>
        <v>3</v>
      </c>
      <c r="J719" s="9">
        <f t="shared" si="3"/>
        <v>0</v>
      </c>
      <c r="K719" s="9">
        <f t="shared" si="4"/>
        <v>0</v>
      </c>
    </row>
    <row r="720">
      <c r="A720" s="6">
        <v>1437.0</v>
      </c>
      <c r="B720" s="1" t="s">
        <v>5593</v>
      </c>
      <c r="C720" s="24"/>
      <c r="D720" s="16">
        <v>0.0</v>
      </c>
      <c r="E720" s="1">
        <v>0.0</v>
      </c>
      <c r="F720" s="9">
        <f t="shared" si="33"/>
        <v>0</v>
      </c>
      <c r="H720" s="9">
        <f>IFERROR(__xludf.DUMMYFUNCTION("COUNTUNIQUE(D720,E720,F720,G720)"),1.0)</f>
        <v>1</v>
      </c>
      <c r="I720" s="9">
        <f t="shared" si="2"/>
        <v>3</v>
      </c>
      <c r="J720" s="9">
        <f t="shared" si="3"/>
        <v>0</v>
      </c>
      <c r="K720" s="9">
        <f t="shared" si="4"/>
        <v>0</v>
      </c>
    </row>
    <row r="721">
      <c r="A721" s="6">
        <v>1439.0</v>
      </c>
      <c r="B721" s="1" t="s">
        <v>5594</v>
      </c>
      <c r="C721" s="24"/>
      <c r="D721" s="16">
        <v>0.0</v>
      </c>
      <c r="E721" s="1">
        <v>0.0</v>
      </c>
      <c r="F721" s="9">
        <f t="shared" si="33"/>
        <v>0</v>
      </c>
      <c r="H721" s="9">
        <f>IFERROR(__xludf.DUMMYFUNCTION("COUNTUNIQUE(D721,E721,F721,G721)"),1.0)</f>
        <v>1</v>
      </c>
      <c r="I721" s="9">
        <f t="shared" si="2"/>
        <v>3</v>
      </c>
      <c r="J721" s="9">
        <f t="shared" si="3"/>
        <v>0</v>
      </c>
      <c r="K721" s="9">
        <f t="shared" si="4"/>
        <v>0</v>
      </c>
    </row>
    <row r="722">
      <c r="A722" s="6">
        <v>1441.0</v>
      </c>
      <c r="B722" s="1" t="s">
        <v>5595</v>
      </c>
      <c r="C722" s="24"/>
      <c r="D722" s="16">
        <v>0.0</v>
      </c>
      <c r="E722" s="1">
        <v>0.0</v>
      </c>
      <c r="F722" s="9">
        <f t="shared" si="33"/>
        <v>0</v>
      </c>
      <c r="H722" s="9">
        <f>IFERROR(__xludf.DUMMYFUNCTION("COUNTUNIQUE(D722,E722,F722,G722)"),1.0)</f>
        <v>1</v>
      </c>
      <c r="I722" s="9">
        <f t="shared" si="2"/>
        <v>3</v>
      </c>
      <c r="J722" s="9">
        <f t="shared" si="3"/>
        <v>0</v>
      </c>
      <c r="K722" s="9">
        <f t="shared" si="4"/>
        <v>0</v>
      </c>
    </row>
    <row r="723">
      <c r="A723" s="6">
        <v>1443.0</v>
      </c>
      <c r="B723" s="1" t="s">
        <v>5596</v>
      </c>
      <c r="C723" s="24"/>
      <c r="D723" s="16">
        <v>0.0</v>
      </c>
      <c r="E723" s="1">
        <v>0.0</v>
      </c>
      <c r="F723" s="9">
        <f t="shared" si="33"/>
        <v>0</v>
      </c>
      <c r="H723" s="9">
        <f>IFERROR(__xludf.DUMMYFUNCTION("COUNTUNIQUE(D723,E723,F723,G723)"),1.0)</f>
        <v>1</v>
      </c>
      <c r="I723" s="9">
        <f t="shared" si="2"/>
        <v>3</v>
      </c>
      <c r="J723" s="9">
        <f t="shared" si="3"/>
        <v>0</v>
      </c>
      <c r="K723" s="9">
        <f t="shared" si="4"/>
        <v>0</v>
      </c>
    </row>
    <row r="724">
      <c r="A724" s="6">
        <v>1445.0</v>
      </c>
      <c r="B724" s="1" t="s">
        <v>5597</v>
      </c>
      <c r="C724" s="24"/>
      <c r="D724" s="16">
        <v>0.0</v>
      </c>
      <c r="E724" s="1">
        <v>0.0</v>
      </c>
      <c r="F724" s="9">
        <f t="shared" si="33"/>
        <v>0</v>
      </c>
      <c r="H724" s="9">
        <f>IFERROR(__xludf.DUMMYFUNCTION("COUNTUNIQUE(D724,E724,F724,G724)"),1.0)</f>
        <v>1</v>
      </c>
      <c r="I724" s="9">
        <f t="shared" si="2"/>
        <v>3</v>
      </c>
      <c r="J724" s="9">
        <f t="shared" si="3"/>
        <v>0</v>
      </c>
      <c r="K724" s="9">
        <f t="shared" si="4"/>
        <v>0</v>
      </c>
    </row>
    <row r="725">
      <c r="A725" s="6">
        <v>1447.0</v>
      </c>
      <c r="B725" s="1" t="s">
        <v>5598</v>
      </c>
      <c r="C725" s="24"/>
      <c r="D725" s="16">
        <v>0.0</v>
      </c>
      <c r="E725" s="1">
        <v>0.0</v>
      </c>
      <c r="F725" s="9">
        <f t="shared" si="33"/>
        <v>0</v>
      </c>
      <c r="H725" s="9">
        <f>IFERROR(__xludf.DUMMYFUNCTION("COUNTUNIQUE(D725,E725,F725,G725)"),1.0)</f>
        <v>1</v>
      </c>
      <c r="I725" s="9">
        <f t="shared" si="2"/>
        <v>3</v>
      </c>
      <c r="J725" s="9">
        <f t="shared" si="3"/>
        <v>0</v>
      </c>
      <c r="K725" s="9">
        <f t="shared" si="4"/>
        <v>0</v>
      </c>
    </row>
    <row r="726">
      <c r="A726" s="6">
        <v>1449.0</v>
      </c>
      <c r="B726" s="1" t="s">
        <v>5599</v>
      </c>
      <c r="C726" s="24"/>
      <c r="D726" s="16">
        <v>0.0</v>
      </c>
      <c r="E726" s="1">
        <v>0.0</v>
      </c>
      <c r="F726" s="9">
        <f t="shared" si="33"/>
        <v>0</v>
      </c>
      <c r="H726" s="9">
        <f>IFERROR(__xludf.DUMMYFUNCTION("COUNTUNIQUE(D726,E726,F726,G726)"),1.0)</f>
        <v>1</v>
      </c>
      <c r="I726" s="9">
        <f t="shared" si="2"/>
        <v>3</v>
      </c>
      <c r="J726" s="9">
        <f t="shared" si="3"/>
        <v>0</v>
      </c>
      <c r="K726" s="9">
        <f t="shared" si="4"/>
        <v>0</v>
      </c>
    </row>
    <row r="727">
      <c r="A727" s="6">
        <v>1451.0</v>
      </c>
      <c r="B727" s="1" t="s">
        <v>5600</v>
      </c>
      <c r="C727" s="24"/>
      <c r="D727" s="16">
        <v>0.0</v>
      </c>
      <c r="E727" s="1">
        <v>0.0</v>
      </c>
      <c r="F727" s="9">
        <f t="shared" si="33"/>
        <v>0</v>
      </c>
      <c r="H727" s="9">
        <f>IFERROR(__xludf.DUMMYFUNCTION("COUNTUNIQUE(D727,E727,F727,G727)"),1.0)</f>
        <v>1</v>
      </c>
      <c r="I727" s="9">
        <f t="shared" si="2"/>
        <v>3</v>
      </c>
      <c r="J727" s="9">
        <f t="shared" si="3"/>
        <v>0</v>
      </c>
      <c r="K727" s="9">
        <f t="shared" si="4"/>
        <v>0</v>
      </c>
    </row>
    <row r="728">
      <c r="A728" s="6">
        <v>1453.0</v>
      </c>
      <c r="B728" s="1" t="s">
        <v>5601</v>
      </c>
      <c r="C728" s="24"/>
      <c r="D728" s="16">
        <v>0.0</v>
      </c>
      <c r="E728" s="1">
        <v>0.0</v>
      </c>
      <c r="F728" s="9">
        <f t="shared" si="33"/>
        <v>0</v>
      </c>
      <c r="H728" s="9">
        <f>IFERROR(__xludf.DUMMYFUNCTION("COUNTUNIQUE(D728,E728,F728,G728)"),1.0)</f>
        <v>1</v>
      </c>
      <c r="I728" s="9">
        <f t="shared" si="2"/>
        <v>3</v>
      </c>
      <c r="J728" s="9">
        <f t="shared" si="3"/>
        <v>0</v>
      </c>
      <c r="K728" s="9">
        <f t="shared" si="4"/>
        <v>0</v>
      </c>
    </row>
    <row r="729">
      <c r="A729" s="6">
        <v>1455.0</v>
      </c>
      <c r="B729" s="1" t="s">
        <v>5602</v>
      </c>
      <c r="C729" s="24"/>
      <c r="D729" s="16">
        <v>0.0</v>
      </c>
      <c r="E729" s="1">
        <v>0.0</v>
      </c>
      <c r="F729" s="9">
        <f t="shared" si="33"/>
        <v>0</v>
      </c>
      <c r="H729" s="9">
        <f>IFERROR(__xludf.DUMMYFUNCTION("COUNTUNIQUE(D729,E729,F729,G729)"),1.0)</f>
        <v>1</v>
      </c>
      <c r="I729" s="9">
        <f t="shared" si="2"/>
        <v>3</v>
      </c>
      <c r="J729" s="9">
        <f t="shared" si="3"/>
        <v>0</v>
      </c>
      <c r="K729" s="9">
        <f t="shared" si="4"/>
        <v>0</v>
      </c>
    </row>
    <row r="730">
      <c r="A730" s="6">
        <v>1457.0</v>
      </c>
      <c r="B730" s="1" t="s">
        <v>1637</v>
      </c>
      <c r="C730" s="24"/>
      <c r="D730" s="16">
        <v>0.0</v>
      </c>
      <c r="E730" s="1">
        <v>0.0</v>
      </c>
      <c r="F730" s="9">
        <f t="shared" si="33"/>
        <v>0</v>
      </c>
      <c r="H730" s="9">
        <f>IFERROR(__xludf.DUMMYFUNCTION("COUNTUNIQUE(D730,E730,F730,G730)"),1.0)</f>
        <v>1</v>
      </c>
      <c r="I730" s="9">
        <f t="shared" si="2"/>
        <v>3</v>
      </c>
      <c r="J730" s="9">
        <f t="shared" si="3"/>
        <v>0</v>
      </c>
      <c r="K730" s="9">
        <f t="shared" si="4"/>
        <v>0</v>
      </c>
    </row>
    <row r="731">
      <c r="A731" s="6">
        <v>1459.0</v>
      </c>
      <c r="B731" s="1" t="s">
        <v>5603</v>
      </c>
      <c r="C731" s="24"/>
      <c r="D731" s="16">
        <v>0.0</v>
      </c>
      <c r="E731" s="1">
        <v>0.0</v>
      </c>
      <c r="F731" s="9">
        <f t="shared" si="33"/>
        <v>0</v>
      </c>
      <c r="H731" s="9">
        <f>IFERROR(__xludf.DUMMYFUNCTION("COUNTUNIQUE(D731,E731,F731,G731)"),1.0)</f>
        <v>1</v>
      </c>
      <c r="I731" s="9">
        <f t="shared" si="2"/>
        <v>3</v>
      </c>
      <c r="J731" s="9">
        <f t="shared" si="3"/>
        <v>0</v>
      </c>
      <c r="K731" s="9">
        <f t="shared" si="4"/>
        <v>0</v>
      </c>
    </row>
    <row r="732">
      <c r="A732" s="6">
        <v>1461.0</v>
      </c>
      <c r="B732" s="1" t="s">
        <v>5604</v>
      </c>
      <c r="C732" s="24"/>
      <c r="D732" s="16">
        <v>0.0</v>
      </c>
      <c r="E732" s="1">
        <v>0.0</v>
      </c>
      <c r="F732" s="9">
        <f t="shared" si="33"/>
        <v>0</v>
      </c>
      <c r="H732" s="9">
        <f>IFERROR(__xludf.DUMMYFUNCTION("COUNTUNIQUE(D732,E732,F732,G732)"),1.0)</f>
        <v>1</v>
      </c>
      <c r="I732" s="9">
        <f t="shared" si="2"/>
        <v>3</v>
      </c>
      <c r="J732" s="9">
        <f t="shared" si="3"/>
        <v>0</v>
      </c>
      <c r="K732" s="9">
        <f t="shared" si="4"/>
        <v>0</v>
      </c>
    </row>
    <row r="733">
      <c r="A733" s="6">
        <v>1463.0</v>
      </c>
      <c r="B733" s="1" t="s">
        <v>5605</v>
      </c>
      <c r="C733" s="24"/>
      <c r="D733" s="16">
        <v>0.0</v>
      </c>
      <c r="E733" s="1">
        <v>0.0</v>
      </c>
      <c r="F733" s="9">
        <f t="shared" si="33"/>
        <v>0</v>
      </c>
      <c r="H733" s="9">
        <f>IFERROR(__xludf.DUMMYFUNCTION("COUNTUNIQUE(D733,E733,F733,G733)"),1.0)</f>
        <v>1</v>
      </c>
      <c r="I733" s="9">
        <f t="shared" si="2"/>
        <v>3</v>
      </c>
      <c r="J733" s="9">
        <f t="shared" si="3"/>
        <v>0</v>
      </c>
      <c r="K733" s="9">
        <f t="shared" si="4"/>
        <v>0</v>
      </c>
    </row>
    <row r="734">
      <c r="A734" s="6">
        <v>1465.0</v>
      </c>
      <c r="B734" s="1" t="s">
        <v>5606</v>
      </c>
      <c r="C734" s="24"/>
      <c r="D734" s="16">
        <v>1.0</v>
      </c>
      <c r="E734" s="1">
        <v>1.0</v>
      </c>
      <c r="F734" s="9">
        <f t="shared" si="33"/>
        <v>1</v>
      </c>
      <c r="H734" s="9">
        <f>IFERROR(__xludf.DUMMYFUNCTION("COUNTUNIQUE(D734,E734,F734,G734)"),1.0)</f>
        <v>1</v>
      </c>
      <c r="I734" s="9">
        <f t="shared" si="2"/>
        <v>0</v>
      </c>
      <c r="J734" s="9">
        <f t="shared" si="3"/>
        <v>3</v>
      </c>
      <c r="K734" s="9">
        <f t="shared" si="4"/>
        <v>0</v>
      </c>
    </row>
    <row r="735">
      <c r="A735" s="6">
        <v>1467.0</v>
      </c>
      <c r="B735" s="1" t="s">
        <v>5607</v>
      </c>
      <c r="C735" s="24"/>
      <c r="D735" s="16">
        <v>0.0</v>
      </c>
      <c r="E735" s="1">
        <v>0.0</v>
      </c>
      <c r="F735" s="9">
        <f t="shared" si="33"/>
        <v>0</v>
      </c>
      <c r="H735" s="9">
        <f>IFERROR(__xludf.DUMMYFUNCTION("COUNTUNIQUE(D735,E735,F735,G735)"),1.0)</f>
        <v>1</v>
      </c>
      <c r="I735" s="9">
        <f t="shared" si="2"/>
        <v>3</v>
      </c>
      <c r="J735" s="9">
        <f t="shared" si="3"/>
        <v>0</v>
      </c>
      <c r="K735" s="9">
        <f t="shared" si="4"/>
        <v>0</v>
      </c>
    </row>
    <row r="736">
      <c r="A736" s="6">
        <v>1469.0</v>
      </c>
      <c r="B736" s="1" t="s">
        <v>5608</v>
      </c>
      <c r="C736" s="24"/>
      <c r="D736" s="16">
        <v>0.0</v>
      </c>
      <c r="E736" s="1">
        <v>0.0</v>
      </c>
      <c r="F736" s="9">
        <f t="shared" si="33"/>
        <v>0</v>
      </c>
      <c r="H736" s="9">
        <f>IFERROR(__xludf.DUMMYFUNCTION("COUNTUNIQUE(D736,E736,F736,G736)"),1.0)</f>
        <v>1</v>
      </c>
      <c r="I736" s="9">
        <f t="shared" si="2"/>
        <v>3</v>
      </c>
      <c r="J736" s="9">
        <f t="shared" si="3"/>
        <v>0</v>
      </c>
      <c r="K736" s="9">
        <f t="shared" si="4"/>
        <v>0</v>
      </c>
    </row>
    <row r="737">
      <c r="A737" s="6">
        <v>1471.0</v>
      </c>
      <c r="B737" s="1" t="s">
        <v>5609</v>
      </c>
      <c r="C737" s="24"/>
      <c r="D737" s="16">
        <v>0.0</v>
      </c>
      <c r="E737" s="1">
        <v>0.0</v>
      </c>
      <c r="F737" s="9">
        <f t="shared" si="33"/>
        <v>0</v>
      </c>
      <c r="H737" s="9">
        <f>IFERROR(__xludf.DUMMYFUNCTION("COUNTUNIQUE(D737,E737,F737,G737)"),1.0)</f>
        <v>1</v>
      </c>
      <c r="I737" s="9">
        <f t="shared" si="2"/>
        <v>3</v>
      </c>
      <c r="J737" s="9">
        <f t="shared" si="3"/>
        <v>0</v>
      </c>
      <c r="K737" s="9">
        <f t="shared" si="4"/>
        <v>0</v>
      </c>
    </row>
    <row r="738">
      <c r="A738" s="6">
        <v>1473.0</v>
      </c>
      <c r="B738" s="1" t="s">
        <v>5610</v>
      </c>
      <c r="C738" s="24"/>
      <c r="D738" s="16">
        <v>0.0</v>
      </c>
      <c r="E738" s="1">
        <v>0.0</v>
      </c>
      <c r="F738" s="9">
        <f t="shared" si="33"/>
        <v>0</v>
      </c>
      <c r="H738" s="9">
        <f>IFERROR(__xludf.DUMMYFUNCTION("COUNTUNIQUE(D738,E738,F738,G738)"),1.0)</f>
        <v>1</v>
      </c>
      <c r="I738" s="9">
        <f t="shared" si="2"/>
        <v>3</v>
      </c>
      <c r="J738" s="9">
        <f t="shared" si="3"/>
        <v>0</v>
      </c>
      <c r="K738" s="9">
        <f t="shared" si="4"/>
        <v>0</v>
      </c>
    </row>
    <row r="739">
      <c r="A739" s="6">
        <v>1475.0</v>
      </c>
      <c r="B739" s="1" t="s">
        <v>5611</v>
      </c>
      <c r="C739" s="24"/>
      <c r="D739" s="16">
        <v>0.0</v>
      </c>
      <c r="E739" s="1">
        <v>0.0</v>
      </c>
      <c r="F739" s="9">
        <f t="shared" si="33"/>
        <v>0</v>
      </c>
      <c r="H739" s="9">
        <f>IFERROR(__xludf.DUMMYFUNCTION("COUNTUNIQUE(D739,E739,F739,G739)"),1.0)</f>
        <v>1</v>
      </c>
      <c r="I739" s="9">
        <f t="shared" si="2"/>
        <v>3</v>
      </c>
      <c r="J739" s="9">
        <f t="shared" si="3"/>
        <v>0</v>
      </c>
      <c r="K739" s="9">
        <f t="shared" si="4"/>
        <v>0</v>
      </c>
    </row>
    <row r="740">
      <c r="A740" s="6">
        <v>1477.0</v>
      </c>
      <c r="B740" s="1" t="s">
        <v>5612</v>
      </c>
      <c r="C740" s="24"/>
      <c r="D740" s="16">
        <v>0.0</v>
      </c>
      <c r="E740" s="1">
        <v>0.0</v>
      </c>
      <c r="F740" s="9">
        <f t="shared" si="33"/>
        <v>0</v>
      </c>
      <c r="H740" s="9">
        <f>IFERROR(__xludf.DUMMYFUNCTION("COUNTUNIQUE(D740,E740,F740,G740)"),1.0)</f>
        <v>1</v>
      </c>
      <c r="I740" s="9">
        <f t="shared" si="2"/>
        <v>3</v>
      </c>
      <c r="J740" s="9">
        <f t="shared" si="3"/>
        <v>0</v>
      </c>
      <c r="K740" s="9">
        <f t="shared" si="4"/>
        <v>0</v>
      </c>
    </row>
    <row r="741">
      <c r="A741" s="6">
        <v>1479.0</v>
      </c>
      <c r="B741" s="1" t="s">
        <v>5613</v>
      </c>
      <c r="C741" s="24"/>
      <c r="D741" s="16">
        <v>0.0</v>
      </c>
      <c r="E741" s="1">
        <v>0.0</v>
      </c>
      <c r="F741" s="9">
        <f t="shared" si="33"/>
        <v>0</v>
      </c>
      <c r="H741" s="9">
        <f>IFERROR(__xludf.DUMMYFUNCTION("COUNTUNIQUE(D741,E741,F741,G741)"),1.0)</f>
        <v>1</v>
      </c>
      <c r="I741" s="9">
        <f t="shared" si="2"/>
        <v>3</v>
      </c>
      <c r="J741" s="9">
        <f t="shared" si="3"/>
        <v>0</v>
      </c>
      <c r="K741" s="9">
        <f t="shared" si="4"/>
        <v>0</v>
      </c>
    </row>
    <row r="742">
      <c r="A742" s="6">
        <v>1481.0</v>
      </c>
      <c r="B742" s="1" t="s">
        <v>5614</v>
      </c>
      <c r="C742" s="24"/>
      <c r="D742" s="16">
        <v>0.0</v>
      </c>
      <c r="E742" s="1">
        <v>0.0</v>
      </c>
      <c r="F742" s="9">
        <f t="shared" si="33"/>
        <v>0</v>
      </c>
      <c r="H742" s="9">
        <f>IFERROR(__xludf.DUMMYFUNCTION("COUNTUNIQUE(D742,E742,F742,G742)"),1.0)</f>
        <v>1</v>
      </c>
      <c r="I742" s="9">
        <f t="shared" si="2"/>
        <v>3</v>
      </c>
      <c r="J742" s="9">
        <f t="shared" si="3"/>
        <v>0</v>
      </c>
      <c r="K742" s="9">
        <f t="shared" si="4"/>
        <v>0</v>
      </c>
    </row>
    <row r="743">
      <c r="A743" s="6">
        <v>1483.0</v>
      </c>
      <c r="B743" s="1" t="s">
        <v>5423</v>
      </c>
      <c r="C743" s="24"/>
      <c r="D743" s="16">
        <v>0.0</v>
      </c>
      <c r="E743" s="1">
        <v>0.0</v>
      </c>
      <c r="F743" s="9">
        <f t="shared" si="33"/>
        <v>0</v>
      </c>
      <c r="H743" s="9">
        <f>IFERROR(__xludf.DUMMYFUNCTION("COUNTUNIQUE(D743,E743,F743,G743)"),1.0)</f>
        <v>1</v>
      </c>
      <c r="I743" s="9">
        <f t="shared" si="2"/>
        <v>3</v>
      </c>
      <c r="J743" s="9">
        <f t="shared" si="3"/>
        <v>0</v>
      </c>
      <c r="K743" s="9">
        <f t="shared" si="4"/>
        <v>0</v>
      </c>
    </row>
    <row r="744">
      <c r="A744" s="6">
        <v>1485.0</v>
      </c>
      <c r="B744" s="1" t="s">
        <v>5615</v>
      </c>
      <c r="C744" s="24"/>
      <c r="D744" s="16">
        <v>0.0</v>
      </c>
      <c r="E744" s="1">
        <v>0.0</v>
      </c>
      <c r="F744" s="9">
        <f t="shared" si="33"/>
        <v>0</v>
      </c>
      <c r="H744" s="9">
        <f>IFERROR(__xludf.DUMMYFUNCTION("COUNTUNIQUE(D744,E744,F744,G744)"),1.0)</f>
        <v>1</v>
      </c>
      <c r="I744" s="9">
        <f t="shared" si="2"/>
        <v>3</v>
      </c>
      <c r="J744" s="9">
        <f t="shared" si="3"/>
        <v>0</v>
      </c>
      <c r="K744" s="9">
        <f t="shared" si="4"/>
        <v>0</v>
      </c>
    </row>
    <row r="745">
      <c r="A745" s="6">
        <v>1487.0</v>
      </c>
      <c r="B745" s="1" t="s">
        <v>5616</v>
      </c>
      <c r="C745" s="24"/>
      <c r="D745" s="16">
        <v>0.0</v>
      </c>
      <c r="E745" s="1">
        <v>0.0</v>
      </c>
      <c r="F745" s="9">
        <f t="shared" si="33"/>
        <v>0</v>
      </c>
      <c r="H745" s="9">
        <f>IFERROR(__xludf.DUMMYFUNCTION("COUNTUNIQUE(D745,E745,F745,G745)"),1.0)</f>
        <v>1</v>
      </c>
      <c r="I745" s="9">
        <f t="shared" si="2"/>
        <v>3</v>
      </c>
      <c r="J745" s="9">
        <f t="shared" si="3"/>
        <v>0</v>
      </c>
      <c r="K745" s="9">
        <f t="shared" si="4"/>
        <v>0</v>
      </c>
    </row>
    <row r="746">
      <c r="A746" s="6">
        <v>1489.0</v>
      </c>
      <c r="B746" s="1" t="s">
        <v>5617</v>
      </c>
      <c r="C746" s="24"/>
      <c r="D746" s="16">
        <v>0.0</v>
      </c>
      <c r="E746" s="1">
        <v>0.0</v>
      </c>
      <c r="F746" s="9">
        <f t="shared" si="33"/>
        <v>0</v>
      </c>
      <c r="H746" s="9">
        <f>IFERROR(__xludf.DUMMYFUNCTION("COUNTUNIQUE(D746,E746,F746,G746)"),1.0)</f>
        <v>1</v>
      </c>
      <c r="I746" s="9">
        <f t="shared" si="2"/>
        <v>3</v>
      </c>
      <c r="J746" s="9">
        <f t="shared" si="3"/>
        <v>0</v>
      </c>
      <c r="K746" s="9">
        <f t="shared" si="4"/>
        <v>0</v>
      </c>
    </row>
    <row r="747">
      <c r="A747" s="6">
        <v>1491.0</v>
      </c>
      <c r="B747" s="1" t="s">
        <v>5618</v>
      </c>
      <c r="C747" s="24"/>
      <c r="D747" s="16">
        <v>0.0</v>
      </c>
      <c r="E747" s="1">
        <v>0.0</v>
      </c>
      <c r="F747" s="9">
        <f t="shared" si="33"/>
        <v>0</v>
      </c>
      <c r="H747" s="9">
        <f>IFERROR(__xludf.DUMMYFUNCTION("COUNTUNIQUE(D747,E747,F747,G747)"),1.0)</f>
        <v>1</v>
      </c>
      <c r="I747" s="9">
        <f t="shared" si="2"/>
        <v>3</v>
      </c>
      <c r="J747" s="9">
        <f t="shared" si="3"/>
        <v>0</v>
      </c>
      <c r="K747" s="9">
        <f t="shared" si="4"/>
        <v>0</v>
      </c>
    </row>
    <row r="748">
      <c r="A748" s="6">
        <v>1493.0</v>
      </c>
      <c r="B748" s="1" t="s">
        <v>5619</v>
      </c>
      <c r="C748" s="24"/>
      <c r="D748" s="16">
        <v>0.0</v>
      </c>
      <c r="E748" s="1">
        <v>0.0</v>
      </c>
      <c r="F748" s="9">
        <f t="shared" si="33"/>
        <v>0</v>
      </c>
      <c r="H748" s="9">
        <f>IFERROR(__xludf.DUMMYFUNCTION("COUNTUNIQUE(D748,E748,F748,G748)"),1.0)</f>
        <v>1</v>
      </c>
      <c r="I748" s="9">
        <f t="shared" si="2"/>
        <v>3</v>
      </c>
      <c r="J748" s="9">
        <f t="shared" si="3"/>
        <v>0</v>
      </c>
      <c r="K748" s="9">
        <f t="shared" si="4"/>
        <v>0</v>
      </c>
    </row>
    <row r="749">
      <c r="A749" s="6">
        <v>1495.0</v>
      </c>
      <c r="B749" s="1" t="s">
        <v>5620</v>
      </c>
      <c r="C749" s="24"/>
      <c r="D749" s="16">
        <v>0.0</v>
      </c>
      <c r="E749" s="1">
        <v>0.0</v>
      </c>
      <c r="F749" s="9">
        <f t="shared" si="33"/>
        <v>0</v>
      </c>
      <c r="H749" s="9">
        <f>IFERROR(__xludf.DUMMYFUNCTION("COUNTUNIQUE(D749,E749,F749,G749)"),1.0)</f>
        <v>1</v>
      </c>
      <c r="I749" s="9">
        <f t="shared" si="2"/>
        <v>3</v>
      </c>
      <c r="J749" s="9">
        <f t="shared" si="3"/>
        <v>0</v>
      </c>
      <c r="K749" s="9">
        <f t="shared" si="4"/>
        <v>0</v>
      </c>
    </row>
    <row r="750">
      <c r="A750" s="6">
        <v>1497.0</v>
      </c>
      <c r="B750" s="1" t="s">
        <v>5621</v>
      </c>
      <c r="C750" s="24"/>
      <c r="D750" s="16">
        <v>1.0</v>
      </c>
      <c r="E750" s="1">
        <v>1.0</v>
      </c>
      <c r="F750" s="9">
        <f t="shared" si="33"/>
        <v>1</v>
      </c>
      <c r="H750" s="9">
        <f>IFERROR(__xludf.DUMMYFUNCTION("COUNTUNIQUE(D750,E750,F750,G750)"),1.0)</f>
        <v>1</v>
      </c>
      <c r="I750" s="9">
        <f t="shared" si="2"/>
        <v>0</v>
      </c>
      <c r="J750" s="9">
        <f t="shared" si="3"/>
        <v>3</v>
      </c>
      <c r="K750" s="9">
        <f t="shared" si="4"/>
        <v>0</v>
      </c>
    </row>
    <row r="751">
      <c r="A751" s="6">
        <v>1499.0</v>
      </c>
      <c r="B751" s="1" t="s">
        <v>5622</v>
      </c>
      <c r="C751" s="24"/>
      <c r="D751" s="16">
        <v>0.0</v>
      </c>
      <c r="E751" s="1">
        <v>0.0</v>
      </c>
      <c r="F751" s="9">
        <f t="shared" si="33"/>
        <v>0</v>
      </c>
      <c r="H751" s="9">
        <f>IFERROR(__xludf.DUMMYFUNCTION("COUNTUNIQUE(D751,E751,F751,G751)"),1.0)</f>
        <v>1</v>
      </c>
      <c r="I751" s="9">
        <f t="shared" si="2"/>
        <v>3</v>
      </c>
      <c r="J751" s="9">
        <f t="shared" si="3"/>
        <v>0</v>
      </c>
      <c r="K751" s="9">
        <f t="shared" si="4"/>
        <v>0</v>
      </c>
    </row>
    <row r="752">
      <c r="A752" s="6">
        <v>1501.0</v>
      </c>
      <c r="B752" s="1" t="s">
        <v>5623</v>
      </c>
      <c r="C752" s="24"/>
      <c r="D752" s="16">
        <v>0.0</v>
      </c>
      <c r="E752" s="1">
        <v>0.0</v>
      </c>
      <c r="F752" s="9">
        <f t="shared" si="33"/>
        <v>0</v>
      </c>
      <c r="H752" s="9">
        <f>IFERROR(__xludf.DUMMYFUNCTION("COUNTUNIQUE(D752,E752,F752,G752)"),1.0)</f>
        <v>1</v>
      </c>
      <c r="I752" s="9">
        <f t="shared" si="2"/>
        <v>3</v>
      </c>
      <c r="J752" s="9">
        <f t="shared" si="3"/>
        <v>0</v>
      </c>
      <c r="K752" s="9">
        <f t="shared" si="4"/>
        <v>0</v>
      </c>
    </row>
    <row r="753">
      <c r="A753" s="6">
        <v>1503.0</v>
      </c>
      <c r="B753" s="1" t="s">
        <v>5624</v>
      </c>
      <c r="C753" s="24"/>
      <c r="D753" s="16">
        <v>0.0</v>
      </c>
      <c r="E753" s="1">
        <v>0.0</v>
      </c>
      <c r="F753" s="9">
        <f t="shared" si="33"/>
        <v>0</v>
      </c>
      <c r="H753" s="9">
        <f>IFERROR(__xludf.DUMMYFUNCTION("COUNTUNIQUE(D753,E753,F753,G753)"),1.0)</f>
        <v>1</v>
      </c>
      <c r="I753" s="9">
        <f t="shared" si="2"/>
        <v>3</v>
      </c>
      <c r="J753" s="9">
        <f t="shared" si="3"/>
        <v>0</v>
      </c>
      <c r="K753" s="9">
        <f t="shared" si="4"/>
        <v>0</v>
      </c>
    </row>
    <row r="754">
      <c r="A754" s="6">
        <v>1505.0</v>
      </c>
      <c r="B754" s="1" t="s">
        <v>5625</v>
      </c>
      <c r="C754" s="24"/>
      <c r="D754" s="16">
        <v>0.0</v>
      </c>
      <c r="E754" s="1">
        <v>0.0</v>
      </c>
      <c r="F754" s="9">
        <f t="shared" si="33"/>
        <v>0</v>
      </c>
      <c r="H754" s="9">
        <f>IFERROR(__xludf.DUMMYFUNCTION("COUNTUNIQUE(D754,E754,F754,G754)"),1.0)</f>
        <v>1</v>
      </c>
      <c r="I754" s="9">
        <f t="shared" si="2"/>
        <v>3</v>
      </c>
      <c r="J754" s="9">
        <f t="shared" si="3"/>
        <v>0</v>
      </c>
      <c r="K754" s="9">
        <f t="shared" si="4"/>
        <v>0</v>
      </c>
    </row>
    <row r="755">
      <c r="A755" s="6">
        <v>1507.0</v>
      </c>
      <c r="B755" s="1" t="s">
        <v>1</v>
      </c>
      <c r="C755" s="25" t="s">
        <v>15</v>
      </c>
      <c r="D755" s="24"/>
      <c r="F755" s="9" t="str">
        <f t="shared" si="33"/>
        <v/>
      </c>
      <c r="H755" s="9">
        <f>IFERROR(__xludf.DUMMYFUNCTION("COUNTUNIQUE(D755,E755,F755,G755)"),0.0)</f>
        <v>0</v>
      </c>
      <c r="I755" s="9">
        <f t="shared" si="2"/>
        <v>0</v>
      </c>
      <c r="J755" s="9">
        <f t="shared" si="3"/>
        <v>0</v>
      </c>
      <c r="K755" s="9">
        <f t="shared" si="4"/>
        <v>0</v>
      </c>
    </row>
    <row r="756">
      <c r="A756" s="6">
        <v>1509.0</v>
      </c>
      <c r="B756" s="1" t="s">
        <v>5626</v>
      </c>
      <c r="C756" s="25" t="s">
        <v>15</v>
      </c>
      <c r="D756" s="24"/>
      <c r="F756" s="9" t="str">
        <f t="shared" si="33"/>
        <v/>
      </c>
      <c r="H756" s="9">
        <f>IFERROR(__xludf.DUMMYFUNCTION("COUNTUNIQUE(D756,E756,F756,G756)"),0.0)</f>
        <v>0</v>
      </c>
      <c r="I756" s="9">
        <f t="shared" si="2"/>
        <v>0</v>
      </c>
      <c r="J756" s="9">
        <f t="shared" si="3"/>
        <v>0</v>
      </c>
      <c r="K756" s="9">
        <f t="shared" si="4"/>
        <v>0</v>
      </c>
    </row>
    <row r="757">
      <c r="A757" s="6">
        <v>1511.0</v>
      </c>
      <c r="B757" s="1" t="s">
        <v>5627</v>
      </c>
      <c r="C757" s="25" t="s">
        <v>15</v>
      </c>
      <c r="D757" s="24"/>
      <c r="F757" s="9" t="str">
        <f t="shared" si="33"/>
        <v/>
      </c>
      <c r="H757" s="9">
        <f>IFERROR(__xludf.DUMMYFUNCTION("COUNTUNIQUE(D757,E757,F757,G757)"),0.0)</f>
        <v>0</v>
      </c>
      <c r="I757" s="9">
        <f t="shared" si="2"/>
        <v>0</v>
      </c>
      <c r="J757" s="9">
        <f t="shared" si="3"/>
        <v>0</v>
      </c>
      <c r="K757" s="9">
        <f t="shared" si="4"/>
        <v>0</v>
      </c>
    </row>
    <row r="758">
      <c r="A758" s="6">
        <v>1513.0</v>
      </c>
      <c r="B758" s="1" t="s">
        <v>5628</v>
      </c>
      <c r="C758" s="24"/>
      <c r="D758" s="16">
        <v>0.0</v>
      </c>
      <c r="E758" s="1">
        <v>0.0</v>
      </c>
      <c r="F758" s="9">
        <f t="shared" si="33"/>
        <v>0</v>
      </c>
      <c r="H758" s="9">
        <f>IFERROR(__xludf.DUMMYFUNCTION("COUNTUNIQUE(D758,E758,F758,G758)"),1.0)</f>
        <v>1</v>
      </c>
      <c r="I758" s="9">
        <f t="shared" si="2"/>
        <v>3</v>
      </c>
      <c r="J758" s="9">
        <f t="shared" si="3"/>
        <v>0</v>
      </c>
      <c r="K758" s="9">
        <f t="shared" si="4"/>
        <v>0</v>
      </c>
    </row>
    <row r="759">
      <c r="A759" s="6">
        <v>1515.0</v>
      </c>
      <c r="B759" s="1" t="s">
        <v>5629</v>
      </c>
      <c r="C759" s="24"/>
      <c r="D759" s="16">
        <v>0.0</v>
      </c>
      <c r="E759" s="1">
        <v>0.0</v>
      </c>
      <c r="F759" s="9">
        <f t="shared" si="33"/>
        <v>0</v>
      </c>
      <c r="H759" s="9">
        <f>IFERROR(__xludf.DUMMYFUNCTION("COUNTUNIQUE(D759,E759,F759,G759)"),1.0)</f>
        <v>1</v>
      </c>
      <c r="I759" s="9">
        <f t="shared" si="2"/>
        <v>3</v>
      </c>
      <c r="J759" s="9">
        <f t="shared" si="3"/>
        <v>0</v>
      </c>
      <c r="K759" s="9">
        <f t="shared" si="4"/>
        <v>0</v>
      </c>
    </row>
    <row r="760">
      <c r="A760" s="6">
        <v>1517.0</v>
      </c>
      <c r="B760" s="1" t="s">
        <v>5630</v>
      </c>
      <c r="C760" s="24"/>
      <c r="D760" s="16">
        <v>0.0</v>
      </c>
      <c r="E760" s="1">
        <v>0.0</v>
      </c>
      <c r="F760" s="9">
        <f t="shared" si="33"/>
        <v>0</v>
      </c>
      <c r="H760" s="9">
        <f>IFERROR(__xludf.DUMMYFUNCTION("COUNTUNIQUE(D760,E760,F760,G760)"),1.0)</f>
        <v>1</v>
      </c>
      <c r="I760" s="9">
        <f t="shared" si="2"/>
        <v>3</v>
      </c>
      <c r="J760" s="9">
        <f t="shared" si="3"/>
        <v>0</v>
      </c>
      <c r="K760" s="9">
        <f t="shared" si="4"/>
        <v>0</v>
      </c>
    </row>
    <row r="761">
      <c r="A761" s="6">
        <v>1519.0</v>
      </c>
      <c r="B761" s="1" t="s">
        <v>5631</v>
      </c>
      <c r="C761" s="24"/>
      <c r="D761" s="16">
        <v>0.0</v>
      </c>
      <c r="E761" s="1">
        <v>0.0</v>
      </c>
      <c r="F761" s="9">
        <f t="shared" si="33"/>
        <v>0</v>
      </c>
      <c r="H761" s="9">
        <f>IFERROR(__xludf.DUMMYFUNCTION("COUNTUNIQUE(D761,E761,F761,G761)"),1.0)</f>
        <v>1</v>
      </c>
      <c r="I761" s="9">
        <f t="shared" si="2"/>
        <v>3</v>
      </c>
      <c r="J761" s="9">
        <f t="shared" si="3"/>
        <v>0</v>
      </c>
      <c r="K761" s="9">
        <f t="shared" si="4"/>
        <v>0</v>
      </c>
    </row>
    <row r="762">
      <c r="A762" s="6">
        <v>1521.0</v>
      </c>
      <c r="B762" s="1" t="s">
        <v>5632</v>
      </c>
      <c r="C762" s="24"/>
      <c r="D762" s="16">
        <v>0.0</v>
      </c>
      <c r="E762" s="1">
        <v>0.0</v>
      </c>
      <c r="F762" s="9">
        <f t="shared" si="33"/>
        <v>0</v>
      </c>
      <c r="H762" s="9">
        <f>IFERROR(__xludf.DUMMYFUNCTION("COUNTUNIQUE(D762,E762,F762,G762)"),1.0)</f>
        <v>1</v>
      </c>
      <c r="I762" s="9">
        <f t="shared" si="2"/>
        <v>3</v>
      </c>
      <c r="J762" s="9">
        <f t="shared" si="3"/>
        <v>0</v>
      </c>
      <c r="K762" s="9">
        <f t="shared" si="4"/>
        <v>0</v>
      </c>
    </row>
    <row r="763">
      <c r="A763" s="6">
        <v>1523.0</v>
      </c>
      <c r="B763" s="1" t="s">
        <v>5633</v>
      </c>
      <c r="C763" s="24"/>
      <c r="D763" s="16">
        <v>0.0</v>
      </c>
      <c r="E763" s="1">
        <v>0.0</v>
      </c>
      <c r="F763" s="9">
        <f t="shared" si="33"/>
        <v>0</v>
      </c>
      <c r="H763" s="9">
        <f>IFERROR(__xludf.DUMMYFUNCTION("COUNTUNIQUE(D763,E763,F763,G763)"),1.0)</f>
        <v>1</v>
      </c>
      <c r="I763" s="9">
        <f t="shared" si="2"/>
        <v>3</v>
      </c>
      <c r="J763" s="9">
        <f t="shared" si="3"/>
        <v>0</v>
      </c>
      <c r="K763" s="9">
        <f t="shared" si="4"/>
        <v>0</v>
      </c>
    </row>
    <row r="764">
      <c r="A764" s="6">
        <v>1525.0</v>
      </c>
      <c r="B764" s="1" t="s">
        <v>5634</v>
      </c>
      <c r="C764" s="24"/>
      <c r="D764" s="16">
        <v>0.0</v>
      </c>
      <c r="E764" s="1">
        <v>0.0</v>
      </c>
      <c r="F764" s="9">
        <f t="shared" si="33"/>
        <v>0</v>
      </c>
      <c r="H764" s="9">
        <f>IFERROR(__xludf.DUMMYFUNCTION("COUNTUNIQUE(D764,E764,F764,G764)"),1.0)</f>
        <v>1</v>
      </c>
      <c r="I764" s="9">
        <f t="shared" si="2"/>
        <v>3</v>
      </c>
      <c r="J764" s="9">
        <f t="shared" si="3"/>
        <v>0</v>
      </c>
      <c r="K764" s="9">
        <f t="shared" si="4"/>
        <v>0</v>
      </c>
    </row>
    <row r="765">
      <c r="A765" s="6">
        <v>1527.0</v>
      </c>
      <c r="B765" s="1" t="s">
        <v>5635</v>
      </c>
      <c r="C765" s="24"/>
      <c r="D765" s="16">
        <v>0.0</v>
      </c>
      <c r="E765" s="1">
        <v>0.0</v>
      </c>
      <c r="F765" s="9">
        <f t="shared" si="33"/>
        <v>0</v>
      </c>
      <c r="H765" s="9">
        <f>IFERROR(__xludf.DUMMYFUNCTION("COUNTUNIQUE(D765,E765,F765,G765)"),1.0)</f>
        <v>1</v>
      </c>
      <c r="I765" s="9">
        <f t="shared" si="2"/>
        <v>3</v>
      </c>
      <c r="J765" s="9">
        <f t="shared" si="3"/>
        <v>0</v>
      </c>
      <c r="K765" s="9">
        <f t="shared" si="4"/>
        <v>0</v>
      </c>
    </row>
    <row r="766">
      <c r="A766" s="6">
        <v>1529.0</v>
      </c>
      <c r="B766" s="1" t="s">
        <v>5636</v>
      </c>
      <c r="C766" s="24"/>
      <c r="D766" s="16">
        <v>0.0</v>
      </c>
      <c r="E766" s="1">
        <v>0.0</v>
      </c>
      <c r="F766" s="9">
        <f t="shared" si="33"/>
        <v>0</v>
      </c>
      <c r="H766" s="9">
        <f>IFERROR(__xludf.DUMMYFUNCTION("COUNTUNIQUE(D766,E766,F766,G766)"),1.0)</f>
        <v>1</v>
      </c>
      <c r="I766" s="9">
        <f t="shared" si="2"/>
        <v>3</v>
      </c>
      <c r="J766" s="9">
        <f t="shared" si="3"/>
        <v>0</v>
      </c>
      <c r="K766" s="9">
        <f t="shared" si="4"/>
        <v>0</v>
      </c>
    </row>
    <row r="767">
      <c r="A767" s="6">
        <v>1531.0</v>
      </c>
      <c r="B767" s="1" t="s">
        <v>5637</v>
      </c>
      <c r="C767" s="24"/>
      <c r="D767" s="16">
        <v>0.0</v>
      </c>
      <c r="E767" s="1">
        <v>0.0</v>
      </c>
      <c r="F767" s="9">
        <f t="shared" si="33"/>
        <v>0</v>
      </c>
      <c r="H767" s="9">
        <f>IFERROR(__xludf.DUMMYFUNCTION("COUNTUNIQUE(D767,E767,F767,G767)"),1.0)</f>
        <v>1</v>
      </c>
      <c r="I767" s="9">
        <f t="shared" si="2"/>
        <v>3</v>
      </c>
      <c r="J767" s="9">
        <f t="shared" si="3"/>
        <v>0</v>
      </c>
      <c r="K767" s="9">
        <f t="shared" si="4"/>
        <v>0</v>
      </c>
    </row>
    <row r="768">
      <c r="A768" s="6">
        <v>1533.0</v>
      </c>
      <c r="B768" s="1" t="s">
        <v>761</v>
      </c>
      <c r="C768" s="24"/>
      <c r="D768" s="16">
        <v>0.0</v>
      </c>
      <c r="E768" s="1">
        <v>0.0</v>
      </c>
      <c r="F768" s="9">
        <f t="shared" si="33"/>
        <v>0</v>
      </c>
      <c r="H768" s="9">
        <f>IFERROR(__xludf.DUMMYFUNCTION("COUNTUNIQUE(D768,E768,F768,G768)"),1.0)</f>
        <v>1</v>
      </c>
      <c r="I768" s="9">
        <f t="shared" si="2"/>
        <v>3</v>
      </c>
      <c r="J768" s="9">
        <f t="shared" si="3"/>
        <v>0</v>
      </c>
      <c r="K768" s="9">
        <f t="shared" si="4"/>
        <v>0</v>
      </c>
    </row>
    <row r="769">
      <c r="A769" s="6">
        <v>1535.0</v>
      </c>
      <c r="B769" s="1" t="s">
        <v>5638</v>
      </c>
      <c r="C769" s="24"/>
      <c r="D769" s="16">
        <v>0.0</v>
      </c>
      <c r="E769" s="1">
        <v>0.0</v>
      </c>
      <c r="F769" s="9">
        <f t="shared" si="33"/>
        <v>0</v>
      </c>
      <c r="H769" s="9">
        <f>IFERROR(__xludf.DUMMYFUNCTION("COUNTUNIQUE(D769,E769,F769,G769)"),1.0)</f>
        <v>1</v>
      </c>
      <c r="I769" s="9">
        <f t="shared" si="2"/>
        <v>3</v>
      </c>
      <c r="J769" s="9">
        <f t="shared" si="3"/>
        <v>0</v>
      </c>
      <c r="K769" s="9">
        <f t="shared" si="4"/>
        <v>0</v>
      </c>
    </row>
    <row r="770">
      <c r="A770" s="6">
        <v>1537.0</v>
      </c>
      <c r="B770" s="1" t="s">
        <v>763</v>
      </c>
      <c r="C770" s="24"/>
      <c r="D770" s="16">
        <v>0.0</v>
      </c>
      <c r="E770" s="1">
        <v>0.0</v>
      </c>
      <c r="F770" s="9">
        <f t="shared" si="33"/>
        <v>0</v>
      </c>
      <c r="H770" s="9">
        <f>IFERROR(__xludf.DUMMYFUNCTION("COUNTUNIQUE(D770,E770,F770,G770)"),1.0)</f>
        <v>1</v>
      </c>
      <c r="I770" s="9">
        <f t="shared" si="2"/>
        <v>3</v>
      </c>
      <c r="J770" s="9">
        <f t="shared" si="3"/>
        <v>0</v>
      </c>
      <c r="K770" s="9">
        <f t="shared" si="4"/>
        <v>0</v>
      </c>
    </row>
    <row r="771">
      <c r="A771" s="6">
        <v>1539.0</v>
      </c>
      <c r="B771" s="1" t="s">
        <v>799</v>
      </c>
      <c r="C771" s="24"/>
      <c r="D771" s="16">
        <v>0.0</v>
      </c>
      <c r="E771" s="1">
        <v>0.0</v>
      </c>
      <c r="F771" s="9">
        <f t="shared" si="33"/>
        <v>0</v>
      </c>
      <c r="H771" s="9">
        <f>IFERROR(__xludf.DUMMYFUNCTION("COUNTUNIQUE(D771,E771,F771,G771)"),1.0)</f>
        <v>1</v>
      </c>
      <c r="I771" s="9">
        <f t="shared" si="2"/>
        <v>3</v>
      </c>
      <c r="J771" s="9">
        <f t="shared" si="3"/>
        <v>0</v>
      </c>
      <c r="K771" s="9">
        <f t="shared" si="4"/>
        <v>0</v>
      </c>
    </row>
    <row r="772">
      <c r="A772" s="6">
        <v>1541.0</v>
      </c>
      <c r="B772" s="1" t="s">
        <v>5639</v>
      </c>
      <c r="C772" s="24"/>
      <c r="D772" s="16">
        <v>0.0</v>
      </c>
      <c r="E772" s="1">
        <v>0.0</v>
      </c>
      <c r="F772" s="9">
        <f t="shared" si="33"/>
        <v>0</v>
      </c>
      <c r="H772" s="9">
        <f>IFERROR(__xludf.DUMMYFUNCTION("COUNTUNIQUE(D772,E772,F772,G772)"),1.0)</f>
        <v>1</v>
      </c>
      <c r="I772" s="9">
        <f t="shared" si="2"/>
        <v>3</v>
      </c>
      <c r="J772" s="9">
        <f t="shared" si="3"/>
        <v>0</v>
      </c>
      <c r="K772" s="9">
        <f t="shared" si="4"/>
        <v>0</v>
      </c>
    </row>
    <row r="773">
      <c r="A773" s="6">
        <v>1543.0</v>
      </c>
      <c r="B773" s="1" t="s">
        <v>5640</v>
      </c>
      <c r="C773" s="24"/>
      <c r="D773" s="16">
        <v>0.0</v>
      </c>
      <c r="E773" s="1">
        <v>0.0</v>
      </c>
      <c r="F773" s="9">
        <f t="shared" si="33"/>
        <v>0</v>
      </c>
      <c r="H773" s="9">
        <f>IFERROR(__xludf.DUMMYFUNCTION("COUNTUNIQUE(D773,E773,F773,G773)"),1.0)</f>
        <v>1</v>
      </c>
      <c r="I773" s="9">
        <f t="shared" si="2"/>
        <v>3</v>
      </c>
      <c r="J773" s="9">
        <f t="shared" si="3"/>
        <v>0</v>
      </c>
      <c r="K773" s="9">
        <f t="shared" si="4"/>
        <v>0</v>
      </c>
    </row>
    <row r="774">
      <c r="A774" s="6">
        <v>1545.0</v>
      </c>
      <c r="B774" s="1" t="s">
        <v>5641</v>
      </c>
      <c r="C774" s="24"/>
      <c r="D774" s="16">
        <v>0.0</v>
      </c>
      <c r="E774" s="1">
        <v>0.0</v>
      </c>
      <c r="F774" s="9">
        <f t="shared" si="33"/>
        <v>0</v>
      </c>
      <c r="H774" s="9">
        <f>IFERROR(__xludf.DUMMYFUNCTION("COUNTUNIQUE(D774,E774,F774,G774)"),1.0)</f>
        <v>1</v>
      </c>
      <c r="I774" s="9">
        <f t="shared" si="2"/>
        <v>3</v>
      </c>
      <c r="J774" s="9">
        <f t="shared" si="3"/>
        <v>0</v>
      </c>
      <c r="K774" s="9">
        <f t="shared" si="4"/>
        <v>0</v>
      </c>
    </row>
    <row r="775">
      <c r="A775" s="6">
        <v>1547.0</v>
      </c>
      <c r="B775" s="1" t="s">
        <v>791</v>
      </c>
      <c r="C775" s="24"/>
      <c r="D775" s="16">
        <v>0.0</v>
      </c>
      <c r="E775" s="1">
        <v>0.0</v>
      </c>
      <c r="F775" s="9">
        <f t="shared" si="33"/>
        <v>0</v>
      </c>
      <c r="H775" s="9">
        <f>IFERROR(__xludf.DUMMYFUNCTION("COUNTUNIQUE(D775,E775,F775,G775)"),1.0)</f>
        <v>1</v>
      </c>
      <c r="I775" s="9">
        <f t="shared" si="2"/>
        <v>3</v>
      </c>
      <c r="J775" s="9">
        <f t="shared" si="3"/>
        <v>0</v>
      </c>
      <c r="K775" s="9">
        <f t="shared" si="4"/>
        <v>0</v>
      </c>
    </row>
    <row r="776">
      <c r="A776" s="6">
        <v>1549.0</v>
      </c>
      <c r="B776" s="1" t="s">
        <v>5642</v>
      </c>
      <c r="C776" s="24"/>
      <c r="D776" s="16">
        <v>0.0</v>
      </c>
      <c r="E776" s="1">
        <v>0.0</v>
      </c>
      <c r="F776" s="9">
        <f t="shared" si="33"/>
        <v>0</v>
      </c>
      <c r="H776" s="9">
        <f>IFERROR(__xludf.DUMMYFUNCTION("COUNTUNIQUE(D776,E776,F776,G776)"),1.0)</f>
        <v>1</v>
      </c>
      <c r="I776" s="9">
        <f t="shared" si="2"/>
        <v>3</v>
      </c>
      <c r="J776" s="9">
        <f t="shared" si="3"/>
        <v>0</v>
      </c>
      <c r="K776" s="9">
        <f t="shared" si="4"/>
        <v>0</v>
      </c>
    </row>
    <row r="777">
      <c r="A777" s="6">
        <v>1551.0</v>
      </c>
      <c r="B777" s="1" t="s">
        <v>5643</v>
      </c>
      <c r="C777" s="24"/>
      <c r="D777" s="16">
        <v>0.0</v>
      </c>
      <c r="E777" s="1">
        <v>0.0</v>
      </c>
      <c r="F777" s="9">
        <f t="shared" si="33"/>
        <v>0</v>
      </c>
      <c r="H777" s="9">
        <f>IFERROR(__xludf.DUMMYFUNCTION("COUNTUNIQUE(D777,E777,F777,G777)"),1.0)</f>
        <v>1</v>
      </c>
      <c r="I777" s="9">
        <f t="shared" si="2"/>
        <v>3</v>
      </c>
      <c r="J777" s="9">
        <f t="shared" si="3"/>
        <v>0</v>
      </c>
      <c r="K777" s="9">
        <f t="shared" si="4"/>
        <v>0</v>
      </c>
    </row>
    <row r="778">
      <c r="A778" s="6">
        <v>1553.0</v>
      </c>
      <c r="B778" s="1" t="s">
        <v>770</v>
      </c>
      <c r="C778" s="25" t="s">
        <v>15</v>
      </c>
      <c r="D778" s="24"/>
      <c r="F778" s="9" t="str">
        <f t="shared" si="33"/>
        <v/>
      </c>
      <c r="H778" s="9">
        <f>IFERROR(__xludf.DUMMYFUNCTION("COUNTUNIQUE(D778,E778,F778,G778)"),0.0)</f>
        <v>0</v>
      </c>
      <c r="I778" s="9">
        <f t="shared" si="2"/>
        <v>0</v>
      </c>
      <c r="J778" s="9">
        <f t="shared" si="3"/>
        <v>0</v>
      </c>
      <c r="K778" s="9">
        <f t="shared" si="4"/>
        <v>0</v>
      </c>
    </row>
    <row r="779">
      <c r="A779" s="6">
        <v>1555.0</v>
      </c>
      <c r="B779" s="1" t="s">
        <v>827</v>
      </c>
      <c r="C779" s="24"/>
      <c r="D779" s="16">
        <v>0.0</v>
      </c>
      <c r="E779" s="1">
        <v>0.0</v>
      </c>
      <c r="F779" s="9">
        <f t="shared" si="33"/>
        <v>0</v>
      </c>
      <c r="H779" s="9">
        <f>IFERROR(__xludf.DUMMYFUNCTION("COUNTUNIQUE(D779,E779,F779,G779)"),1.0)</f>
        <v>1</v>
      </c>
      <c r="I779" s="9">
        <f t="shared" si="2"/>
        <v>3</v>
      </c>
      <c r="J779" s="9">
        <f t="shared" si="3"/>
        <v>0</v>
      </c>
      <c r="K779" s="9">
        <f t="shared" si="4"/>
        <v>0</v>
      </c>
    </row>
    <row r="780">
      <c r="A780" s="6">
        <v>1557.0</v>
      </c>
      <c r="B780" s="1" t="s">
        <v>5644</v>
      </c>
      <c r="C780" s="24"/>
      <c r="D780" s="16">
        <v>0.0</v>
      </c>
      <c r="E780" s="1">
        <v>0.0</v>
      </c>
      <c r="F780" s="9">
        <f t="shared" si="33"/>
        <v>0</v>
      </c>
      <c r="H780" s="9">
        <f>IFERROR(__xludf.DUMMYFUNCTION("COUNTUNIQUE(D780,E780,F780,G780)"),1.0)</f>
        <v>1</v>
      </c>
      <c r="I780" s="9">
        <f t="shared" si="2"/>
        <v>3</v>
      </c>
      <c r="J780" s="9">
        <f t="shared" si="3"/>
        <v>0</v>
      </c>
      <c r="K780" s="9">
        <f t="shared" si="4"/>
        <v>0</v>
      </c>
    </row>
    <row r="781">
      <c r="A781" s="6">
        <v>1559.0</v>
      </c>
      <c r="B781" s="1" t="s">
        <v>5645</v>
      </c>
      <c r="C781" s="24"/>
      <c r="D781" s="16">
        <v>0.0</v>
      </c>
      <c r="E781" s="1">
        <v>0.0</v>
      </c>
      <c r="F781" s="9">
        <f t="shared" si="33"/>
        <v>0</v>
      </c>
      <c r="H781" s="9">
        <f>IFERROR(__xludf.DUMMYFUNCTION("COUNTUNIQUE(D781,E781,F781,G781)"),1.0)</f>
        <v>1</v>
      </c>
      <c r="I781" s="9">
        <f t="shared" si="2"/>
        <v>3</v>
      </c>
      <c r="J781" s="9">
        <f t="shared" si="3"/>
        <v>0</v>
      </c>
      <c r="K781" s="9">
        <f t="shared" si="4"/>
        <v>0</v>
      </c>
    </row>
    <row r="782">
      <c r="A782" s="6">
        <v>1561.0</v>
      </c>
      <c r="B782" s="1" t="s">
        <v>5646</v>
      </c>
      <c r="C782" s="24"/>
      <c r="D782" s="16">
        <v>0.0</v>
      </c>
      <c r="E782" s="1">
        <v>0.0</v>
      </c>
      <c r="F782" s="9">
        <f t="shared" si="33"/>
        <v>0</v>
      </c>
      <c r="H782" s="9">
        <f>IFERROR(__xludf.DUMMYFUNCTION("COUNTUNIQUE(D782,E782,F782,G782)"),1.0)</f>
        <v>1</v>
      </c>
      <c r="I782" s="9">
        <f t="shared" si="2"/>
        <v>3</v>
      </c>
      <c r="J782" s="9">
        <f t="shared" si="3"/>
        <v>0</v>
      </c>
      <c r="K782" s="9">
        <f t="shared" si="4"/>
        <v>0</v>
      </c>
    </row>
    <row r="783">
      <c r="A783" s="6">
        <v>1563.0</v>
      </c>
      <c r="B783" s="1" t="s">
        <v>5647</v>
      </c>
      <c r="C783" s="24"/>
      <c r="D783" s="16">
        <v>0.0</v>
      </c>
      <c r="E783" s="1">
        <v>0.0</v>
      </c>
      <c r="F783" s="9">
        <f t="shared" si="33"/>
        <v>0</v>
      </c>
      <c r="H783" s="9">
        <f>IFERROR(__xludf.DUMMYFUNCTION("COUNTUNIQUE(D783,E783,F783,G783)"),1.0)</f>
        <v>1</v>
      </c>
      <c r="I783" s="9">
        <f t="shared" si="2"/>
        <v>3</v>
      </c>
      <c r="J783" s="9">
        <f t="shared" si="3"/>
        <v>0</v>
      </c>
      <c r="K783" s="9">
        <f t="shared" si="4"/>
        <v>0</v>
      </c>
    </row>
    <row r="784">
      <c r="A784" s="6">
        <v>1565.0</v>
      </c>
      <c r="B784" s="1" t="s">
        <v>776</v>
      </c>
      <c r="C784" s="24"/>
      <c r="D784" s="16">
        <v>0.0</v>
      </c>
      <c r="E784" s="1">
        <v>0.0</v>
      </c>
      <c r="F784" s="9">
        <f t="shared" si="33"/>
        <v>0</v>
      </c>
      <c r="H784" s="9">
        <f>IFERROR(__xludf.DUMMYFUNCTION("COUNTUNIQUE(D784,E784,F784,G784)"),1.0)</f>
        <v>1</v>
      </c>
      <c r="I784" s="9">
        <f t="shared" si="2"/>
        <v>3</v>
      </c>
      <c r="J784" s="9">
        <f t="shared" si="3"/>
        <v>0</v>
      </c>
      <c r="K784" s="9">
        <f t="shared" si="4"/>
        <v>0</v>
      </c>
    </row>
    <row r="785">
      <c r="A785" s="6">
        <v>1567.0</v>
      </c>
      <c r="B785" s="1" t="s">
        <v>758</v>
      </c>
      <c r="C785" s="24"/>
      <c r="D785" s="16">
        <v>0.0</v>
      </c>
      <c r="E785" s="1">
        <v>0.0</v>
      </c>
      <c r="F785" s="9">
        <f t="shared" si="33"/>
        <v>0</v>
      </c>
      <c r="H785" s="9">
        <f>IFERROR(__xludf.DUMMYFUNCTION("COUNTUNIQUE(D785,E785,F785,G785)"),1.0)</f>
        <v>1</v>
      </c>
      <c r="I785" s="9">
        <f t="shared" si="2"/>
        <v>3</v>
      </c>
      <c r="J785" s="9">
        <f t="shared" si="3"/>
        <v>0</v>
      </c>
      <c r="K785" s="9">
        <f t="shared" si="4"/>
        <v>0</v>
      </c>
    </row>
    <row r="786">
      <c r="A786" s="6">
        <v>1569.0</v>
      </c>
      <c r="B786" s="1" t="s">
        <v>5648</v>
      </c>
      <c r="C786" s="24"/>
      <c r="D786" s="16">
        <v>0.0</v>
      </c>
      <c r="E786" s="1">
        <v>0.0</v>
      </c>
      <c r="F786" s="9">
        <f t="shared" si="33"/>
        <v>0</v>
      </c>
      <c r="H786" s="9">
        <f>IFERROR(__xludf.DUMMYFUNCTION("COUNTUNIQUE(D786,E786,F786,G786)"),1.0)</f>
        <v>1</v>
      </c>
      <c r="I786" s="9">
        <f t="shared" si="2"/>
        <v>3</v>
      </c>
      <c r="J786" s="9">
        <f t="shared" si="3"/>
        <v>0</v>
      </c>
      <c r="K786" s="9">
        <f t="shared" si="4"/>
        <v>0</v>
      </c>
    </row>
    <row r="787">
      <c r="A787" s="6">
        <v>1571.0</v>
      </c>
      <c r="B787" s="1" t="s">
        <v>799</v>
      </c>
      <c r="C787" s="24"/>
      <c r="D787" s="16">
        <v>0.0</v>
      </c>
      <c r="E787" s="1">
        <v>0.0</v>
      </c>
      <c r="F787" s="9">
        <f t="shared" si="33"/>
        <v>0</v>
      </c>
      <c r="H787" s="9">
        <f>IFERROR(__xludf.DUMMYFUNCTION("COUNTUNIQUE(D787,E787,F787,G787)"),1.0)</f>
        <v>1</v>
      </c>
      <c r="I787" s="9">
        <f t="shared" si="2"/>
        <v>3</v>
      </c>
      <c r="J787" s="9">
        <f t="shared" si="3"/>
        <v>0</v>
      </c>
      <c r="K787" s="9">
        <f t="shared" si="4"/>
        <v>0</v>
      </c>
    </row>
    <row r="788">
      <c r="A788" s="6">
        <v>1573.0</v>
      </c>
      <c r="B788" s="1" t="s">
        <v>5649</v>
      </c>
      <c r="C788" s="24"/>
      <c r="D788" s="16">
        <v>0.0</v>
      </c>
      <c r="E788" s="1">
        <v>0.0</v>
      </c>
      <c r="F788" s="9">
        <f t="shared" si="33"/>
        <v>0</v>
      </c>
      <c r="H788" s="9">
        <f>IFERROR(__xludf.DUMMYFUNCTION("COUNTUNIQUE(D788,E788,F788,G788)"),1.0)</f>
        <v>1</v>
      </c>
      <c r="I788" s="9">
        <f t="shared" si="2"/>
        <v>3</v>
      </c>
      <c r="J788" s="9">
        <f t="shared" si="3"/>
        <v>0</v>
      </c>
      <c r="K788" s="9">
        <f t="shared" si="4"/>
        <v>0</v>
      </c>
    </row>
    <row r="789">
      <c r="A789" s="6">
        <v>1575.0</v>
      </c>
      <c r="B789" s="1" t="s">
        <v>5650</v>
      </c>
      <c r="C789" s="24"/>
      <c r="D789" s="16">
        <v>0.0</v>
      </c>
      <c r="E789" s="1">
        <v>0.0</v>
      </c>
      <c r="F789" s="9">
        <f t="shared" si="33"/>
        <v>0</v>
      </c>
      <c r="H789" s="9">
        <f>IFERROR(__xludf.DUMMYFUNCTION("COUNTUNIQUE(D789,E789,F789,G789)"),1.0)</f>
        <v>1</v>
      </c>
      <c r="I789" s="9">
        <f t="shared" si="2"/>
        <v>3</v>
      </c>
      <c r="J789" s="9">
        <f t="shared" si="3"/>
        <v>0</v>
      </c>
      <c r="K789" s="9">
        <f t="shared" si="4"/>
        <v>0</v>
      </c>
    </row>
    <row r="790">
      <c r="A790" s="6">
        <v>1577.0</v>
      </c>
      <c r="B790" s="1" t="s">
        <v>763</v>
      </c>
      <c r="C790" s="24"/>
      <c r="D790" s="16">
        <v>0.0</v>
      </c>
      <c r="E790" s="1">
        <v>0.0</v>
      </c>
      <c r="F790" s="9">
        <f t="shared" si="33"/>
        <v>0</v>
      </c>
      <c r="H790" s="9">
        <f>IFERROR(__xludf.DUMMYFUNCTION("COUNTUNIQUE(D790,E790,F790,G790)"),1.0)</f>
        <v>1</v>
      </c>
      <c r="I790" s="9">
        <f t="shared" si="2"/>
        <v>3</v>
      </c>
      <c r="J790" s="9">
        <f t="shared" si="3"/>
        <v>0</v>
      </c>
      <c r="K790" s="9">
        <f t="shared" si="4"/>
        <v>0</v>
      </c>
    </row>
    <row r="791">
      <c r="A791" s="6">
        <v>1579.0</v>
      </c>
      <c r="B791" s="1" t="s">
        <v>799</v>
      </c>
      <c r="C791" s="24"/>
      <c r="D791" s="16">
        <v>0.0</v>
      </c>
      <c r="E791" s="1">
        <v>0.0</v>
      </c>
      <c r="F791" s="9">
        <f t="shared" si="33"/>
        <v>0</v>
      </c>
      <c r="H791" s="9">
        <f>IFERROR(__xludf.DUMMYFUNCTION("COUNTUNIQUE(D791,E791,F791,G791)"),1.0)</f>
        <v>1</v>
      </c>
      <c r="I791" s="9">
        <f t="shared" si="2"/>
        <v>3</v>
      </c>
      <c r="J791" s="9">
        <f t="shared" si="3"/>
        <v>0</v>
      </c>
      <c r="K791" s="9">
        <f t="shared" si="4"/>
        <v>0</v>
      </c>
    </row>
    <row r="792">
      <c r="A792" s="6">
        <v>1581.0</v>
      </c>
      <c r="B792" s="1" t="s">
        <v>768</v>
      </c>
      <c r="C792" s="24"/>
      <c r="D792" s="16">
        <v>0.0</v>
      </c>
      <c r="E792" s="1">
        <v>0.0</v>
      </c>
      <c r="F792" s="9">
        <f t="shared" si="33"/>
        <v>0</v>
      </c>
      <c r="H792" s="9">
        <f>IFERROR(__xludf.DUMMYFUNCTION("COUNTUNIQUE(D792,E792,F792,G792)"),1.0)</f>
        <v>1</v>
      </c>
      <c r="I792" s="9">
        <f t="shared" si="2"/>
        <v>3</v>
      </c>
      <c r="J792" s="9">
        <f t="shared" si="3"/>
        <v>0</v>
      </c>
      <c r="K792" s="9">
        <f t="shared" si="4"/>
        <v>0</v>
      </c>
    </row>
    <row r="793">
      <c r="A793" s="6">
        <v>1583.0</v>
      </c>
      <c r="B793" s="1" t="s">
        <v>5651</v>
      </c>
      <c r="C793" s="24"/>
      <c r="D793" s="16">
        <v>0.0</v>
      </c>
      <c r="E793" s="1">
        <v>0.0</v>
      </c>
      <c r="F793" s="9">
        <f t="shared" si="33"/>
        <v>0</v>
      </c>
      <c r="H793" s="9">
        <f>IFERROR(__xludf.DUMMYFUNCTION("COUNTUNIQUE(D793,E793,F793,G793)"),1.0)</f>
        <v>1</v>
      </c>
      <c r="I793" s="9">
        <f t="shared" si="2"/>
        <v>3</v>
      </c>
      <c r="J793" s="9">
        <f t="shared" si="3"/>
        <v>0</v>
      </c>
      <c r="K793" s="9">
        <f t="shared" si="4"/>
        <v>0</v>
      </c>
    </row>
    <row r="794">
      <c r="A794" s="6">
        <v>1585.0</v>
      </c>
      <c r="B794" s="1" t="s">
        <v>763</v>
      </c>
      <c r="C794" s="24"/>
      <c r="D794" s="16">
        <v>0.0</v>
      </c>
      <c r="E794" s="1">
        <v>0.0</v>
      </c>
      <c r="F794" s="9">
        <f t="shared" si="33"/>
        <v>0</v>
      </c>
      <c r="H794" s="9">
        <f>IFERROR(__xludf.DUMMYFUNCTION("COUNTUNIQUE(D794,E794,F794,G794)"),1.0)</f>
        <v>1</v>
      </c>
      <c r="I794" s="9">
        <f t="shared" si="2"/>
        <v>3</v>
      </c>
      <c r="J794" s="9">
        <f t="shared" si="3"/>
        <v>0</v>
      </c>
      <c r="K794" s="9">
        <f t="shared" si="4"/>
        <v>0</v>
      </c>
    </row>
    <row r="795">
      <c r="A795" s="6">
        <v>1587.0</v>
      </c>
      <c r="B795" s="1" t="s">
        <v>791</v>
      </c>
      <c r="C795" s="24"/>
      <c r="D795" s="16">
        <v>0.0</v>
      </c>
      <c r="E795" s="1">
        <v>0.0</v>
      </c>
      <c r="F795" s="9">
        <f t="shared" si="33"/>
        <v>0</v>
      </c>
      <c r="H795" s="9">
        <f>IFERROR(__xludf.DUMMYFUNCTION("COUNTUNIQUE(D795,E795,F795,G795)"),1.0)</f>
        <v>1</v>
      </c>
      <c r="I795" s="9">
        <f t="shared" si="2"/>
        <v>3</v>
      </c>
      <c r="J795" s="9">
        <f t="shared" si="3"/>
        <v>0</v>
      </c>
      <c r="K795" s="9">
        <f t="shared" si="4"/>
        <v>0</v>
      </c>
    </row>
    <row r="796">
      <c r="A796" s="6">
        <v>1589.0</v>
      </c>
      <c r="B796" s="1" t="s">
        <v>5641</v>
      </c>
      <c r="C796" s="24"/>
      <c r="D796" s="16">
        <v>0.0</v>
      </c>
      <c r="E796" s="1">
        <v>0.0</v>
      </c>
      <c r="F796" s="9">
        <f t="shared" si="33"/>
        <v>0</v>
      </c>
      <c r="H796" s="9">
        <f>IFERROR(__xludf.DUMMYFUNCTION("COUNTUNIQUE(D796,E796,F796,G796)"),1.0)</f>
        <v>1</v>
      </c>
      <c r="I796" s="9">
        <f t="shared" si="2"/>
        <v>3</v>
      </c>
      <c r="J796" s="9">
        <f t="shared" si="3"/>
        <v>0</v>
      </c>
      <c r="K796" s="9">
        <f t="shared" si="4"/>
        <v>0</v>
      </c>
    </row>
    <row r="797">
      <c r="A797" s="6">
        <v>1591.0</v>
      </c>
      <c r="B797" s="1" t="s">
        <v>770</v>
      </c>
      <c r="C797" s="24"/>
      <c r="D797" s="24"/>
      <c r="F797" s="9" t="str">
        <f t="shared" si="33"/>
        <v/>
      </c>
      <c r="H797" s="9">
        <f>IFERROR(__xludf.DUMMYFUNCTION("COUNTUNIQUE(D797,E797,F797,G797)"),0.0)</f>
        <v>0</v>
      </c>
      <c r="I797" s="9">
        <f t="shared" si="2"/>
        <v>0</v>
      </c>
      <c r="J797" s="9">
        <f t="shared" si="3"/>
        <v>0</v>
      </c>
      <c r="K797" s="9">
        <f t="shared" si="4"/>
        <v>0</v>
      </c>
    </row>
    <row r="798">
      <c r="A798" s="6">
        <v>1593.0</v>
      </c>
      <c r="B798" s="1" t="s">
        <v>5652</v>
      </c>
      <c r="C798" s="24"/>
      <c r="D798" s="16">
        <v>0.0</v>
      </c>
      <c r="E798" s="1">
        <v>0.0</v>
      </c>
      <c r="F798" s="9">
        <f t="shared" si="33"/>
        <v>0</v>
      </c>
      <c r="H798" s="9">
        <f>IFERROR(__xludf.DUMMYFUNCTION("COUNTUNIQUE(D798,E798,F798,G798)"),1.0)</f>
        <v>1</v>
      </c>
      <c r="I798" s="9">
        <f t="shared" si="2"/>
        <v>3</v>
      </c>
      <c r="J798" s="9">
        <f t="shared" si="3"/>
        <v>0</v>
      </c>
      <c r="K798" s="9">
        <f t="shared" si="4"/>
        <v>0</v>
      </c>
    </row>
    <row r="799">
      <c r="A799" s="6">
        <v>1595.0</v>
      </c>
      <c r="B799" s="1" t="s">
        <v>5653</v>
      </c>
      <c r="C799" s="24"/>
      <c r="D799" s="16">
        <v>0.0</v>
      </c>
      <c r="E799" s="1">
        <v>0.0</v>
      </c>
      <c r="F799" s="9">
        <f t="shared" si="33"/>
        <v>0</v>
      </c>
      <c r="H799" s="9">
        <f>IFERROR(__xludf.DUMMYFUNCTION("COUNTUNIQUE(D799,E799,F799,G799)"),1.0)</f>
        <v>1</v>
      </c>
      <c r="I799" s="9">
        <f t="shared" si="2"/>
        <v>3</v>
      </c>
      <c r="J799" s="9">
        <f t="shared" si="3"/>
        <v>0</v>
      </c>
      <c r="K799" s="9">
        <f t="shared" si="4"/>
        <v>0</v>
      </c>
    </row>
    <row r="800">
      <c r="A800" s="6">
        <v>1597.0</v>
      </c>
      <c r="B800" s="1" t="s">
        <v>5654</v>
      </c>
      <c r="C800" s="24"/>
      <c r="D800" s="16">
        <v>0.0</v>
      </c>
      <c r="E800" s="1">
        <v>0.0</v>
      </c>
      <c r="F800" s="9">
        <f t="shared" si="33"/>
        <v>0</v>
      </c>
      <c r="H800" s="9">
        <f>IFERROR(__xludf.DUMMYFUNCTION("COUNTUNIQUE(D800,E800,F800,G800)"),1.0)</f>
        <v>1</v>
      </c>
      <c r="I800" s="9">
        <f t="shared" si="2"/>
        <v>3</v>
      </c>
      <c r="J800" s="9">
        <f t="shared" si="3"/>
        <v>0</v>
      </c>
      <c r="K800" s="9">
        <f t="shared" si="4"/>
        <v>0</v>
      </c>
    </row>
    <row r="801">
      <c r="A801" s="6">
        <v>1599.0</v>
      </c>
      <c r="B801" s="1" t="s">
        <v>770</v>
      </c>
      <c r="C801" s="24"/>
      <c r="D801" s="24"/>
      <c r="F801" s="9" t="str">
        <f t="shared" si="33"/>
        <v/>
      </c>
      <c r="H801" s="9">
        <f>IFERROR(__xludf.DUMMYFUNCTION("COUNTUNIQUE(D801,E801,F801,G801)"),0.0)</f>
        <v>0</v>
      </c>
      <c r="I801" s="9">
        <f t="shared" si="2"/>
        <v>0</v>
      </c>
      <c r="J801" s="9">
        <f t="shared" si="3"/>
        <v>0</v>
      </c>
      <c r="K801" s="9">
        <f t="shared" si="4"/>
        <v>0</v>
      </c>
    </row>
    <row r="802">
      <c r="A802" s="6">
        <v>1601.0</v>
      </c>
      <c r="B802" s="1" t="s">
        <v>5655</v>
      </c>
      <c r="C802" s="24"/>
      <c r="D802" s="16">
        <v>0.0</v>
      </c>
      <c r="E802" s="1">
        <v>0.0</v>
      </c>
      <c r="F802" s="9">
        <f t="shared" si="33"/>
        <v>0</v>
      </c>
      <c r="H802" s="9">
        <f>IFERROR(__xludf.DUMMYFUNCTION("COUNTUNIQUE(D802,E802,F802,G802)"),1.0)</f>
        <v>1</v>
      </c>
      <c r="I802" s="9">
        <f t="shared" si="2"/>
        <v>3</v>
      </c>
      <c r="J802" s="9">
        <f t="shared" si="3"/>
        <v>0</v>
      </c>
      <c r="K802" s="9">
        <f t="shared" si="4"/>
        <v>0</v>
      </c>
    </row>
    <row r="803">
      <c r="A803" s="6">
        <v>1603.0</v>
      </c>
      <c r="B803" s="1" t="s">
        <v>5656</v>
      </c>
      <c r="C803" s="24"/>
      <c r="D803" s="16">
        <v>0.0</v>
      </c>
      <c r="E803" s="1">
        <v>0.0</v>
      </c>
      <c r="F803" s="9">
        <f t="shared" si="33"/>
        <v>0</v>
      </c>
      <c r="H803" s="9">
        <f>IFERROR(__xludf.DUMMYFUNCTION("COUNTUNIQUE(D803,E803,F803,G803)"),1.0)</f>
        <v>1</v>
      </c>
      <c r="I803" s="9">
        <f t="shared" si="2"/>
        <v>3</v>
      </c>
      <c r="J803" s="9">
        <f t="shared" si="3"/>
        <v>0</v>
      </c>
      <c r="K803" s="9">
        <f t="shared" si="4"/>
        <v>0</v>
      </c>
    </row>
    <row r="804">
      <c r="A804" s="6">
        <v>1605.0</v>
      </c>
      <c r="B804" s="1" t="s">
        <v>5657</v>
      </c>
      <c r="C804" s="24"/>
      <c r="D804" s="16">
        <v>0.0</v>
      </c>
      <c r="E804" s="1">
        <v>0.0</v>
      </c>
      <c r="F804" s="9">
        <f t="shared" si="33"/>
        <v>0</v>
      </c>
      <c r="H804" s="9">
        <f>IFERROR(__xludf.DUMMYFUNCTION("COUNTUNIQUE(D804,E804,F804,G804)"),1.0)</f>
        <v>1</v>
      </c>
      <c r="I804" s="9">
        <f t="shared" si="2"/>
        <v>3</v>
      </c>
      <c r="J804" s="9">
        <f t="shared" si="3"/>
        <v>0</v>
      </c>
      <c r="K804" s="9">
        <f t="shared" si="4"/>
        <v>0</v>
      </c>
    </row>
    <row r="805">
      <c r="A805" s="6">
        <v>1607.0</v>
      </c>
      <c r="B805" s="1" t="s">
        <v>5658</v>
      </c>
      <c r="C805" s="24"/>
      <c r="D805" s="16">
        <v>0.0</v>
      </c>
      <c r="E805" s="1">
        <v>0.0</v>
      </c>
      <c r="F805" s="9">
        <f t="shared" si="33"/>
        <v>0</v>
      </c>
      <c r="H805" s="9">
        <f>IFERROR(__xludf.DUMMYFUNCTION("COUNTUNIQUE(D805,E805,F805,G805)"),1.0)</f>
        <v>1</v>
      </c>
      <c r="I805" s="9">
        <f t="shared" si="2"/>
        <v>3</v>
      </c>
      <c r="J805" s="9">
        <f t="shared" si="3"/>
        <v>0</v>
      </c>
      <c r="K805" s="9">
        <f t="shared" si="4"/>
        <v>0</v>
      </c>
    </row>
    <row r="806">
      <c r="A806" s="6">
        <v>1609.0</v>
      </c>
      <c r="B806" s="1" t="s">
        <v>5659</v>
      </c>
      <c r="C806" s="24"/>
      <c r="D806" s="16">
        <v>0.0</v>
      </c>
      <c r="E806" s="1">
        <v>0.0</v>
      </c>
      <c r="F806" s="9">
        <f t="shared" si="33"/>
        <v>0</v>
      </c>
      <c r="H806" s="9">
        <f>IFERROR(__xludf.DUMMYFUNCTION("COUNTUNIQUE(D806,E806,F806,G806)"),1.0)</f>
        <v>1</v>
      </c>
      <c r="I806" s="9">
        <f t="shared" si="2"/>
        <v>3</v>
      </c>
      <c r="J806" s="9">
        <f t="shared" si="3"/>
        <v>0</v>
      </c>
      <c r="K806" s="9">
        <f t="shared" si="4"/>
        <v>0</v>
      </c>
    </row>
    <row r="807">
      <c r="A807" s="6">
        <v>1611.0</v>
      </c>
      <c r="B807" s="1" t="s">
        <v>5660</v>
      </c>
      <c r="C807" s="24"/>
      <c r="D807" s="16">
        <v>0.0</v>
      </c>
      <c r="E807" s="1">
        <v>0.0</v>
      </c>
      <c r="F807" s="9">
        <f t="shared" si="33"/>
        <v>0</v>
      </c>
      <c r="H807" s="9">
        <f>IFERROR(__xludf.DUMMYFUNCTION("COUNTUNIQUE(D807,E807,F807,G807)"),1.0)</f>
        <v>1</v>
      </c>
      <c r="I807" s="9">
        <f t="shared" si="2"/>
        <v>3</v>
      </c>
      <c r="J807" s="9">
        <f t="shared" si="3"/>
        <v>0</v>
      </c>
      <c r="K807" s="9">
        <f t="shared" si="4"/>
        <v>0</v>
      </c>
    </row>
    <row r="808">
      <c r="A808" s="6">
        <v>1613.0</v>
      </c>
      <c r="B808" s="1" t="s">
        <v>5661</v>
      </c>
      <c r="C808" s="24"/>
      <c r="D808" s="16">
        <v>0.0</v>
      </c>
      <c r="E808" s="1">
        <v>0.0</v>
      </c>
      <c r="F808" s="9">
        <f t="shared" si="33"/>
        <v>0</v>
      </c>
      <c r="H808" s="9">
        <f>IFERROR(__xludf.DUMMYFUNCTION("COUNTUNIQUE(D808,E808,F808,G808)"),1.0)</f>
        <v>1</v>
      </c>
      <c r="I808" s="9">
        <f t="shared" si="2"/>
        <v>3</v>
      </c>
      <c r="J808" s="9">
        <f t="shared" si="3"/>
        <v>0</v>
      </c>
      <c r="K808" s="9">
        <f t="shared" si="4"/>
        <v>0</v>
      </c>
    </row>
    <row r="809">
      <c r="A809" s="6">
        <v>1615.0</v>
      </c>
      <c r="B809" s="1" t="s">
        <v>5662</v>
      </c>
      <c r="C809" s="24"/>
      <c r="D809" s="16">
        <v>0.0</v>
      </c>
      <c r="E809" s="1">
        <v>0.0</v>
      </c>
      <c r="F809" s="9">
        <f t="shared" si="33"/>
        <v>0</v>
      </c>
      <c r="H809" s="9">
        <f>IFERROR(__xludf.DUMMYFUNCTION("COUNTUNIQUE(D809,E809,F809,G809)"),1.0)</f>
        <v>1</v>
      </c>
      <c r="I809" s="9">
        <f t="shared" si="2"/>
        <v>3</v>
      </c>
      <c r="J809" s="9">
        <f t="shared" si="3"/>
        <v>0</v>
      </c>
      <c r="K809" s="9">
        <f t="shared" si="4"/>
        <v>0</v>
      </c>
    </row>
    <row r="810">
      <c r="A810" s="6">
        <v>1617.0</v>
      </c>
      <c r="B810" s="1" t="s">
        <v>5660</v>
      </c>
      <c r="C810" s="24"/>
      <c r="D810" s="16">
        <v>0.0</v>
      </c>
      <c r="E810" s="1">
        <v>0.0</v>
      </c>
      <c r="F810" s="9">
        <f t="shared" si="33"/>
        <v>0</v>
      </c>
      <c r="H810" s="9">
        <f>IFERROR(__xludf.DUMMYFUNCTION("COUNTUNIQUE(D810,E810,F810,G810)"),1.0)</f>
        <v>1</v>
      </c>
      <c r="I810" s="9">
        <f t="shared" si="2"/>
        <v>3</v>
      </c>
      <c r="J810" s="9">
        <f t="shared" si="3"/>
        <v>0</v>
      </c>
      <c r="K810" s="9">
        <f t="shared" si="4"/>
        <v>0</v>
      </c>
    </row>
    <row r="811">
      <c r="A811" s="6">
        <v>1619.0</v>
      </c>
      <c r="B811" s="1" t="s">
        <v>5663</v>
      </c>
      <c r="C811" s="24"/>
      <c r="D811" s="16">
        <v>0.0</v>
      </c>
      <c r="E811" s="1">
        <v>0.0</v>
      </c>
      <c r="F811" s="9">
        <f t="shared" si="33"/>
        <v>0</v>
      </c>
      <c r="H811" s="9">
        <f>IFERROR(__xludf.DUMMYFUNCTION("COUNTUNIQUE(D811,E811,F811,G811)"),1.0)</f>
        <v>1</v>
      </c>
      <c r="I811" s="9">
        <f t="shared" si="2"/>
        <v>3</v>
      </c>
      <c r="J811" s="9">
        <f t="shared" si="3"/>
        <v>0</v>
      </c>
      <c r="K811" s="9">
        <f t="shared" si="4"/>
        <v>0</v>
      </c>
    </row>
    <row r="812">
      <c r="A812" s="6">
        <v>1621.0</v>
      </c>
      <c r="B812" s="1" t="s">
        <v>757</v>
      </c>
      <c r="C812" s="24"/>
      <c r="D812" s="16">
        <v>0.0</v>
      </c>
      <c r="E812" s="1">
        <v>0.0</v>
      </c>
      <c r="F812" s="9">
        <f t="shared" si="33"/>
        <v>0</v>
      </c>
      <c r="H812" s="9">
        <f>IFERROR(__xludf.DUMMYFUNCTION("COUNTUNIQUE(D812,E812,F812,G812)"),1.0)</f>
        <v>1</v>
      </c>
      <c r="I812" s="9">
        <f t="shared" si="2"/>
        <v>3</v>
      </c>
      <c r="J812" s="9">
        <f t="shared" si="3"/>
        <v>0</v>
      </c>
      <c r="K812" s="9">
        <f t="shared" si="4"/>
        <v>0</v>
      </c>
    </row>
    <row r="813">
      <c r="A813" s="6">
        <v>1623.0</v>
      </c>
      <c r="B813" s="1" t="s">
        <v>5664</v>
      </c>
      <c r="C813" s="24"/>
      <c r="D813" s="16">
        <v>0.0</v>
      </c>
      <c r="E813" s="1">
        <v>0.0</v>
      </c>
      <c r="F813" s="9">
        <f t="shared" si="33"/>
        <v>0</v>
      </c>
      <c r="H813" s="9">
        <f>IFERROR(__xludf.DUMMYFUNCTION("COUNTUNIQUE(D813,E813,F813,G813)"),1.0)</f>
        <v>1</v>
      </c>
      <c r="I813" s="9">
        <f t="shared" si="2"/>
        <v>3</v>
      </c>
      <c r="J813" s="9">
        <f t="shared" si="3"/>
        <v>0</v>
      </c>
      <c r="K813" s="9">
        <f t="shared" si="4"/>
        <v>0</v>
      </c>
    </row>
    <row r="814">
      <c r="A814" s="6">
        <v>1625.0</v>
      </c>
      <c r="B814" s="1" t="s">
        <v>5665</v>
      </c>
      <c r="C814" s="25" t="s">
        <v>15</v>
      </c>
      <c r="D814" s="24"/>
      <c r="F814" s="9" t="str">
        <f t="shared" si="33"/>
        <v/>
      </c>
      <c r="H814" s="9">
        <f>IFERROR(__xludf.DUMMYFUNCTION("COUNTUNIQUE(D814,E814,F814,G814)"),0.0)</f>
        <v>0</v>
      </c>
      <c r="I814" s="9">
        <f t="shared" si="2"/>
        <v>0</v>
      </c>
      <c r="J814" s="9">
        <f t="shared" si="3"/>
        <v>0</v>
      </c>
      <c r="K814" s="9">
        <f t="shared" si="4"/>
        <v>0</v>
      </c>
    </row>
    <row r="815">
      <c r="A815" s="6">
        <v>1627.0</v>
      </c>
      <c r="B815" s="1" t="s">
        <v>834</v>
      </c>
      <c r="C815" s="24"/>
      <c r="D815" s="16">
        <v>0.0</v>
      </c>
      <c r="E815" s="1">
        <v>0.0</v>
      </c>
      <c r="F815" s="9">
        <f t="shared" si="33"/>
        <v>0</v>
      </c>
      <c r="H815" s="9">
        <f>IFERROR(__xludf.DUMMYFUNCTION("COUNTUNIQUE(D815,E815,F815,G815)"),1.0)</f>
        <v>1</v>
      </c>
      <c r="I815" s="9">
        <f t="shared" si="2"/>
        <v>3</v>
      </c>
      <c r="J815" s="9">
        <f t="shared" si="3"/>
        <v>0</v>
      </c>
      <c r="K815" s="9">
        <f t="shared" si="4"/>
        <v>0</v>
      </c>
    </row>
    <row r="816">
      <c r="A816" s="6">
        <v>1629.0</v>
      </c>
      <c r="B816" s="1" t="s">
        <v>5666</v>
      </c>
      <c r="C816" s="24"/>
      <c r="D816" s="16">
        <v>0.0</v>
      </c>
      <c r="E816" s="1">
        <v>0.0</v>
      </c>
      <c r="F816" s="9">
        <f t="shared" si="33"/>
        <v>0</v>
      </c>
      <c r="H816" s="9">
        <f>IFERROR(__xludf.DUMMYFUNCTION("COUNTUNIQUE(D816,E816,F816,G816)"),1.0)</f>
        <v>1</v>
      </c>
      <c r="I816" s="9">
        <f t="shared" si="2"/>
        <v>3</v>
      </c>
      <c r="J816" s="9">
        <f t="shared" si="3"/>
        <v>0</v>
      </c>
      <c r="K816" s="9">
        <f t="shared" si="4"/>
        <v>0</v>
      </c>
    </row>
    <row r="817">
      <c r="A817" s="6">
        <v>1631.0</v>
      </c>
      <c r="B817" s="1" t="s">
        <v>5667</v>
      </c>
      <c r="C817" s="24"/>
      <c r="D817" s="16">
        <v>0.0</v>
      </c>
      <c r="E817" s="1">
        <v>0.0</v>
      </c>
      <c r="F817" s="9">
        <f t="shared" si="33"/>
        <v>0</v>
      </c>
      <c r="H817" s="9">
        <f>IFERROR(__xludf.DUMMYFUNCTION("COUNTUNIQUE(D817,E817,F817,G817)"),1.0)</f>
        <v>1</v>
      </c>
      <c r="I817" s="9">
        <f t="shared" si="2"/>
        <v>3</v>
      </c>
      <c r="J817" s="9">
        <f t="shared" si="3"/>
        <v>0</v>
      </c>
      <c r="K817" s="9">
        <f t="shared" si="4"/>
        <v>0</v>
      </c>
    </row>
    <row r="818">
      <c r="A818" s="6">
        <v>1633.0</v>
      </c>
      <c r="B818" s="1" t="s">
        <v>5668</v>
      </c>
      <c r="C818" s="24"/>
      <c r="D818" s="16">
        <v>0.0</v>
      </c>
      <c r="E818" s="1">
        <v>0.0</v>
      </c>
      <c r="F818" s="9">
        <f t="shared" si="33"/>
        <v>0</v>
      </c>
      <c r="H818" s="9">
        <f>IFERROR(__xludf.DUMMYFUNCTION("COUNTUNIQUE(D818,E818,F818,G818)"),1.0)</f>
        <v>1</v>
      </c>
      <c r="I818" s="9">
        <f t="shared" si="2"/>
        <v>3</v>
      </c>
      <c r="J818" s="9">
        <f t="shared" si="3"/>
        <v>0</v>
      </c>
      <c r="K818" s="9">
        <f t="shared" si="4"/>
        <v>0</v>
      </c>
    </row>
    <row r="819">
      <c r="A819" s="6">
        <v>1635.0</v>
      </c>
      <c r="B819" s="1" t="s">
        <v>5669</v>
      </c>
      <c r="C819" s="24"/>
      <c r="D819" s="16">
        <v>0.0</v>
      </c>
      <c r="E819" s="1">
        <v>0.0</v>
      </c>
      <c r="F819" s="9">
        <f t="shared" si="33"/>
        <v>0</v>
      </c>
      <c r="H819" s="9">
        <f>IFERROR(__xludf.DUMMYFUNCTION("COUNTUNIQUE(D819,E819,F819,G819)"),1.0)</f>
        <v>1</v>
      </c>
      <c r="I819" s="9">
        <f t="shared" si="2"/>
        <v>3</v>
      </c>
      <c r="J819" s="9">
        <f t="shared" si="3"/>
        <v>0</v>
      </c>
      <c r="K819" s="9">
        <f t="shared" si="4"/>
        <v>0</v>
      </c>
    </row>
    <row r="820">
      <c r="A820" s="6">
        <v>1637.0</v>
      </c>
      <c r="B820" s="1" t="s">
        <v>5670</v>
      </c>
      <c r="C820" s="24"/>
      <c r="D820" s="16">
        <v>0.0</v>
      </c>
      <c r="E820" s="1">
        <v>0.0</v>
      </c>
      <c r="F820" s="9">
        <f t="shared" si="33"/>
        <v>0</v>
      </c>
      <c r="H820" s="9">
        <f>IFERROR(__xludf.DUMMYFUNCTION("COUNTUNIQUE(D820,E820,F820,G820)"),1.0)</f>
        <v>1</v>
      </c>
      <c r="I820" s="9">
        <f t="shared" si="2"/>
        <v>3</v>
      </c>
      <c r="J820" s="9">
        <f t="shared" si="3"/>
        <v>0</v>
      </c>
      <c r="K820" s="9">
        <f t="shared" si="4"/>
        <v>0</v>
      </c>
    </row>
    <row r="821">
      <c r="A821" s="6">
        <v>1639.0</v>
      </c>
      <c r="B821" s="1" t="s">
        <v>5671</v>
      </c>
      <c r="C821" s="24"/>
      <c r="D821" s="16">
        <v>0.0</v>
      </c>
      <c r="E821" s="1">
        <v>0.0</v>
      </c>
      <c r="F821" s="9">
        <f t="shared" si="33"/>
        <v>0</v>
      </c>
      <c r="H821" s="9">
        <f>IFERROR(__xludf.DUMMYFUNCTION("COUNTUNIQUE(D821,E821,F821,G821)"),1.0)</f>
        <v>1</v>
      </c>
      <c r="I821" s="9">
        <f t="shared" si="2"/>
        <v>3</v>
      </c>
      <c r="J821" s="9">
        <f t="shared" si="3"/>
        <v>0</v>
      </c>
      <c r="K821" s="9">
        <f t="shared" si="4"/>
        <v>0</v>
      </c>
    </row>
    <row r="822">
      <c r="A822" s="6">
        <v>1641.0</v>
      </c>
      <c r="B822" s="1" t="s">
        <v>5672</v>
      </c>
      <c r="C822" s="24"/>
      <c r="D822" s="16">
        <v>0.0</v>
      </c>
      <c r="E822" s="1">
        <v>0.0</v>
      </c>
      <c r="F822" s="9">
        <f t="shared" si="33"/>
        <v>0</v>
      </c>
      <c r="H822" s="9">
        <f>IFERROR(__xludf.DUMMYFUNCTION("COUNTUNIQUE(D822,E822,F822,G822)"),1.0)</f>
        <v>1</v>
      </c>
      <c r="I822" s="9">
        <f t="shared" si="2"/>
        <v>3</v>
      </c>
      <c r="J822" s="9">
        <f t="shared" si="3"/>
        <v>0</v>
      </c>
      <c r="K822" s="9">
        <f t="shared" si="4"/>
        <v>0</v>
      </c>
    </row>
    <row r="823">
      <c r="A823" s="6">
        <v>1643.0</v>
      </c>
      <c r="B823" s="1" t="s">
        <v>5673</v>
      </c>
      <c r="C823" s="24"/>
      <c r="D823" s="16">
        <v>0.0</v>
      </c>
      <c r="E823" s="1">
        <v>0.0</v>
      </c>
      <c r="F823" s="9">
        <f t="shared" si="33"/>
        <v>0</v>
      </c>
      <c r="H823" s="9">
        <f>IFERROR(__xludf.DUMMYFUNCTION("COUNTUNIQUE(D823,E823,F823,G823)"),1.0)</f>
        <v>1</v>
      </c>
      <c r="I823" s="9">
        <f t="shared" si="2"/>
        <v>3</v>
      </c>
      <c r="J823" s="9">
        <f t="shared" si="3"/>
        <v>0</v>
      </c>
      <c r="K823" s="9">
        <f t="shared" si="4"/>
        <v>0</v>
      </c>
    </row>
    <row r="824">
      <c r="A824" s="6">
        <v>1645.0</v>
      </c>
      <c r="B824" s="1" t="s">
        <v>5674</v>
      </c>
      <c r="C824" s="24"/>
      <c r="D824" s="16">
        <v>0.0</v>
      </c>
      <c r="E824" s="1">
        <v>0.0</v>
      </c>
      <c r="F824" s="9">
        <f t="shared" si="33"/>
        <v>0</v>
      </c>
      <c r="H824" s="9">
        <f>IFERROR(__xludf.DUMMYFUNCTION("COUNTUNIQUE(D824,E824,F824,G824)"),1.0)</f>
        <v>1</v>
      </c>
      <c r="I824" s="9">
        <f t="shared" si="2"/>
        <v>3</v>
      </c>
      <c r="J824" s="9">
        <f t="shared" si="3"/>
        <v>0</v>
      </c>
      <c r="K824" s="9">
        <f t="shared" si="4"/>
        <v>0</v>
      </c>
    </row>
    <row r="825">
      <c r="A825" s="6">
        <v>1647.0</v>
      </c>
      <c r="B825" s="1" t="s">
        <v>757</v>
      </c>
      <c r="C825" s="24"/>
      <c r="D825" s="16">
        <v>0.0</v>
      </c>
      <c r="E825" s="1">
        <v>0.0</v>
      </c>
      <c r="F825" s="9">
        <f t="shared" si="33"/>
        <v>0</v>
      </c>
      <c r="H825" s="9">
        <f>IFERROR(__xludf.DUMMYFUNCTION("COUNTUNIQUE(D825,E825,F825,G825)"),1.0)</f>
        <v>1</v>
      </c>
      <c r="I825" s="9">
        <f t="shared" si="2"/>
        <v>3</v>
      </c>
      <c r="J825" s="9">
        <f t="shared" si="3"/>
        <v>0</v>
      </c>
      <c r="K825" s="9">
        <f t="shared" si="4"/>
        <v>0</v>
      </c>
    </row>
    <row r="826">
      <c r="A826" s="6">
        <v>1649.0</v>
      </c>
      <c r="B826" s="1" t="s">
        <v>5675</v>
      </c>
      <c r="C826" s="24"/>
      <c r="D826" s="16">
        <v>0.0</v>
      </c>
      <c r="E826" s="1">
        <v>0.0</v>
      </c>
      <c r="F826" s="9">
        <f t="shared" si="33"/>
        <v>0</v>
      </c>
      <c r="H826" s="9">
        <f>IFERROR(__xludf.DUMMYFUNCTION("COUNTUNIQUE(D826,E826,F826,G826)"),1.0)</f>
        <v>1</v>
      </c>
      <c r="I826" s="9">
        <f t="shared" si="2"/>
        <v>3</v>
      </c>
      <c r="J826" s="9">
        <f t="shared" si="3"/>
        <v>0</v>
      </c>
      <c r="K826" s="9">
        <f t="shared" si="4"/>
        <v>0</v>
      </c>
    </row>
    <row r="827">
      <c r="A827" s="6">
        <v>1651.0</v>
      </c>
      <c r="B827" s="1" t="s">
        <v>5676</v>
      </c>
      <c r="C827" s="24"/>
      <c r="D827" s="16">
        <v>0.0</v>
      </c>
      <c r="E827" s="1">
        <v>0.0</v>
      </c>
      <c r="F827" s="9">
        <f t="shared" si="33"/>
        <v>0</v>
      </c>
      <c r="H827" s="9">
        <f>IFERROR(__xludf.DUMMYFUNCTION("COUNTUNIQUE(D827,E827,F827,G827)"),1.0)</f>
        <v>1</v>
      </c>
      <c r="I827" s="9">
        <f t="shared" si="2"/>
        <v>3</v>
      </c>
      <c r="J827" s="9">
        <f t="shared" si="3"/>
        <v>0</v>
      </c>
      <c r="K827" s="9">
        <f t="shared" si="4"/>
        <v>0</v>
      </c>
    </row>
    <row r="828">
      <c r="A828" s="6">
        <v>1653.0</v>
      </c>
      <c r="B828" s="1" t="s">
        <v>5677</v>
      </c>
      <c r="C828" s="24"/>
      <c r="D828" s="16">
        <v>0.0</v>
      </c>
      <c r="E828" s="1">
        <v>0.0</v>
      </c>
      <c r="F828" s="9">
        <f t="shared" si="33"/>
        <v>0</v>
      </c>
      <c r="H828" s="9">
        <f>IFERROR(__xludf.DUMMYFUNCTION("COUNTUNIQUE(D828,E828,F828,G828)"),1.0)</f>
        <v>1</v>
      </c>
      <c r="I828" s="9">
        <f t="shared" si="2"/>
        <v>3</v>
      </c>
      <c r="J828" s="9">
        <f t="shared" si="3"/>
        <v>0</v>
      </c>
      <c r="K828" s="9">
        <f t="shared" si="4"/>
        <v>0</v>
      </c>
    </row>
    <row r="829">
      <c r="A829" s="6">
        <v>1655.0</v>
      </c>
      <c r="B829" s="1" t="s">
        <v>5678</v>
      </c>
      <c r="C829" s="24"/>
      <c r="D829" s="16">
        <v>0.0</v>
      </c>
      <c r="E829" s="1">
        <v>0.0</v>
      </c>
      <c r="F829" s="9">
        <f t="shared" si="33"/>
        <v>0</v>
      </c>
      <c r="H829" s="9">
        <f>IFERROR(__xludf.DUMMYFUNCTION("COUNTUNIQUE(D829,E829,F829,G829)"),1.0)</f>
        <v>1</v>
      </c>
      <c r="I829" s="9">
        <f t="shared" si="2"/>
        <v>3</v>
      </c>
      <c r="J829" s="9">
        <f t="shared" si="3"/>
        <v>0</v>
      </c>
      <c r="K829" s="9">
        <f t="shared" si="4"/>
        <v>0</v>
      </c>
    </row>
    <row r="830">
      <c r="A830" s="6">
        <v>1657.0</v>
      </c>
      <c r="B830" s="1" t="s">
        <v>5679</v>
      </c>
      <c r="C830" s="24"/>
      <c r="D830" s="16">
        <v>0.0</v>
      </c>
      <c r="E830" s="1">
        <v>0.0</v>
      </c>
      <c r="F830" s="9">
        <f t="shared" si="33"/>
        <v>0</v>
      </c>
      <c r="H830" s="9">
        <f>IFERROR(__xludf.DUMMYFUNCTION("COUNTUNIQUE(D830,E830,F830,G830)"),1.0)</f>
        <v>1</v>
      </c>
      <c r="I830" s="9">
        <f t="shared" si="2"/>
        <v>3</v>
      </c>
      <c r="J830" s="9">
        <f t="shared" si="3"/>
        <v>0</v>
      </c>
      <c r="K830" s="9">
        <f t="shared" si="4"/>
        <v>0</v>
      </c>
    </row>
    <row r="831">
      <c r="A831" s="6">
        <v>1659.0</v>
      </c>
      <c r="B831" s="1" t="s">
        <v>5680</v>
      </c>
      <c r="C831" s="24"/>
      <c r="D831" s="16">
        <v>0.0</v>
      </c>
      <c r="E831" s="1">
        <v>0.0</v>
      </c>
      <c r="F831" s="9">
        <f t="shared" si="33"/>
        <v>0</v>
      </c>
      <c r="H831" s="9">
        <f>IFERROR(__xludf.DUMMYFUNCTION("COUNTUNIQUE(D831,E831,F831,G831)"),1.0)</f>
        <v>1</v>
      </c>
      <c r="I831" s="9">
        <f t="shared" si="2"/>
        <v>3</v>
      </c>
      <c r="J831" s="9">
        <f t="shared" si="3"/>
        <v>0</v>
      </c>
      <c r="K831" s="9">
        <f t="shared" si="4"/>
        <v>0</v>
      </c>
    </row>
    <row r="832">
      <c r="A832" s="6">
        <v>1661.0</v>
      </c>
      <c r="B832" s="1" t="s">
        <v>5681</v>
      </c>
      <c r="C832" s="24"/>
      <c r="D832" s="16">
        <v>0.0</v>
      </c>
      <c r="E832" s="1">
        <v>0.0</v>
      </c>
      <c r="F832" s="9">
        <f t="shared" si="33"/>
        <v>0</v>
      </c>
      <c r="H832" s="9">
        <f>IFERROR(__xludf.DUMMYFUNCTION("COUNTUNIQUE(D832,E832,F832,G832)"),1.0)</f>
        <v>1</v>
      </c>
      <c r="I832" s="9">
        <f t="shared" si="2"/>
        <v>3</v>
      </c>
      <c r="J832" s="9">
        <f t="shared" si="3"/>
        <v>0</v>
      </c>
      <c r="K832" s="9">
        <f t="shared" si="4"/>
        <v>0</v>
      </c>
    </row>
    <row r="833">
      <c r="A833" s="6">
        <v>1663.0</v>
      </c>
      <c r="B833" s="1" t="s">
        <v>799</v>
      </c>
      <c r="C833" s="24"/>
      <c r="D833" s="16">
        <v>0.0</v>
      </c>
      <c r="E833" s="1">
        <v>0.0</v>
      </c>
      <c r="F833" s="9">
        <f t="shared" si="33"/>
        <v>0</v>
      </c>
      <c r="H833" s="9">
        <f>IFERROR(__xludf.DUMMYFUNCTION("COUNTUNIQUE(D833,E833,F833,G833)"),1.0)</f>
        <v>1</v>
      </c>
      <c r="I833" s="9">
        <f t="shared" si="2"/>
        <v>3</v>
      </c>
      <c r="J833" s="9">
        <f t="shared" si="3"/>
        <v>0</v>
      </c>
      <c r="K833" s="9">
        <f t="shared" si="4"/>
        <v>0</v>
      </c>
    </row>
    <row r="834">
      <c r="A834" s="6">
        <v>1665.0</v>
      </c>
      <c r="B834" s="1" t="s">
        <v>5682</v>
      </c>
      <c r="C834" s="24"/>
      <c r="D834" s="16">
        <v>0.0</v>
      </c>
      <c r="E834" s="1">
        <v>0.0</v>
      </c>
      <c r="F834" s="9">
        <f t="shared" si="33"/>
        <v>0</v>
      </c>
      <c r="H834" s="9">
        <f>IFERROR(__xludf.DUMMYFUNCTION("COUNTUNIQUE(D834,E834,F834,G834)"),1.0)</f>
        <v>1</v>
      </c>
      <c r="I834" s="9">
        <f t="shared" si="2"/>
        <v>3</v>
      </c>
      <c r="J834" s="9">
        <f t="shared" si="3"/>
        <v>0</v>
      </c>
      <c r="K834" s="9">
        <f t="shared" si="4"/>
        <v>0</v>
      </c>
    </row>
    <row r="835">
      <c r="A835" s="6">
        <v>1667.0</v>
      </c>
      <c r="B835" s="1" t="s">
        <v>799</v>
      </c>
      <c r="C835" s="24"/>
      <c r="D835" s="16">
        <v>0.0</v>
      </c>
      <c r="E835" s="1">
        <v>0.0</v>
      </c>
      <c r="F835" s="9">
        <f t="shared" si="33"/>
        <v>0</v>
      </c>
      <c r="H835" s="9">
        <f>IFERROR(__xludf.DUMMYFUNCTION("COUNTUNIQUE(D835,E835,F835,G835)"),1.0)</f>
        <v>1</v>
      </c>
      <c r="I835" s="9">
        <f t="shared" si="2"/>
        <v>3</v>
      </c>
      <c r="J835" s="9">
        <f t="shared" si="3"/>
        <v>0</v>
      </c>
      <c r="K835" s="9">
        <f t="shared" si="4"/>
        <v>0</v>
      </c>
    </row>
    <row r="836">
      <c r="A836" s="6">
        <v>1669.0</v>
      </c>
      <c r="B836" s="1" t="s">
        <v>5683</v>
      </c>
      <c r="C836" s="24"/>
      <c r="D836" s="16">
        <v>0.0</v>
      </c>
      <c r="E836" s="1">
        <v>0.0</v>
      </c>
      <c r="F836" s="9">
        <f t="shared" si="33"/>
        <v>0</v>
      </c>
      <c r="H836" s="9">
        <f>IFERROR(__xludf.DUMMYFUNCTION("COUNTUNIQUE(D836,E836,F836,G836)"),1.0)</f>
        <v>1</v>
      </c>
      <c r="I836" s="9">
        <f t="shared" si="2"/>
        <v>3</v>
      </c>
      <c r="J836" s="9">
        <f t="shared" si="3"/>
        <v>0</v>
      </c>
      <c r="K836" s="9">
        <f t="shared" si="4"/>
        <v>0</v>
      </c>
    </row>
    <row r="837">
      <c r="A837" s="6">
        <v>1671.0</v>
      </c>
      <c r="B837" s="1" t="s">
        <v>5684</v>
      </c>
      <c r="C837" s="24"/>
      <c r="D837" s="16">
        <v>0.0</v>
      </c>
      <c r="E837" s="1">
        <v>0.0</v>
      </c>
      <c r="F837" s="9">
        <f t="shared" si="33"/>
        <v>0</v>
      </c>
      <c r="H837" s="9">
        <f>IFERROR(__xludf.DUMMYFUNCTION("COUNTUNIQUE(D837,E837,F837,G837)"),1.0)</f>
        <v>1</v>
      </c>
      <c r="I837" s="9">
        <f t="shared" si="2"/>
        <v>3</v>
      </c>
      <c r="J837" s="9">
        <f t="shared" si="3"/>
        <v>0</v>
      </c>
      <c r="K837" s="9">
        <f t="shared" si="4"/>
        <v>0</v>
      </c>
    </row>
    <row r="838">
      <c r="A838" s="6">
        <v>1673.0</v>
      </c>
      <c r="B838" s="1" t="s">
        <v>5685</v>
      </c>
      <c r="C838" s="24"/>
      <c r="D838" s="16">
        <v>0.0</v>
      </c>
      <c r="E838" s="1">
        <v>0.0</v>
      </c>
      <c r="F838" s="9">
        <f t="shared" si="33"/>
        <v>0</v>
      </c>
      <c r="H838" s="9">
        <f>IFERROR(__xludf.DUMMYFUNCTION("COUNTUNIQUE(D838,E838,F838,G838)"),1.0)</f>
        <v>1</v>
      </c>
      <c r="I838" s="9">
        <f t="shared" si="2"/>
        <v>3</v>
      </c>
      <c r="J838" s="9">
        <f t="shared" si="3"/>
        <v>0</v>
      </c>
      <c r="K838" s="9">
        <f t="shared" si="4"/>
        <v>0</v>
      </c>
    </row>
    <row r="839">
      <c r="A839" s="6">
        <v>1675.0</v>
      </c>
      <c r="B839" s="1" t="s">
        <v>5686</v>
      </c>
      <c r="C839" s="24"/>
      <c r="D839" s="16">
        <v>0.0</v>
      </c>
      <c r="E839" s="1">
        <v>0.0</v>
      </c>
      <c r="F839" s="9">
        <f t="shared" si="33"/>
        <v>0</v>
      </c>
      <c r="H839" s="9">
        <f>IFERROR(__xludf.DUMMYFUNCTION("COUNTUNIQUE(D839,E839,F839,G839)"),1.0)</f>
        <v>1</v>
      </c>
      <c r="I839" s="9">
        <f t="shared" si="2"/>
        <v>3</v>
      </c>
      <c r="J839" s="9">
        <f t="shared" si="3"/>
        <v>0</v>
      </c>
      <c r="K839" s="9">
        <f t="shared" si="4"/>
        <v>0</v>
      </c>
    </row>
    <row r="840">
      <c r="A840" s="6">
        <v>1677.0</v>
      </c>
      <c r="C840" s="25" t="s">
        <v>15</v>
      </c>
      <c r="D840" s="24"/>
      <c r="F840" s="9" t="str">
        <f t="shared" si="33"/>
        <v/>
      </c>
      <c r="H840" s="9">
        <f>IFERROR(__xludf.DUMMYFUNCTION("COUNTUNIQUE(D840,E840,F840,G840)"),0.0)</f>
        <v>0</v>
      </c>
      <c r="I840" s="9">
        <f t="shared" si="2"/>
        <v>0</v>
      </c>
      <c r="J840" s="9">
        <f t="shared" si="3"/>
        <v>0</v>
      </c>
      <c r="K840" s="9">
        <f t="shared" si="4"/>
        <v>0</v>
      </c>
    </row>
    <row r="841">
      <c r="A841" s="6">
        <v>1679.0</v>
      </c>
      <c r="C841" s="25" t="s">
        <v>15</v>
      </c>
      <c r="D841" s="24"/>
      <c r="F841" s="9" t="str">
        <f t="shared" si="33"/>
        <v/>
      </c>
      <c r="H841" s="9">
        <f>IFERROR(__xludf.DUMMYFUNCTION("COUNTUNIQUE(D841,E841,F841,G841)"),0.0)</f>
        <v>0</v>
      </c>
      <c r="I841" s="9">
        <f t="shared" si="2"/>
        <v>0</v>
      </c>
      <c r="J841" s="9">
        <f t="shared" si="3"/>
        <v>0</v>
      </c>
      <c r="K841" s="9">
        <f t="shared" si="4"/>
        <v>0</v>
      </c>
    </row>
    <row r="842">
      <c r="A842" s="6">
        <v>1681.0</v>
      </c>
      <c r="C842" s="25" t="s">
        <v>15</v>
      </c>
      <c r="D842" s="24"/>
      <c r="F842" s="9" t="str">
        <f t="shared" si="33"/>
        <v/>
      </c>
      <c r="H842" s="9">
        <f>IFERROR(__xludf.DUMMYFUNCTION("COUNTUNIQUE(D842,E842,F842,G842)"),0.0)</f>
        <v>0</v>
      </c>
      <c r="I842" s="9">
        <f t="shared" si="2"/>
        <v>0</v>
      </c>
      <c r="J842" s="9">
        <f t="shared" si="3"/>
        <v>0</v>
      </c>
      <c r="K842" s="9">
        <f t="shared" si="4"/>
        <v>0</v>
      </c>
    </row>
    <row r="843">
      <c r="A843" s="6">
        <v>1683.0</v>
      </c>
      <c r="C843" s="25" t="s">
        <v>15</v>
      </c>
      <c r="D843" s="24"/>
      <c r="F843" s="9" t="str">
        <f t="shared" si="33"/>
        <v/>
      </c>
      <c r="H843" s="9">
        <f>IFERROR(__xludf.DUMMYFUNCTION("COUNTUNIQUE(D843,E843,F843,G843)"),0.0)</f>
        <v>0</v>
      </c>
      <c r="I843" s="9">
        <f t="shared" si="2"/>
        <v>0</v>
      </c>
      <c r="J843" s="9">
        <f t="shared" si="3"/>
        <v>0</v>
      </c>
      <c r="K843" s="9">
        <f t="shared" si="4"/>
        <v>0</v>
      </c>
    </row>
    <row r="844">
      <c r="A844" s="6">
        <v>1685.0</v>
      </c>
      <c r="C844" s="25" t="s">
        <v>15</v>
      </c>
      <c r="D844" s="24"/>
      <c r="F844" s="9" t="str">
        <f t="shared" si="33"/>
        <v/>
      </c>
      <c r="H844" s="9">
        <f>IFERROR(__xludf.DUMMYFUNCTION("COUNTUNIQUE(D844,E844,F844,G844)"),0.0)</f>
        <v>0</v>
      </c>
      <c r="I844" s="9">
        <f t="shared" si="2"/>
        <v>0</v>
      </c>
      <c r="J844" s="9">
        <f t="shared" si="3"/>
        <v>0</v>
      </c>
      <c r="K844" s="9">
        <f t="shared" si="4"/>
        <v>0</v>
      </c>
    </row>
    <row r="845">
      <c r="A845" s="6">
        <v>1687.0</v>
      </c>
      <c r="B845" s="1" t="s">
        <v>5687</v>
      </c>
      <c r="C845" s="25" t="s">
        <v>15</v>
      </c>
      <c r="D845" s="24"/>
      <c r="F845" s="9" t="str">
        <f t="shared" si="33"/>
        <v/>
      </c>
      <c r="H845" s="9">
        <f>IFERROR(__xludf.DUMMYFUNCTION("COUNTUNIQUE(D845,E845,F845,G845)"),0.0)</f>
        <v>0</v>
      </c>
      <c r="I845" s="9">
        <f t="shared" si="2"/>
        <v>0</v>
      </c>
      <c r="J845" s="9">
        <f t="shared" si="3"/>
        <v>0</v>
      </c>
      <c r="K845" s="9">
        <f t="shared" si="4"/>
        <v>0</v>
      </c>
    </row>
    <row r="846">
      <c r="A846" s="6">
        <v>1689.0</v>
      </c>
      <c r="C846" s="25" t="s">
        <v>15</v>
      </c>
      <c r="D846" s="24"/>
      <c r="F846" s="9" t="str">
        <f t="shared" si="33"/>
        <v/>
      </c>
      <c r="H846" s="9">
        <f>IFERROR(__xludf.DUMMYFUNCTION("COUNTUNIQUE(D846,E846,F846,G846)"),0.0)</f>
        <v>0</v>
      </c>
      <c r="I846" s="9">
        <f t="shared" si="2"/>
        <v>0</v>
      </c>
      <c r="J846" s="9">
        <f t="shared" si="3"/>
        <v>0</v>
      </c>
      <c r="K846" s="9">
        <f t="shared" si="4"/>
        <v>0</v>
      </c>
    </row>
    <row r="847">
      <c r="A847" s="6">
        <v>1691.0</v>
      </c>
      <c r="C847" s="25" t="s">
        <v>15</v>
      </c>
      <c r="D847" s="24"/>
      <c r="F847" s="9" t="str">
        <f t="shared" si="33"/>
        <v/>
      </c>
      <c r="H847" s="9">
        <f>IFERROR(__xludf.DUMMYFUNCTION("COUNTUNIQUE(D847,E847,F847,G847)"),0.0)</f>
        <v>0</v>
      </c>
      <c r="I847" s="9">
        <f t="shared" si="2"/>
        <v>0</v>
      </c>
      <c r="J847" s="9">
        <f t="shared" si="3"/>
        <v>0</v>
      </c>
      <c r="K847" s="9">
        <f t="shared" si="4"/>
        <v>0</v>
      </c>
    </row>
    <row r="848">
      <c r="A848" s="6">
        <v>1693.0</v>
      </c>
      <c r="B848" s="1" t="s">
        <v>5688</v>
      </c>
      <c r="C848" s="25" t="s">
        <v>15</v>
      </c>
      <c r="D848" s="24"/>
      <c r="F848" s="9" t="str">
        <f t="shared" si="33"/>
        <v/>
      </c>
      <c r="H848" s="9">
        <f>IFERROR(__xludf.DUMMYFUNCTION("COUNTUNIQUE(D848,E848,F848,G848)"),0.0)</f>
        <v>0</v>
      </c>
      <c r="I848" s="9">
        <f t="shared" si="2"/>
        <v>0</v>
      </c>
      <c r="J848" s="9">
        <f t="shared" si="3"/>
        <v>0</v>
      </c>
      <c r="K848" s="9">
        <f t="shared" si="4"/>
        <v>0</v>
      </c>
    </row>
    <row r="849">
      <c r="A849" s="6">
        <v>1695.0</v>
      </c>
      <c r="B849" s="1" t="s">
        <v>5689</v>
      </c>
      <c r="C849" s="25" t="s">
        <v>15</v>
      </c>
      <c r="D849" s="24"/>
      <c r="F849" s="9" t="str">
        <f t="shared" si="33"/>
        <v/>
      </c>
      <c r="H849" s="9">
        <f>IFERROR(__xludf.DUMMYFUNCTION("COUNTUNIQUE(D849,E849,F849,G849)"),0.0)</f>
        <v>0</v>
      </c>
      <c r="I849" s="9">
        <f t="shared" si="2"/>
        <v>0</v>
      </c>
      <c r="J849" s="9">
        <f t="shared" si="3"/>
        <v>0</v>
      </c>
      <c r="K849" s="9">
        <f t="shared" si="4"/>
        <v>0</v>
      </c>
    </row>
    <row r="850">
      <c r="A850" s="6">
        <v>1697.0</v>
      </c>
      <c r="B850" s="1" t="s">
        <v>771</v>
      </c>
      <c r="C850" s="24"/>
      <c r="D850" s="16">
        <v>0.0</v>
      </c>
      <c r="E850" s="1">
        <v>0.0</v>
      </c>
      <c r="F850" s="9">
        <f t="shared" si="33"/>
        <v>0</v>
      </c>
      <c r="H850" s="9">
        <f>IFERROR(__xludf.DUMMYFUNCTION("COUNTUNIQUE(D850,E850,F850,G850)"),1.0)</f>
        <v>1</v>
      </c>
      <c r="I850" s="9">
        <f t="shared" si="2"/>
        <v>3</v>
      </c>
      <c r="J850" s="9">
        <f t="shared" si="3"/>
        <v>0</v>
      </c>
      <c r="K850" s="9">
        <f t="shared" si="4"/>
        <v>0</v>
      </c>
    </row>
    <row r="851">
      <c r="A851" s="6">
        <v>1699.0</v>
      </c>
      <c r="B851" s="1" t="s">
        <v>5690</v>
      </c>
      <c r="C851" s="24"/>
      <c r="D851" s="16">
        <v>0.0</v>
      </c>
      <c r="E851" s="1">
        <v>0.0</v>
      </c>
      <c r="F851" s="9">
        <f t="shared" si="33"/>
        <v>0</v>
      </c>
      <c r="H851" s="9">
        <f>IFERROR(__xludf.DUMMYFUNCTION("COUNTUNIQUE(D851,E851,F851,G851)"),1.0)</f>
        <v>1</v>
      </c>
      <c r="I851" s="9">
        <f t="shared" si="2"/>
        <v>3</v>
      </c>
      <c r="J851" s="9">
        <f t="shared" si="3"/>
        <v>0</v>
      </c>
      <c r="K851" s="9">
        <f t="shared" si="4"/>
        <v>0</v>
      </c>
    </row>
    <row r="852">
      <c r="A852" s="6">
        <v>1701.0</v>
      </c>
      <c r="B852" s="1" t="s">
        <v>5691</v>
      </c>
      <c r="C852" s="24"/>
      <c r="D852" s="16">
        <v>0.0</v>
      </c>
      <c r="E852" s="1">
        <v>0.0</v>
      </c>
      <c r="F852" s="9">
        <f t="shared" si="33"/>
        <v>0</v>
      </c>
      <c r="H852" s="9">
        <f>IFERROR(__xludf.DUMMYFUNCTION("COUNTUNIQUE(D852,E852,F852,G852)"),1.0)</f>
        <v>1</v>
      </c>
      <c r="I852" s="9">
        <f t="shared" si="2"/>
        <v>3</v>
      </c>
      <c r="J852" s="9">
        <f t="shared" si="3"/>
        <v>0</v>
      </c>
      <c r="K852" s="9">
        <f t="shared" si="4"/>
        <v>0</v>
      </c>
    </row>
    <row r="853">
      <c r="A853" s="6">
        <v>1703.0</v>
      </c>
      <c r="B853" s="1" t="s">
        <v>5692</v>
      </c>
      <c r="C853" s="24"/>
      <c r="D853" s="16">
        <v>0.0</v>
      </c>
      <c r="E853" s="1">
        <v>0.0</v>
      </c>
      <c r="F853" s="9">
        <f t="shared" si="33"/>
        <v>0</v>
      </c>
      <c r="H853" s="9">
        <f>IFERROR(__xludf.DUMMYFUNCTION("COUNTUNIQUE(D853,E853,F853,G853)"),1.0)</f>
        <v>1</v>
      </c>
      <c r="I853" s="9">
        <f t="shared" si="2"/>
        <v>3</v>
      </c>
      <c r="J853" s="9">
        <f t="shared" si="3"/>
        <v>0</v>
      </c>
      <c r="K853" s="9">
        <f t="shared" si="4"/>
        <v>0</v>
      </c>
    </row>
    <row r="854">
      <c r="A854" s="6">
        <v>1705.0</v>
      </c>
      <c r="B854" s="1" t="s">
        <v>5693</v>
      </c>
      <c r="C854" s="24"/>
      <c r="D854" s="16">
        <v>0.0</v>
      </c>
      <c r="E854" s="1">
        <v>0.0</v>
      </c>
      <c r="F854" s="9">
        <f t="shared" si="33"/>
        <v>0</v>
      </c>
      <c r="H854" s="9">
        <f>IFERROR(__xludf.DUMMYFUNCTION("COUNTUNIQUE(D854,E854,F854,G854)"),1.0)</f>
        <v>1</v>
      </c>
      <c r="I854" s="9">
        <f t="shared" si="2"/>
        <v>3</v>
      </c>
      <c r="J854" s="9">
        <f t="shared" si="3"/>
        <v>0</v>
      </c>
      <c r="K854" s="9">
        <f t="shared" si="4"/>
        <v>0</v>
      </c>
    </row>
    <row r="855">
      <c r="A855" s="6">
        <v>1707.0</v>
      </c>
      <c r="B855" s="1" t="s">
        <v>5690</v>
      </c>
      <c r="C855" s="24"/>
      <c r="D855" s="16">
        <v>0.0</v>
      </c>
      <c r="E855" s="1">
        <v>0.0</v>
      </c>
      <c r="F855" s="9">
        <f t="shared" si="33"/>
        <v>0</v>
      </c>
      <c r="H855" s="9">
        <f>IFERROR(__xludf.DUMMYFUNCTION("COUNTUNIQUE(D855,E855,F855,G855)"),1.0)</f>
        <v>1</v>
      </c>
      <c r="I855" s="9">
        <f t="shared" si="2"/>
        <v>3</v>
      </c>
      <c r="J855" s="9">
        <f t="shared" si="3"/>
        <v>0</v>
      </c>
      <c r="K855" s="9">
        <f t="shared" si="4"/>
        <v>0</v>
      </c>
    </row>
    <row r="856">
      <c r="A856" s="6">
        <v>1709.0</v>
      </c>
      <c r="B856" s="1" t="s">
        <v>5694</v>
      </c>
      <c r="C856" s="24"/>
      <c r="D856" s="16">
        <v>0.0</v>
      </c>
      <c r="E856" s="1">
        <v>0.0</v>
      </c>
      <c r="F856" s="9">
        <f t="shared" si="33"/>
        <v>0</v>
      </c>
      <c r="H856" s="9">
        <f>IFERROR(__xludf.DUMMYFUNCTION("COUNTUNIQUE(D856,E856,F856,G856)"),1.0)</f>
        <v>1</v>
      </c>
      <c r="I856" s="9">
        <f t="shared" si="2"/>
        <v>3</v>
      </c>
      <c r="J856" s="9">
        <f t="shared" si="3"/>
        <v>0</v>
      </c>
      <c r="K856" s="9">
        <f t="shared" si="4"/>
        <v>0</v>
      </c>
    </row>
    <row r="857">
      <c r="A857" s="6">
        <v>1711.0</v>
      </c>
      <c r="B857" s="1" t="s">
        <v>758</v>
      </c>
      <c r="C857" s="24"/>
      <c r="D857" s="16">
        <v>0.0</v>
      </c>
      <c r="E857" s="1">
        <v>0.0</v>
      </c>
      <c r="F857" s="9">
        <f t="shared" si="33"/>
        <v>0</v>
      </c>
      <c r="H857" s="9">
        <f>IFERROR(__xludf.DUMMYFUNCTION("COUNTUNIQUE(D857,E857,F857,G857)"),1.0)</f>
        <v>1</v>
      </c>
      <c r="I857" s="9">
        <f t="shared" si="2"/>
        <v>3</v>
      </c>
      <c r="J857" s="9">
        <f t="shared" si="3"/>
        <v>0</v>
      </c>
      <c r="K857" s="9">
        <f t="shared" si="4"/>
        <v>0</v>
      </c>
    </row>
    <row r="858">
      <c r="A858" s="6">
        <v>1713.0</v>
      </c>
      <c r="B858" s="1" t="s">
        <v>5695</v>
      </c>
      <c r="C858" s="24"/>
      <c r="D858" s="16">
        <v>0.0</v>
      </c>
      <c r="E858" s="1">
        <v>0.0</v>
      </c>
      <c r="F858" s="9">
        <f t="shared" si="33"/>
        <v>0</v>
      </c>
      <c r="H858" s="9">
        <f>IFERROR(__xludf.DUMMYFUNCTION("COUNTUNIQUE(D858,E858,F858,G858)"),1.0)</f>
        <v>1</v>
      </c>
      <c r="I858" s="9">
        <f t="shared" si="2"/>
        <v>3</v>
      </c>
      <c r="J858" s="9">
        <f t="shared" si="3"/>
        <v>0</v>
      </c>
      <c r="K858" s="9">
        <f t="shared" si="4"/>
        <v>0</v>
      </c>
    </row>
    <row r="859">
      <c r="A859" s="6">
        <v>1715.0</v>
      </c>
      <c r="B859" s="1" t="s">
        <v>5696</v>
      </c>
      <c r="C859" s="24"/>
      <c r="D859" s="16">
        <v>0.0</v>
      </c>
      <c r="E859" s="1">
        <v>0.0</v>
      </c>
      <c r="F859" s="9">
        <f t="shared" si="33"/>
        <v>0</v>
      </c>
      <c r="H859" s="9">
        <f>IFERROR(__xludf.DUMMYFUNCTION("COUNTUNIQUE(D859,E859,F859,G859)"),1.0)</f>
        <v>1</v>
      </c>
      <c r="I859" s="9">
        <f t="shared" si="2"/>
        <v>3</v>
      </c>
      <c r="J859" s="9">
        <f t="shared" si="3"/>
        <v>0</v>
      </c>
      <c r="K859" s="9">
        <f t="shared" si="4"/>
        <v>0</v>
      </c>
    </row>
    <row r="860">
      <c r="A860" s="6">
        <v>1717.0</v>
      </c>
      <c r="B860" s="1" t="s">
        <v>1</v>
      </c>
      <c r="C860" s="24"/>
      <c r="D860" s="24"/>
      <c r="E860" s="1">
        <v>0.0</v>
      </c>
      <c r="F860" s="9" t="str">
        <f t="shared" si="33"/>
        <v/>
      </c>
      <c r="H860" s="9">
        <f>IFERROR(__xludf.DUMMYFUNCTION("COUNTUNIQUE(D860,E860,F860,G860)"),1.0)</f>
        <v>1</v>
      </c>
      <c r="I860" s="9">
        <f t="shared" si="2"/>
        <v>1</v>
      </c>
      <c r="J860" s="9">
        <f t="shared" si="3"/>
        <v>0</v>
      </c>
      <c r="K860" s="9">
        <f t="shared" si="4"/>
        <v>0</v>
      </c>
    </row>
    <row r="861">
      <c r="A861" s="6">
        <v>1719.0</v>
      </c>
      <c r="B861" s="1" t="s">
        <v>5697</v>
      </c>
      <c r="C861" s="24"/>
      <c r="D861" s="16">
        <v>0.0</v>
      </c>
      <c r="E861" s="1">
        <v>0.0</v>
      </c>
      <c r="F861" s="9">
        <f t="shared" si="33"/>
        <v>0</v>
      </c>
      <c r="H861" s="9">
        <f>IFERROR(__xludf.DUMMYFUNCTION("COUNTUNIQUE(D861,E861,F861,G861)"),1.0)</f>
        <v>1</v>
      </c>
      <c r="I861" s="9">
        <f t="shared" si="2"/>
        <v>3</v>
      </c>
      <c r="J861" s="9">
        <f t="shared" si="3"/>
        <v>0</v>
      </c>
      <c r="K861" s="9">
        <f t="shared" si="4"/>
        <v>0</v>
      </c>
    </row>
    <row r="862">
      <c r="A862" s="6">
        <v>1721.0</v>
      </c>
      <c r="B862" s="1" t="s">
        <v>5698</v>
      </c>
      <c r="C862" s="24"/>
      <c r="D862" s="16">
        <v>0.0</v>
      </c>
      <c r="E862" s="1">
        <v>0.0</v>
      </c>
      <c r="F862" s="9">
        <f t="shared" si="33"/>
        <v>0</v>
      </c>
      <c r="H862" s="9">
        <f>IFERROR(__xludf.DUMMYFUNCTION("COUNTUNIQUE(D862,E862,F862,G862)"),1.0)</f>
        <v>1</v>
      </c>
      <c r="I862" s="9">
        <f t="shared" si="2"/>
        <v>3</v>
      </c>
      <c r="J862" s="9">
        <f t="shared" si="3"/>
        <v>0</v>
      </c>
      <c r="K862" s="9">
        <f t="shared" si="4"/>
        <v>0</v>
      </c>
    </row>
    <row r="863">
      <c r="A863" s="6">
        <v>1723.0</v>
      </c>
      <c r="B863" s="1" t="s">
        <v>5699</v>
      </c>
      <c r="C863" s="24"/>
      <c r="D863" s="16">
        <v>0.0</v>
      </c>
      <c r="E863" s="1">
        <v>0.0</v>
      </c>
      <c r="F863" s="9">
        <f t="shared" si="33"/>
        <v>0</v>
      </c>
      <c r="H863" s="9">
        <f>IFERROR(__xludf.DUMMYFUNCTION("COUNTUNIQUE(D863,E863,F863,G863)"),1.0)</f>
        <v>1</v>
      </c>
      <c r="I863" s="9">
        <f t="shared" si="2"/>
        <v>3</v>
      </c>
      <c r="J863" s="9">
        <f t="shared" si="3"/>
        <v>0</v>
      </c>
      <c r="K863" s="9">
        <f t="shared" si="4"/>
        <v>0</v>
      </c>
    </row>
    <row r="864">
      <c r="A864" s="6">
        <v>1725.0</v>
      </c>
      <c r="B864" s="1" t="s">
        <v>5700</v>
      </c>
      <c r="C864" s="24"/>
      <c r="D864" s="16">
        <v>0.0</v>
      </c>
      <c r="E864" s="1">
        <v>0.0</v>
      </c>
      <c r="F864" s="9">
        <f t="shared" si="33"/>
        <v>0</v>
      </c>
      <c r="H864" s="9">
        <f>IFERROR(__xludf.DUMMYFUNCTION("COUNTUNIQUE(D864,E864,F864,G864)"),1.0)</f>
        <v>1</v>
      </c>
      <c r="I864" s="9">
        <f t="shared" si="2"/>
        <v>3</v>
      </c>
      <c r="J864" s="9">
        <f t="shared" si="3"/>
        <v>0</v>
      </c>
      <c r="K864" s="9">
        <f t="shared" si="4"/>
        <v>0</v>
      </c>
    </row>
    <row r="865">
      <c r="A865" s="6">
        <v>1727.0</v>
      </c>
      <c r="B865" s="1" t="s">
        <v>5701</v>
      </c>
      <c r="C865" s="24"/>
      <c r="D865" s="16">
        <v>0.0</v>
      </c>
      <c r="E865" s="1">
        <v>0.0</v>
      </c>
      <c r="F865" s="9">
        <f t="shared" si="33"/>
        <v>0</v>
      </c>
      <c r="H865" s="9">
        <f>IFERROR(__xludf.DUMMYFUNCTION("COUNTUNIQUE(D865,E865,F865,G865)"),1.0)</f>
        <v>1</v>
      </c>
      <c r="I865" s="9">
        <f t="shared" si="2"/>
        <v>3</v>
      </c>
      <c r="J865" s="9">
        <f t="shared" si="3"/>
        <v>0</v>
      </c>
      <c r="K865" s="9">
        <f t="shared" si="4"/>
        <v>0</v>
      </c>
    </row>
    <row r="866">
      <c r="A866" s="6">
        <v>1729.0</v>
      </c>
      <c r="B866" s="1" t="s">
        <v>5702</v>
      </c>
      <c r="C866" s="24"/>
      <c r="D866" s="16">
        <v>0.0</v>
      </c>
      <c r="E866" s="1">
        <v>0.0</v>
      </c>
      <c r="F866" s="9">
        <f t="shared" si="33"/>
        <v>0</v>
      </c>
      <c r="H866" s="9">
        <f>IFERROR(__xludf.DUMMYFUNCTION("COUNTUNIQUE(D866,E866,F866,G866)"),1.0)</f>
        <v>1</v>
      </c>
      <c r="I866" s="9">
        <f t="shared" si="2"/>
        <v>3</v>
      </c>
      <c r="J866" s="9">
        <f t="shared" si="3"/>
        <v>0</v>
      </c>
      <c r="K866" s="9">
        <f t="shared" si="4"/>
        <v>0</v>
      </c>
    </row>
    <row r="867">
      <c r="A867" s="6">
        <v>1731.0</v>
      </c>
      <c r="B867" s="1" t="s">
        <v>5703</v>
      </c>
      <c r="C867" s="24"/>
      <c r="D867" s="16">
        <v>0.0</v>
      </c>
      <c r="E867" s="1">
        <v>0.0</v>
      </c>
      <c r="F867" s="9">
        <f t="shared" si="33"/>
        <v>0</v>
      </c>
      <c r="H867" s="9">
        <f>IFERROR(__xludf.DUMMYFUNCTION("COUNTUNIQUE(D867,E867,F867,G867)"),1.0)</f>
        <v>1</v>
      </c>
      <c r="I867" s="9">
        <f t="shared" si="2"/>
        <v>3</v>
      </c>
      <c r="J867" s="9">
        <f t="shared" si="3"/>
        <v>0</v>
      </c>
      <c r="K867" s="9">
        <f t="shared" si="4"/>
        <v>0</v>
      </c>
    </row>
    <row r="868">
      <c r="A868" s="6">
        <v>1733.0</v>
      </c>
      <c r="B868" s="1" t="s">
        <v>5704</v>
      </c>
      <c r="C868" s="24"/>
      <c r="D868" s="16">
        <v>0.0</v>
      </c>
      <c r="E868" s="1">
        <v>0.0</v>
      </c>
      <c r="F868" s="9">
        <f t="shared" si="33"/>
        <v>0</v>
      </c>
      <c r="H868" s="9">
        <f>IFERROR(__xludf.DUMMYFUNCTION("COUNTUNIQUE(D868,E868,F868,G868)"),1.0)</f>
        <v>1</v>
      </c>
      <c r="I868" s="9">
        <f t="shared" si="2"/>
        <v>3</v>
      </c>
      <c r="J868" s="9">
        <f t="shared" si="3"/>
        <v>0</v>
      </c>
      <c r="K868" s="9">
        <f t="shared" si="4"/>
        <v>0</v>
      </c>
    </row>
    <row r="869">
      <c r="A869" s="6">
        <v>1735.0</v>
      </c>
      <c r="B869" s="1" t="s">
        <v>5705</v>
      </c>
      <c r="C869" s="24"/>
      <c r="D869" s="16">
        <v>0.0</v>
      </c>
      <c r="E869" s="1">
        <v>0.0</v>
      </c>
      <c r="F869" s="9">
        <f t="shared" si="33"/>
        <v>0</v>
      </c>
      <c r="H869" s="9">
        <f>IFERROR(__xludf.DUMMYFUNCTION("COUNTUNIQUE(D869,E869,F869,G869)"),1.0)</f>
        <v>1</v>
      </c>
      <c r="I869" s="9">
        <f t="shared" si="2"/>
        <v>3</v>
      </c>
      <c r="J869" s="9">
        <f t="shared" si="3"/>
        <v>0</v>
      </c>
      <c r="K869" s="9">
        <f t="shared" si="4"/>
        <v>0</v>
      </c>
    </row>
    <row r="870">
      <c r="A870" s="6">
        <v>1737.0</v>
      </c>
      <c r="B870" s="1" t="s">
        <v>5706</v>
      </c>
      <c r="C870" s="24"/>
      <c r="D870" s="16">
        <v>0.0</v>
      </c>
      <c r="E870" s="1">
        <v>0.0</v>
      </c>
      <c r="F870" s="9">
        <f t="shared" si="33"/>
        <v>0</v>
      </c>
      <c r="H870" s="9">
        <f>IFERROR(__xludf.DUMMYFUNCTION("COUNTUNIQUE(D870,E870,F870,G870)"),1.0)</f>
        <v>1</v>
      </c>
      <c r="I870" s="9">
        <f t="shared" si="2"/>
        <v>3</v>
      </c>
      <c r="J870" s="9">
        <f t="shared" si="3"/>
        <v>0</v>
      </c>
      <c r="K870" s="9">
        <f t="shared" si="4"/>
        <v>0</v>
      </c>
    </row>
    <row r="871">
      <c r="A871" s="6">
        <v>1739.0</v>
      </c>
      <c r="B871" s="1" t="s">
        <v>5707</v>
      </c>
      <c r="C871" s="24"/>
      <c r="D871" s="16">
        <v>0.0</v>
      </c>
      <c r="E871" s="1">
        <v>0.0</v>
      </c>
      <c r="F871" s="9">
        <f t="shared" si="33"/>
        <v>0</v>
      </c>
      <c r="H871" s="9">
        <f>IFERROR(__xludf.DUMMYFUNCTION("COUNTUNIQUE(D871,E871,F871,G871)"),1.0)</f>
        <v>1</v>
      </c>
      <c r="I871" s="9">
        <f t="shared" si="2"/>
        <v>3</v>
      </c>
      <c r="J871" s="9">
        <f t="shared" si="3"/>
        <v>0</v>
      </c>
      <c r="K871" s="9">
        <f t="shared" si="4"/>
        <v>0</v>
      </c>
    </row>
    <row r="872">
      <c r="A872" s="6">
        <v>1741.0</v>
      </c>
      <c r="B872" s="1" t="s">
        <v>5708</v>
      </c>
      <c r="C872" s="24"/>
      <c r="D872" s="16">
        <v>0.0</v>
      </c>
      <c r="E872" s="1">
        <v>0.0</v>
      </c>
      <c r="F872" s="9">
        <f t="shared" si="33"/>
        <v>0</v>
      </c>
      <c r="H872" s="9">
        <f>IFERROR(__xludf.DUMMYFUNCTION("COUNTUNIQUE(D872,E872,F872,G872)"),1.0)</f>
        <v>1</v>
      </c>
      <c r="I872" s="9">
        <f t="shared" si="2"/>
        <v>3</v>
      </c>
      <c r="J872" s="9">
        <f t="shared" si="3"/>
        <v>0</v>
      </c>
      <c r="K872" s="9">
        <f t="shared" si="4"/>
        <v>0</v>
      </c>
    </row>
    <row r="873">
      <c r="A873" s="6">
        <v>1743.0</v>
      </c>
      <c r="B873" s="1" t="s">
        <v>5709</v>
      </c>
      <c r="C873" s="24"/>
      <c r="D873" s="16">
        <v>0.0</v>
      </c>
      <c r="E873" s="1">
        <v>0.0</v>
      </c>
      <c r="F873" s="9">
        <f t="shared" si="33"/>
        <v>0</v>
      </c>
      <c r="H873" s="9">
        <f>IFERROR(__xludf.DUMMYFUNCTION("COUNTUNIQUE(D873,E873,F873,G873)"),1.0)</f>
        <v>1</v>
      </c>
      <c r="I873" s="9">
        <f t="shared" si="2"/>
        <v>3</v>
      </c>
      <c r="J873" s="9">
        <f t="shared" si="3"/>
        <v>0</v>
      </c>
      <c r="K873" s="9">
        <f t="shared" si="4"/>
        <v>0</v>
      </c>
    </row>
    <row r="874">
      <c r="A874" s="6">
        <v>1745.0</v>
      </c>
      <c r="B874" s="1" t="s">
        <v>5710</v>
      </c>
      <c r="C874" s="24"/>
      <c r="D874" s="16">
        <v>0.0</v>
      </c>
      <c r="E874" s="1">
        <v>0.0</v>
      </c>
      <c r="F874" s="9">
        <f t="shared" si="33"/>
        <v>0</v>
      </c>
      <c r="H874" s="9">
        <f>IFERROR(__xludf.DUMMYFUNCTION("COUNTUNIQUE(D874,E874,F874,G874)"),1.0)</f>
        <v>1</v>
      </c>
      <c r="I874" s="9">
        <f t="shared" si="2"/>
        <v>3</v>
      </c>
      <c r="J874" s="9">
        <f t="shared" si="3"/>
        <v>0</v>
      </c>
      <c r="K874" s="9">
        <f t="shared" si="4"/>
        <v>0</v>
      </c>
    </row>
    <row r="875">
      <c r="A875" s="6">
        <v>1747.0</v>
      </c>
      <c r="B875" s="1" t="s">
        <v>5711</v>
      </c>
      <c r="C875" s="24"/>
      <c r="D875" s="16">
        <v>0.0</v>
      </c>
      <c r="E875" s="1">
        <v>0.0</v>
      </c>
      <c r="F875" s="9">
        <f t="shared" si="33"/>
        <v>0</v>
      </c>
      <c r="H875" s="9">
        <f>IFERROR(__xludf.DUMMYFUNCTION("COUNTUNIQUE(D875,E875,F875,G875)"),1.0)</f>
        <v>1</v>
      </c>
      <c r="I875" s="9">
        <f t="shared" si="2"/>
        <v>3</v>
      </c>
      <c r="J875" s="9">
        <f t="shared" si="3"/>
        <v>0</v>
      </c>
      <c r="K875" s="9">
        <f t="shared" si="4"/>
        <v>0</v>
      </c>
    </row>
    <row r="876">
      <c r="A876" s="6">
        <v>1749.0</v>
      </c>
      <c r="B876" s="1" t="s">
        <v>5712</v>
      </c>
      <c r="C876" s="24"/>
      <c r="D876" s="16">
        <v>0.0</v>
      </c>
      <c r="E876" s="1">
        <v>0.0</v>
      </c>
      <c r="F876" s="9">
        <f t="shared" si="33"/>
        <v>0</v>
      </c>
      <c r="H876" s="9">
        <f>IFERROR(__xludf.DUMMYFUNCTION("COUNTUNIQUE(D876,E876,F876,G876)"),1.0)</f>
        <v>1</v>
      </c>
      <c r="I876" s="9">
        <f t="shared" si="2"/>
        <v>3</v>
      </c>
      <c r="J876" s="9">
        <f t="shared" si="3"/>
        <v>0</v>
      </c>
      <c r="K876" s="9">
        <f t="shared" si="4"/>
        <v>0</v>
      </c>
    </row>
    <row r="877">
      <c r="A877" s="6">
        <v>1751.0</v>
      </c>
      <c r="B877" s="1" t="s">
        <v>5713</v>
      </c>
      <c r="C877" s="24"/>
      <c r="D877" s="16">
        <v>0.0</v>
      </c>
      <c r="E877" s="1">
        <v>0.0</v>
      </c>
      <c r="F877" s="9">
        <f t="shared" si="33"/>
        <v>0</v>
      </c>
      <c r="H877" s="9">
        <f>IFERROR(__xludf.DUMMYFUNCTION("COUNTUNIQUE(D877,E877,F877,G877)"),1.0)</f>
        <v>1</v>
      </c>
      <c r="I877" s="9">
        <f t="shared" si="2"/>
        <v>3</v>
      </c>
      <c r="J877" s="9">
        <f t="shared" si="3"/>
        <v>0</v>
      </c>
      <c r="K877" s="9">
        <f t="shared" si="4"/>
        <v>0</v>
      </c>
    </row>
    <row r="878">
      <c r="A878" s="6">
        <v>1753.0</v>
      </c>
      <c r="B878" s="1" t="s">
        <v>5714</v>
      </c>
      <c r="C878" s="24"/>
      <c r="D878" s="16">
        <v>0.0</v>
      </c>
      <c r="E878" s="1">
        <v>0.0</v>
      </c>
      <c r="F878" s="9">
        <f t="shared" si="33"/>
        <v>0</v>
      </c>
      <c r="H878" s="9">
        <f>IFERROR(__xludf.DUMMYFUNCTION("COUNTUNIQUE(D878,E878,F878,G878)"),1.0)</f>
        <v>1</v>
      </c>
      <c r="I878" s="9">
        <f t="shared" si="2"/>
        <v>3</v>
      </c>
      <c r="J878" s="9">
        <f t="shared" si="3"/>
        <v>0</v>
      </c>
      <c r="K878" s="9">
        <f t="shared" si="4"/>
        <v>0</v>
      </c>
    </row>
    <row r="879">
      <c r="A879" s="6">
        <v>1755.0</v>
      </c>
      <c r="B879" s="1" t="s">
        <v>5715</v>
      </c>
      <c r="C879" s="24"/>
      <c r="D879" s="16">
        <v>0.0</v>
      </c>
      <c r="E879" s="1">
        <v>0.0</v>
      </c>
      <c r="F879" s="9">
        <f t="shared" si="33"/>
        <v>0</v>
      </c>
      <c r="H879" s="9">
        <f>IFERROR(__xludf.DUMMYFUNCTION("COUNTUNIQUE(D879,E879,F879,G879)"),1.0)</f>
        <v>1</v>
      </c>
      <c r="I879" s="9">
        <f t="shared" si="2"/>
        <v>3</v>
      </c>
      <c r="J879" s="9">
        <f t="shared" si="3"/>
        <v>0</v>
      </c>
      <c r="K879" s="9">
        <f t="shared" si="4"/>
        <v>0</v>
      </c>
    </row>
    <row r="880">
      <c r="A880" s="6">
        <v>1757.0</v>
      </c>
      <c r="B880" s="1" t="s">
        <v>5716</v>
      </c>
      <c r="C880" s="24"/>
      <c r="D880" s="16">
        <v>0.0</v>
      </c>
      <c r="E880" s="1">
        <v>0.0</v>
      </c>
      <c r="F880" s="9">
        <f t="shared" si="33"/>
        <v>0</v>
      </c>
      <c r="H880" s="9">
        <f>IFERROR(__xludf.DUMMYFUNCTION("COUNTUNIQUE(D880,E880,F880,G880)"),1.0)</f>
        <v>1</v>
      </c>
      <c r="I880" s="9">
        <f t="shared" si="2"/>
        <v>3</v>
      </c>
      <c r="J880" s="9">
        <f t="shared" si="3"/>
        <v>0</v>
      </c>
      <c r="K880" s="9">
        <f t="shared" si="4"/>
        <v>0</v>
      </c>
    </row>
    <row r="881">
      <c r="A881" s="6">
        <v>1759.0</v>
      </c>
      <c r="B881" s="1" t="s">
        <v>5717</v>
      </c>
      <c r="C881" s="24"/>
      <c r="D881" s="16">
        <v>2.0</v>
      </c>
      <c r="E881" s="1">
        <v>1.0</v>
      </c>
      <c r="F881" s="9">
        <f t="shared" si="33"/>
        <v>2</v>
      </c>
      <c r="H881" s="9">
        <f>IFERROR(__xludf.DUMMYFUNCTION("COUNTUNIQUE(D881,E881,F881,G881)"),2.0)</f>
        <v>2</v>
      </c>
      <c r="I881" s="9">
        <f t="shared" si="2"/>
        <v>0</v>
      </c>
      <c r="J881" s="9">
        <f t="shared" si="3"/>
        <v>1</v>
      </c>
      <c r="K881" s="9">
        <f t="shared" si="4"/>
        <v>2</v>
      </c>
    </row>
    <row r="882">
      <c r="A882" s="6">
        <v>1761.0</v>
      </c>
      <c r="B882" s="1" t="s">
        <v>5718</v>
      </c>
      <c r="C882" s="24"/>
      <c r="D882" s="16">
        <v>2.0</v>
      </c>
      <c r="E882" s="1">
        <v>1.0</v>
      </c>
      <c r="F882" s="9">
        <f t="shared" si="33"/>
        <v>2</v>
      </c>
      <c r="H882" s="9">
        <f>IFERROR(__xludf.DUMMYFUNCTION("COUNTUNIQUE(D882,E882,F882,G882)"),2.0)</f>
        <v>2</v>
      </c>
      <c r="I882" s="9">
        <f t="shared" si="2"/>
        <v>0</v>
      </c>
      <c r="J882" s="9">
        <f t="shared" si="3"/>
        <v>1</v>
      </c>
      <c r="K882" s="9">
        <f t="shared" si="4"/>
        <v>2</v>
      </c>
    </row>
    <row r="883">
      <c r="A883" s="6">
        <v>1763.0</v>
      </c>
      <c r="B883" s="1" t="s">
        <v>5719</v>
      </c>
      <c r="C883" s="24"/>
      <c r="D883" s="16">
        <v>0.0</v>
      </c>
      <c r="E883" s="1">
        <v>0.0</v>
      </c>
      <c r="F883" s="9">
        <f t="shared" si="33"/>
        <v>0</v>
      </c>
      <c r="H883" s="9">
        <f>IFERROR(__xludf.DUMMYFUNCTION("COUNTUNIQUE(D883,E883,F883,G883)"),1.0)</f>
        <v>1</v>
      </c>
      <c r="I883" s="9">
        <f t="shared" si="2"/>
        <v>3</v>
      </c>
      <c r="J883" s="9">
        <f t="shared" si="3"/>
        <v>0</v>
      </c>
      <c r="K883" s="9">
        <f t="shared" si="4"/>
        <v>0</v>
      </c>
    </row>
    <row r="884">
      <c r="A884" s="6">
        <v>1765.0</v>
      </c>
      <c r="B884" s="1" t="s">
        <v>5720</v>
      </c>
      <c r="C884" s="24"/>
      <c r="D884" s="16">
        <v>2.0</v>
      </c>
      <c r="E884" s="1">
        <v>1.0</v>
      </c>
      <c r="F884" s="9">
        <f t="shared" si="33"/>
        <v>2</v>
      </c>
      <c r="H884" s="9">
        <f>IFERROR(__xludf.DUMMYFUNCTION("COUNTUNIQUE(D884,E884,F884,G884)"),2.0)</f>
        <v>2</v>
      </c>
      <c r="I884" s="9">
        <f t="shared" si="2"/>
        <v>0</v>
      </c>
      <c r="J884" s="9">
        <f t="shared" si="3"/>
        <v>1</v>
      </c>
      <c r="K884" s="9">
        <f t="shared" si="4"/>
        <v>2</v>
      </c>
    </row>
    <row r="885">
      <c r="A885" s="6">
        <v>1767.0</v>
      </c>
      <c r="B885" s="1" t="s">
        <v>5721</v>
      </c>
      <c r="C885" s="24"/>
      <c r="D885" s="16">
        <v>1.0</v>
      </c>
      <c r="E885" s="1">
        <v>0.0</v>
      </c>
      <c r="F885" s="9">
        <f t="shared" si="33"/>
        <v>1</v>
      </c>
      <c r="H885" s="9">
        <f>IFERROR(__xludf.DUMMYFUNCTION("COUNTUNIQUE(D885,E885,F885,G885)"),2.0)</f>
        <v>2</v>
      </c>
      <c r="I885" s="9">
        <f t="shared" si="2"/>
        <v>1</v>
      </c>
      <c r="J885" s="9">
        <f t="shared" si="3"/>
        <v>2</v>
      </c>
      <c r="K885" s="9">
        <f t="shared" si="4"/>
        <v>0</v>
      </c>
    </row>
    <row r="886">
      <c r="A886" s="6">
        <v>1769.0</v>
      </c>
      <c r="B886" s="1" t="s">
        <v>5722</v>
      </c>
      <c r="C886" s="24"/>
      <c r="D886" s="16">
        <v>1.0</v>
      </c>
      <c r="E886" s="1">
        <v>1.0</v>
      </c>
      <c r="F886" s="9">
        <f t="shared" si="33"/>
        <v>1</v>
      </c>
      <c r="H886" s="9">
        <f>IFERROR(__xludf.DUMMYFUNCTION("COUNTUNIQUE(D886,E886,F886,G886)"),1.0)</f>
        <v>1</v>
      </c>
      <c r="I886" s="9">
        <f t="shared" si="2"/>
        <v>0</v>
      </c>
      <c r="J886" s="9">
        <f t="shared" si="3"/>
        <v>3</v>
      </c>
      <c r="K886" s="9">
        <f t="shared" si="4"/>
        <v>0</v>
      </c>
    </row>
    <row r="887">
      <c r="A887" s="6">
        <v>1771.0</v>
      </c>
      <c r="B887" s="1" t="s">
        <v>5723</v>
      </c>
      <c r="C887" s="24"/>
      <c r="D887" s="16">
        <v>1.0</v>
      </c>
      <c r="E887" s="1">
        <v>0.0</v>
      </c>
      <c r="F887" s="9">
        <f t="shared" si="33"/>
        <v>1</v>
      </c>
      <c r="H887" s="9">
        <f>IFERROR(__xludf.DUMMYFUNCTION("COUNTUNIQUE(D887,E887,F887,G887)"),2.0)</f>
        <v>2</v>
      </c>
      <c r="I887" s="9">
        <f t="shared" si="2"/>
        <v>1</v>
      </c>
      <c r="J887" s="9">
        <f t="shared" si="3"/>
        <v>2</v>
      </c>
      <c r="K887" s="9">
        <f t="shared" si="4"/>
        <v>0</v>
      </c>
    </row>
    <row r="888">
      <c r="A888" s="6">
        <v>1773.0</v>
      </c>
      <c r="B888" s="1" t="s">
        <v>5724</v>
      </c>
      <c r="C888" s="24"/>
      <c r="D888" s="16">
        <v>1.0</v>
      </c>
      <c r="E888" s="1">
        <v>0.0</v>
      </c>
      <c r="F888" s="9">
        <f t="shared" si="33"/>
        <v>1</v>
      </c>
      <c r="H888" s="9">
        <f>IFERROR(__xludf.DUMMYFUNCTION("COUNTUNIQUE(D888,E888,F888,G888)"),2.0)</f>
        <v>2</v>
      </c>
      <c r="I888" s="9">
        <f t="shared" si="2"/>
        <v>1</v>
      </c>
      <c r="J888" s="9">
        <f t="shared" si="3"/>
        <v>2</v>
      </c>
      <c r="K888" s="9">
        <f t="shared" si="4"/>
        <v>0</v>
      </c>
    </row>
    <row r="889">
      <c r="A889" s="6">
        <v>1775.0</v>
      </c>
      <c r="B889" s="1" t="s">
        <v>5725</v>
      </c>
      <c r="C889" s="24"/>
      <c r="D889" s="16">
        <v>1.0</v>
      </c>
      <c r="E889" s="1">
        <v>1.0</v>
      </c>
      <c r="F889" s="9">
        <f t="shared" si="33"/>
        <v>1</v>
      </c>
      <c r="H889" s="9">
        <f>IFERROR(__xludf.DUMMYFUNCTION("COUNTUNIQUE(D889,E889,F889,G889)"),1.0)</f>
        <v>1</v>
      </c>
      <c r="I889" s="9">
        <f t="shared" si="2"/>
        <v>0</v>
      </c>
      <c r="J889" s="9">
        <f t="shared" si="3"/>
        <v>3</v>
      </c>
      <c r="K889" s="9">
        <f t="shared" si="4"/>
        <v>0</v>
      </c>
    </row>
    <row r="890">
      <c r="A890" s="6">
        <v>1777.0</v>
      </c>
      <c r="B890" s="1" t="s">
        <v>5726</v>
      </c>
      <c r="C890" s="24"/>
      <c r="D890" s="16">
        <v>1.0</v>
      </c>
      <c r="E890" s="1">
        <v>1.0</v>
      </c>
      <c r="F890" s="9">
        <f t="shared" si="33"/>
        <v>1</v>
      </c>
      <c r="H890" s="9">
        <f>IFERROR(__xludf.DUMMYFUNCTION("COUNTUNIQUE(D890,E890,F890,G890)"),1.0)</f>
        <v>1</v>
      </c>
      <c r="I890" s="9">
        <f t="shared" si="2"/>
        <v>0</v>
      </c>
      <c r="J890" s="9">
        <f t="shared" si="3"/>
        <v>3</v>
      </c>
      <c r="K890" s="9">
        <f t="shared" si="4"/>
        <v>0</v>
      </c>
    </row>
    <row r="891">
      <c r="A891" s="6">
        <v>1779.0</v>
      </c>
      <c r="B891" s="1" t="s">
        <v>5727</v>
      </c>
      <c r="C891" s="24"/>
      <c r="D891" s="16">
        <v>0.0</v>
      </c>
      <c r="E891" s="1">
        <v>0.0</v>
      </c>
      <c r="F891" s="9">
        <f t="shared" si="33"/>
        <v>0</v>
      </c>
      <c r="H891" s="9">
        <f>IFERROR(__xludf.DUMMYFUNCTION("COUNTUNIQUE(D891,E891,F891,G891)"),1.0)</f>
        <v>1</v>
      </c>
      <c r="I891" s="9">
        <f t="shared" si="2"/>
        <v>3</v>
      </c>
      <c r="J891" s="9">
        <f t="shared" si="3"/>
        <v>0</v>
      </c>
      <c r="K891" s="9">
        <f t="shared" si="4"/>
        <v>0</v>
      </c>
    </row>
    <row r="892">
      <c r="A892" s="6">
        <v>1781.0</v>
      </c>
      <c r="B892" s="1" t="s">
        <v>5728</v>
      </c>
      <c r="C892" s="24"/>
      <c r="D892" s="16">
        <v>1.0</v>
      </c>
      <c r="E892" s="1">
        <v>1.0</v>
      </c>
      <c r="F892" s="9">
        <f t="shared" si="33"/>
        <v>1</v>
      </c>
      <c r="H892" s="9">
        <f>IFERROR(__xludf.DUMMYFUNCTION("COUNTUNIQUE(D892,E892,F892,G892)"),1.0)</f>
        <v>1</v>
      </c>
      <c r="I892" s="9">
        <f t="shared" si="2"/>
        <v>0</v>
      </c>
      <c r="J892" s="9">
        <f t="shared" si="3"/>
        <v>3</v>
      </c>
      <c r="K892" s="9">
        <f t="shared" si="4"/>
        <v>0</v>
      </c>
    </row>
    <row r="893">
      <c r="A893" s="6">
        <v>1783.0</v>
      </c>
      <c r="B893" s="1" t="s">
        <v>5729</v>
      </c>
      <c r="C893" s="24"/>
      <c r="D893" s="16">
        <v>1.0</v>
      </c>
      <c r="E893" s="1">
        <v>1.0</v>
      </c>
      <c r="F893" s="9">
        <f t="shared" si="33"/>
        <v>1</v>
      </c>
      <c r="H893" s="9">
        <f>IFERROR(__xludf.DUMMYFUNCTION("COUNTUNIQUE(D893,E893,F893,G893)"),1.0)</f>
        <v>1</v>
      </c>
      <c r="I893" s="9">
        <f t="shared" si="2"/>
        <v>0</v>
      </c>
      <c r="J893" s="9">
        <f t="shared" si="3"/>
        <v>3</v>
      </c>
      <c r="K893" s="9">
        <f t="shared" si="4"/>
        <v>0</v>
      </c>
    </row>
    <row r="894">
      <c r="A894" s="6">
        <v>1785.0</v>
      </c>
      <c r="B894" s="1" t="s">
        <v>5730</v>
      </c>
      <c r="C894" s="24"/>
      <c r="D894" s="16">
        <v>1.0</v>
      </c>
      <c r="E894" s="1">
        <v>1.0</v>
      </c>
      <c r="F894" s="9">
        <f t="shared" si="33"/>
        <v>1</v>
      </c>
      <c r="H894" s="9">
        <f>IFERROR(__xludf.DUMMYFUNCTION("COUNTUNIQUE(D894,E894,F894,G894)"),1.0)</f>
        <v>1</v>
      </c>
      <c r="I894" s="9">
        <f t="shared" si="2"/>
        <v>0</v>
      </c>
      <c r="J894" s="9">
        <f t="shared" si="3"/>
        <v>3</v>
      </c>
      <c r="K894" s="9">
        <f t="shared" si="4"/>
        <v>0</v>
      </c>
    </row>
    <row r="895">
      <c r="A895" s="6">
        <v>1787.0</v>
      </c>
      <c r="B895" s="1" t="s">
        <v>5731</v>
      </c>
      <c r="C895" s="24"/>
      <c r="D895" s="16">
        <v>2.0</v>
      </c>
      <c r="E895" s="1">
        <v>0.0</v>
      </c>
      <c r="F895" s="9">
        <f t="shared" si="33"/>
        <v>2</v>
      </c>
      <c r="H895" s="9">
        <f>IFERROR(__xludf.DUMMYFUNCTION("COUNTUNIQUE(D895,E895,F895,G895)"),2.0)</f>
        <v>2</v>
      </c>
      <c r="I895" s="9">
        <f t="shared" si="2"/>
        <v>1</v>
      </c>
      <c r="J895" s="9">
        <f t="shared" si="3"/>
        <v>0</v>
      </c>
      <c r="K895" s="9">
        <f t="shared" si="4"/>
        <v>2</v>
      </c>
    </row>
    <row r="896">
      <c r="A896" s="6">
        <v>1789.0</v>
      </c>
      <c r="B896" s="1" t="s">
        <v>5732</v>
      </c>
      <c r="C896" s="24"/>
      <c r="D896" s="16">
        <v>0.0</v>
      </c>
      <c r="E896" s="1">
        <v>0.0</v>
      </c>
      <c r="F896" s="9">
        <f t="shared" si="33"/>
        <v>0</v>
      </c>
      <c r="H896" s="9">
        <f>IFERROR(__xludf.DUMMYFUNCTION("COUNTUNIQUE(D896,E896,F896,G896)"),1.0)</f>
        <v>1</v>
      </c>
      <c r="I896" s="9">
        <f t="shared" si="2"/>
        <v>3</v>
      </c>
      <c r="J896" s="9">
        <f t="shared" si="3"/>
        <v>0</v>
      </c>
      <c r="K896" s="9">
        <f t="shared" si="4"/>
        <v>0</v>
      </c>
    </row>
    <row r="897">
      <c r="A897" s="6">
        <v>1791.0</v>
      </c>
      <c r="B897" s="1" t="s">
        <v>5733</v>
      </c>
      <c r="C897" s="24"/>
      <c r="D897" s="16">
        <v>0.0</v>
      </c>
      <c r="E897" s="1">
        <v>0.0</v>
      </c>
      <c r="F897" s="9">
        <f t="shared" si="33"/>
        <v>0</v>
      </c>
      <c r="H897" s="9">
        <f>IFERROR(__xludf.DUMMYFUNCTION("COUNTUNIQUE(D897,E897,F897,G897)"),1.0)</f>
        <v>1</v>
      </c>
      <c r="I897" s="9">
        <f t="shared" si="2"/>
        <v>3</v>
      </c>
      <c r="J897" s="9">
        <f t="shared" si="3"/>
        <v>0</v>
      </c>
      <c r="K897" s="9">
        <f t="shared" si="4"/>
        <v>0</v>
      </c>
    </row>
    <row r="898">
      <c r="A898" s="6">
        <v>1793.0</v>
      </c>
      <c r="B898" s="1" t="s">
        <v>5734</v>
      </c>
      <c r="C898" s="24"/>
      <c r="D898" s="16">
        <v>0.0</v>
      </c>
      <c r="E898" s="1">
        <v>0.0</v>
      </c>
      <c r="F898" s="9">
        <f t="shared" si="33"/>
        <v>0</v>
      </c>
      <c r="H898" s="9">
        <f>IFERROR(__xludf.DUMMYFUNCTION("COUNTUNIQUE(D898,E898,F898,G898)"),1.0)</f>
        <v>1</v>
      </c>
      <c r="I898" s="9">
        <f t="shared" si="2"/>
        <v>3</v>
      </c>
      <c r="J898" s="9">
        <f t="shared" si="3"/>
        <v>0</v>
      </c>
      <c r="K898" s="9">
        <f t="shared" si="4"/>
        <v>0</v>
      </c>
    </row>
    <row r="899">
      <c r="A899" s="6">
        <v>1795.0</v>
      </c>
      <c r="B899" s="1" t="s">
        <v>5735</v>
      </c>
      <c r="C899" s="24"/>
      <c r="D899" s="16">
        <v>0.0</v>
      </c>
      <c r="E899" s="1">
        <v>0.0</v>
      </c>
      <c r="F899" s="9">
        <f t="shared" si="33"/>
        <v>0</v>
      </c>
      <c r="H899" s="9">
        <f>IFERROR(__xludf.DUMMYFUNCTION("COUNTUNIQUE(D899,E899,F899,G899)"),1.0)</f>
        <v>1</v>
      </c>
      <c r="I899" s="9">
        <f t="shared" si="2"/>
        <v>3</v>
      </c>
      <c r="J899" s="9">
        <f t="shared" si="3"/>
        <v>0</v>
      </c>
      <c r="K899" s="9">
        <f t="shared" si="4"/>
        <v>0</v>
      </c>
    </row>
    <row r="900">
      <c r="A900" s="6">
        <v>1797.0</v>
      </c>
      <c r="B900" s="1" t="s">
        <v>5736</v>
      </c>
      <c r="C900" s="24"/>
      <c r="D900" s="16">
        <v>1.0</v>
      </c>
      <c r="E900" s="1">
        <v>0.0</v>
      </c>
      <c r="F900" s="9">
        <f t="shared" si="33"/>
        <v>1</v>
      </c>
      <c r="H900" s="9">
        <f>IFERROR(__xludf.DUMMYFUNCTION("COUNTUNIQUE(D900,E900,F900,G900)"),2.0)</f>
        <v>2</v>
      </c>
      <c r="I900" s="9">
        <f t="shared" si="2"/>
        <v>1</v>
      </c>
      <c r="J900" s="9">
        <f t="shared" si="3"/>
        <v>2</v>
      </c>
      <c r="K900" s="9">
        <f t="shared" si="4"/>
        <v>0</v>
      </c>
    </row>
    <row r="901">
      <c r="A901" s="6">
        <v>1799.0</v>
      </c>
      <c r="B901" s="1" t="s">
        <v>5737</v>
      </c>
      <c r="C901" s="24"/>
      <c r="D901" s="16">
        <v>1.0</v>
      </c>
      <c r="E901" s="1">
        <v>1.0</v>
      </c>
      <c r="F901" s="9">
        <f t="shared" si="33"/>
        <v>1</v>
      </c>
      <c r="H901" s="9">
        <f>IFERROR(__xludf.DUMMYFUNCTION("COUNTUNIQUE(D901,E901,F901,G901)"),1.0)</f>
        <v>1</v>
      </c>
      <c r="I901" s="9">
        <f t="shared" si="2"/>
        <v>0</v>
      </c>
      <c r="J901" s="9">
        <f t="shared" si="3"/>
        <v>3</v>
      </c>
      <c r="K901" s="9">
        <f t="shared" si="4"/>
        <v>0</v>
      </c>
    </row>
    <row r="902">
      <c r="A902" s="6">
        <v>1801.0</v>
      </c>
      <c r="B902" s="1" t="s">
        <v>5738</v>
      </c>
      <c r="C902" s="24"/>
      <c r="D902" s="16">
        <v>0.0</v>
      </c>
      <c r="E902" s="1">
        <v>0.0</v>
      </c>
      <c r="F902" s="9">
        <f t="shared" si="33"/>
        <v>0</v>
      </c>
      <c r="H902" s="9">
        <f>IFERROR(__xludf.DUMMYFUNCTION("COUNTUNIQUE(D902,E902,F902,G902)"),1.0)</f>
        <v>1</v>
      </c>
      <c r="I902" s="9">
        <f t="shared" si="2"/>
        <v>3</v>
      </c>
      <c r="J902" s="9">
        <f t="shared" si="3"/>
        <v>0</v>
      </c>
      <c r="K902" s="9">
        <f t="shared" si="4"/>
        <v>0</v>
      </c>
    </row>
    <row r="903">
      <c r="A903" s="6">
        <v>1803.0</v>
      </c>
      <c r="B903" s="1" t="s">
        <v>5739</v>
      </c>
      <c r="C903" s="24"/>
      <c r="D903" s="16">
        <v>0.0</v>
      </c>
      <c r="E903" s="1">
        <v>0.0</v>
      </c>
      <c r="F903" s="9">
        <f t="shared" si="33"/>
        <v>0</v>
      </c>
      <c r="H903" s="9">
        <f>IFERROR(__xludf.DUMMYFUNCTION("COUNTUNIQUE(D903,E903,F903,G903)"),1.0)</f>
        <v>1</v>
      </c>
      <c r="I903" s="9">
        <f t="shared" si="2"/>
        <v>3</v>
      </c>
      <c r="J903" s="9">
        <f t="shared" si="3"/>
        <v>0</v>
      </c>
      <c r="K903" s="9">
        <f t="shared" si="4"/>
        <v>0</v>
      </c>
    </row>
    <row r="904">
      <c r="A904" s="6">
        <v>1805.0</v>
      </c>
      <c r="B904" s="1" t="s">
        <v>5740</v>
      </c>
      <c r="C904" s="24"/>
      <c r="D904" s="16">
        <v>1.0</v>
      </c>
      <c r="E904" s="1">
        <v>1.0</v>
      </c>
      <c r="F904" s="9">
        <f t="shared" si="33"/>
        <v>1</v>
      </c>
      <c r="H904" s="9">
        <f>IFERROR(__xludf.DUMMYFUNCTION("COUNTUNIQUE(D904,E904,F904,G904)"),1.0)</f>
        <v>1</v>
      </c>
      <c r="I904" s="9">
        <f t="shared" si="2"/>
        <v>0</v>
      </c>
      <c r="J904" s="9">
        <f t="shared" si="3"/>
        <v>3</v>
      </c>
      <c r="K904" s="9">
        <f t="shared" si="4"/>
        <v>0</v>
      </c>
    </row>
    <row r="905">
      <c r="A905" s="6">
        <v>1807.0</v>
      </c>
      <c r="B905" s="1" t="s">
        <v>5741</v>
      </c>
      <c r="C905" s="24"/>
      <c r="D905" s="16">
        <v>1.0</v>
      </c>
      <c r="E905" s="1">
        <v>0.0</v>
      </c>
      <c r="F905" s="9">
        <f t="shared" si="33"/>
        <v>1</v>
      </c>
      <c r="H905" s="9">
        <f>IFERROR(__xludf.DUMMYFUNCTION("COUNTUNIQUE(D905,E905,F905,G905)"),2.0)</f>
        <v>2</v>
      </c>
      <c r="I905" s="9">
        <f t="shared" si="2"/>
        <v>1</v>
      </c>
      <c r="J905" s="9">
        <f t="shared" si="3"/>
        <v>2</v>
      </c>
      <c r="K905" s="9">
        <f t="shared" si="4"/>
        <v>0</v>
      </c>
    </row>
    <row r="906">
      <c r="A906" s="6">
        <v>1809.0</v>
      </c>
      <c r="B906" s="1" t="s">
        <v>5742</v>
      </c>
      <c r="C906" s="24"/>
      <c r="D906" s="16">
        <v>0.0</v>
      </c>
      <c r="E906" s="1">
        <v>0.0</v>
      </c>
      <c r="F906" s="9">
        <f t="shared" si="33"/>
        <v>0</v>
      </c>
      <c r="H906" s="9">
        <f>IFERROR(__xludf.DUMMYFUNCTION("COUNTUNIQUE(D906,E906,F906,G906)"),1.0)</f>
        <v>1</v>
      </c>
      <c r="I906" s="9">
        <f t="shared" si="2"/>
        <v>3</v>
      </c>
      <c r="J906" s="9">
        <f t="shared" si="3"/>
        <v>0</v>
      </c>
      <c r="K906" s="9">
        <f t="shared" si="4"/>
        <v>0</v>
      </c>
    </row>
    <row r="907">
      <c r="A907" s="6">
        <v>1811.0</v>
      </c>
      <c r="B907" s="1" t="s">
        <v>5743</v>
      </c>
      <c r="C907" s="24"/>
      <c r="D907" s="16">
        <v>1.0</v>
      </c>
      <c r="E907" s="1">
        <v>0.0</v>
      </c>
      <c r="F907" s="9">
        <f t="shared" si="33"/>
        <v>1</v>
      </c>
      <c r="H907" s="9">
        <f>IFERROR(__xludf.DUMMYFUNCTION("COUNTUNIQUE(D907,E907,F907,G907)"),2.0)</f>
        <v>2</v>
      </c>
      <c r="I907" s="9">
        <f t="shared" si="2"/>
        <v>1</v>
      </c>
      <c r="J907" s="9">
        <f t="shared" si="3"/>
        <v>2</v>
      </c>
      <c r="K907" s="9">
        <f t="shared" si="4"/>
        <v>0</v>
      </c>
    </row>
    <row r="908">
      <c r="A908" s="6">
        <v>1813.0</v>
      </c>
      <c r="B908" s="1" t="s">
        <v>5744</v>
      </c>
      <c r="C908" s="24"/>
      <c r="D908" s="16">
        <v>0.0</v>
      </c>
      <c r="E908" s="1">
        <v>0.0</v>
      </c>
      <c r="F908" s="9">
        <f t="shared" si="33"/>
        <v>0</v>
      </c>
      <c r="H908" s="9">
        <f>IFERROR(__xludf.DUMMYFUNCTION("COUNTUNIQUE(D908,E908,F908,G908)"),1.0)</f>
        <v>1</v>
      </c>
      <c r="I908" s="9">
        <f t="shared" si="2"/>
        <v>3</v>
      </c>
      <c r="J908" s="9">
        <f t="shared" si="3"/>
        <v>0</v>
      </c>
      <c r="K908" s="9">
        <f t="shared" si="4"/>
        <v>0</v>
      </c>
    </row>
    <row r="909">
      <c r="A909" s="6">
        <v>1815.0</v>
      </c>
      <c r="B909" s="1" t="s">
        <v>5745</v>
      </c>
      <c r="C909" s="24"/>
      <c r="D909" s="16">
        <v>0.0</v>
      </c>
      <c r="E909" s="1">
        <v>0.0</v>
      </c>
      <c r="F909" s="9">
        <f t="shared" si="33"/>
        <v>0</v>
      </c>
      <c r="H909" s="9">
        <f>IFERROR(__xludf.DUMMYFUNCTION("COUNTUNIQUE(D909,E909,F909,G909)"),1.0)</f>
        <v>1</v>
      </c>
      <c r="I909" s="9">
        <f t="shared" si="2"/>
        <v>3</v>
      </c>
      <c r="J909" s="9">
        <f t="shared" si="3"/>
        <v>0</v>
      </c>
      <c r="K909" s="9">
        <f t="shared" si="4"/>
        <v>0</v>
      </c>
    </row>
    <row r="910">
      <c r="A910" s="6">
        <v>1817.0</v>
      </c>
      <c r="B910" s="1" t="s">
        <v>5746</v>
      </c>
      <c r="C910" s="24"/>
      <c r="D910" s="16">
        <v>0.0</v>
      </c>
      <c r="E910" s="1">
        <v>0.0</v>
      </c>
      <c r="F910" s="9">
        <f t="shared" si="33"/>
        <v>0</v>
      </c>
      <c r="H910" s="9">
        <f>IFERROR(__xludf.DUMMYFUNCTION("COUNTUNIQUE(D910,E910,F910,G910)"),1.0)</f>
        <v>1</v>
      </c>
      <c r="I910" s="9">
        <f t="shared" si="2"/>
        <v>3</v>
      </c>
      <c r="J910" s="9">
        <f t="shared" si="3"/>
        <v>0</v>
      </c>
      <c r="K910" s="9">
        <f t="shared" si="4"/>
        <v>0</v>
      </c>
    </row>
    <row r="911">
      <c r="A911" s="6">
        <v>1819.0</v>
      </c>
      <c r="B911" s="1" t="s">
        <v>5747</v>
      </c>
      <c r="C911" s="24"/>
      <c r="D911" s="16">
        <v>0.0</v>
      </c>
      <c r="E911" s="1">
        <v>0.0</v>
      </c>
      <c r="F911" s="9">
        <f t="shared" si="33"/>
        <v>0</v>
      </c>
      <c r="H911" s="9">
        <f>IFERROR(__xludf.DUMMYFUNCTION("COUNTUNIQUE(D911,E911,F911,G911)"),1.0)</f>
        <v>1</v>
      </c>
      <c r="I911" s="9">
        <f t="shared" si="2"/>
        <v>3</v>
      </c>
      <c r="J911" s="9">
        <f t="shared" si="3"/>
        <v>0</v>
      </c>
      <c r="K911" s="9">
        <f t="shared" si="4"/>
        <v>0</v>
      </c>
    </row>
    <row r="912">
      <c r="A912" s="6">
        <v>1821.0</v>
      </c>
      <c r="B912" s="1" t="s">
        <v>5748</v>
      </c>
      <c r="C912" s="24"/>
      <c r="D912" s="16">
        <v>1.0</v>
      </c>
      <c r="E912" s="1">
        <v>1.0</v>
      </c>
      <c r="F912" s="9">
        <f t="shared" si="33"/>
        <v>1</v>
      </c>
      <c r="H912" s="9">
        <f>IFERROR(__xludf.DUMMYFUNCTION("COUNTUNIQUE(D912,E912,F912,G912)"),1.0)</f>
        <v>1</v>
      </c>
      <c r="I912" s="9">
        <f t="shared" si="2"/>
        <v>0</v>
      </c>
      <c r="J912" s="9">
        <f t="shared" si="3"/>
        <v>3</v>
      </c>
      <c r="K912" s="9">
        <f t="shared" si="4"/>
        <v>0</v>
      </c>
    </row>
    <row r="913">
      <c r="A913" s="6">
        <v>1823.0</v>
      </c>
      <c r="B913" s="1" t="s">
        <v>5749</v>
      </c>
      <c r="C913" s="24"/>
      <c r="D913" s="16">
        <v>0.0</v>
      </c>
      <c r="E913" s="1">
        <v>0.0</v>
      </c>
      <c r="F913" s="9">
        <f t="shared" si="33"/>
        <v>0</v>
      </c>
      <c r="H913" s="9">
        <f>IFERROR(__xludf.DUMMYFUNCTION("COUNTUNIQUE(D913,E913,F913,G913)"),1.0)</f>
        <v>1</v>
      </c>
      <c r="I913" s="9">
        <f t="shared" si="2"/>
        <v>3</v>
      </c>
      <c r="J913" s="9">
        <f t="shared" si="3"/>
        <v>0</v>
      </c>
      <c r="K913" s="9">
        <f t="shared" si="4"/>
        <v>0</v>
      </c>
    </row>
    <row r="914">
      <c r="A914" s="6">
        <v>1825.0</v>
      </c>
      <c r="B914" s="1" t="s">
        <v>5750</v>
      </c>
      <c r="C914" s="24"/>
      <c r="D914" s="16">
        <v>0.0</v>
      </c>
      <c r="E914" s="1">
        <v>0.0</v>
      </c>
      <c r="F914" s="9">
        <f t="shared" si="33"/>
        <v>0</v>
      </c>
      <c r="H914" s="9">
        <f>IFERROR(__xludf.DUMMYFUNCTION("COUNTUNIQUE(D914,E914,F914,G914)"),1.0)</f>
        <v>1</v>
      </c>
      <c r="I914" s="9">
        <f t="shared" si="2"/>
        <v>3</v>
      </c>
      <c r="J914" s="9">
        <f t="shared" si="3"/>
        <v>0</v>
      </c>
      <c r="K914" s="9">
        <f t="shared" si="4"/>
        <v>0</v>
      </c>
    </row>
    <row r="915">
      <c r="A915" s="6">
        <v>1827.0</v>
      </c>
      <c r="B915" s="1" t="s">
        <v>5751</v>
      </c>
      <c r="C915" s="24"/>
      <c r="D915" s="16">
        <v>0.0</v>
      </c>
      <c r="E915" s="1">
        <v>0.0</v>
      </c>
      <c r="F915" s="9">
        <f t="shared" si="33"/>
        <v>0</v>
      </c>
      <c r="H915" s="9">
        <f>IFERROR(__xludf.DUMMYFUNCTION("COUNTUNIQUE(D915,E915,F915,G915)"),1.0)</f>
        <v>1</v>
      </c>
      <c r="I915" s="9">
        <f t="shared" si="2"/>
        <v>3</v>
      </c>
      <c r="J915" s="9">
        <f t="shared" si="3"/>
        <v>0</v>
      </c>
      <c r="K915" s="9">
        <f t="shared" si="4"/>
        <v>0</v>
      </c>
    </row>
    <row r="916">
      <c r="A916" s="6">
        <v>1829.0</v>
      </c>
      <c r="B916" s="1" t="s">
        <v>5752</v>
      </c>
      <c r="C916" s="24"/>
      <c r="D916" s="16">
        <v>0.0</v>
      </c>
      <c r="E916" s="1">
        <v>0.0</v>
      </c>
      <c r="F916" s="9">
        <f t="shared" si="33"/>
        <v>0</v>
      </c>
      <c r="H916" s="9">
        <f>IFERROR(__xludf.DUMMYFUNCTION("COUNTUNIQUE(D916,E916,F916,G916)"),1.0)</f>
        <v>1</v>
      </c>
      <c r="I916" s="9">
        <f t="shared" si="2"/>
        <v>3</v>
      </c>
      <c r="J916" s="9">
        <f t="shared" si="3"/>
        <v>0</v>
      </c>
      <c r="K916" s="9">
        <f t="shared" si="4"/>
        <v>0</v>
      </c>
    </row>
    <row r="917">
      <c r="A917" s="6">
        <v>1831.0</v>
      </c>
      <c r="B917" s="1" t="s">
        <v>5753</v>
      </c>
      <c r="C917" s="24"/>
      <c r="D917" s="16">
        <v>0.0</v>
      </c>
      <c r="E917" s="1">
        <v>0.0</v>
      </c>
      <c r="F917" s="9">
        <f t="shared" si="33"/>
        <v>0</v>
      </c>
      <c r="H917" s="9">
        <f>IFERROR(__xludf.DUMMYFUNCTION("COUNTUNIQUE(D917,E917,F917,G917)"),1.0)</f>
        <v>1</v>
      </c>
      <c r="I917" s="9">
        <f t="shared" si="2"/>
        <v>3</v>
      </c>
      <c r="J917" s="9">
        <f t="shared" si="3"/>
        <v>0</v>
      </c>
      <c r="K917" s="9">
        <f t="shared" si="4"/>
        <v>0</v>
      </c>
    </row>
    <row r="918">
      <c r="A918" s="6">
        <v>1833.0</v>
      </c>
      <c r="B918" s="1" t="s">
        <v>5754</v>
      </c>
      <c r="C918" s="24"/>
      <c r="D918" s="16">
        <v>2.0</v>
      </c>
      <c r="E918" s="1">
        <v>1.0</v>
      </c>
      <c r="F918" s="9">
        <f t="shared" si="33"/>
        <v>2</v>
      </c>
      <c r="H918" s="9">
        <f>IFERROR(__xludf.DUMMYFUNCTION("COUNTUNIQUE(D918,E918,F918,G918)"),2.0)</f>
        <v>2</v>
      </c>
      <c r="I918" s="9">
        <f t="shared" si="2"/>
        <v>0</v>
      </c>
      <c r="J918" s="9">
        <f t="shared" si="3"/>
        <v>1</v>
      </c>
      <c r="K918" s="9">
        <f t="shared" si="4"/>
        <v>2</v>
      </c>
    </row>
    <row r="919">
      <c r="A919" s="6">
        <v>1835.0</v>
      </c>
      <c r="B919" s="1" t="s">
        <v>5755</v>
      </c>
      <c r="C919" s="24"/>
      <c r="D919" s="16">
        <v>0.0</v>
      </c>
      <c r="E919" s="1">
        <v>0.0</v>
      </c>
      <c r="F919" s="9">
        <f t="shared" si="33"/>
        <v>0</v>
      </c>
      <c r="H919" s="9">
        <f>IFERROR(__xludf.DUMMYFUNCTION("COUNTUNIQUE(D919,E919,F919,G919)"),1.0)</f>
        <v>1</v>
      </c>
      <c r="I919" s="9">
        <f t="shared" si="2"/>
        <v>3</v>
      </c>
      <c r="J919" s="9">
        <f t="shared" si="3"/>
        <v>0</v>
      </c>
      <c r="K919" s="9">
        <f t="shared" si="4"/>
        <v>0</v>
      </c>
    </row>
    <row r="920">
      <c r="A920" s="6">
        <v>1837.0</v>
      </c>
      <c r="B920" s="1" t="s">
        <v>5756</v>
      </c>
      <c r="C920" s="24"/>
      <c r="D920" s="16">
        <v>2.0</v>
      </c>
      <c r="E920" s="1">
        <v>0.0</v>
      </c>
      <c r="F920" s="9">
        <f t="shared" si="33"/>
        <v>2</v>
      </c>
      <c r="H920" s="9">
        <f>IFERROR(__xludf.DUMMYFUNCTION("COUNTUNIQUE(D920,E920,F920,G920)"),2.0)</f>
        <v>2</v>
      </c>
      <c r="I920" s="9">
        <f t="shared" si="2"/>
        <v>1</v>
      </c>
      <c r="J920" s="9">
        <f t="shared" si="3"/>
        <v>0</v>
      </c>
      <c r="K920" s="9">
        <f t="shared" si="4"/>
        <v>2</v>
      </c>
    </row>
    <row r="921">
      <c r="A921" s="6">
        <v>1839.0</v>
      </c>
      <c r="B921" s="1" t="s">
        <v>5757</v>
      </c>
      <c r="C921" s="24"/>
      <c r="D921" s="16">
        <v>0.0</v>
      </c>
      <c r="E921" s="1">
        <v>0.0</v>
      </c>
      <c r="F921" s="9">
        <f t="shared" si="33"/>
        <v>0</v>
      </c>
      <c r="H921" s="9">
        <f>IFERROR(__xludf.DUMMYFUNCTION("COUNTUNIQUE(D921,E921,F921,G921)"),1.0)</f>
        <v>1</v>
      </c>
      <c r="I921" s="9">
        <f t="shared" si="2"/>
        <v>3</v>
      </c>
      <c r="J921" s="9">
        <f t="shared" si="3"/>
        <v>0</v>
      </c>
      <c r="K921" s="9">
        <f t="shared" si="4"/>
        <v>0</v>
      </c>
    </row>
    <row r="922">
      <c r="A922" s="6">
        <v>1841.0</v>
      </c>
      <c r="B922" s="1" t="s">
        <v>5758</v>
      </c>
      <c r="C922" s="24"/>
      <c r="D922" s="16">
        <v>0.0</v>
      </c>
      <c r="E922" s="1">
        <v>0.0</v>
      </c>
      <c r="F922" s="9">
        <f t="shared" si="33"/>
        <v>0</v>
      </c>
      <c r="H922" s="9">
        <f>IFERROR(__xludf.DUMMYFUNCTION("COUNTUNIQUE(D922,E922,F922,G922)"),1.0)</f>
        <v>1</v>
      </c>
      <c r="I922" s="9">
        <f t="shared" si="2"/>
        <v>3</v>
      </c>
      <c r="J922" s="9">
        <f t="shared" si="3"/>
        <v>0</v>
      </c>
      <c r="K922" s="9">
        <f t="shared" si="4"/>
        <v>0</v>
      </c>
    </row>
    <row r="923">
      <c r="A923" s="6">
        <v>1843.0</v>
      </c>
      <c r="B923" s="1" t="s">
        <v>5759</v>
      </c>
      <c r="C923" s="24"/>
      <c r="D923" s="16">
        <v>0.0</v>
      </c>
      <c r="E923" s="1">
        <v>0.0</v>
      </c>
      <c r="F923" s="9">
        <f t="shared" si="33"/>
        <v>0</v>
      </c>
      <c r="H923" s="9">
        <f>IFERROR(__xludf.DUMMYFUNCTION("COUNTUNIQUE(D923,E923,F923,G923)"),1.0)</f>
        <v>1</v>
      </c>
      <c r="I923" s="9">
        <f t="shared" si="2"/>
        <v>3</v>
      </c>
      <c r="J923" s="9">
        <f t="shared" si="3"/>
        <v>0</v>
      </c>
      <c r="K923" s="9">
        <f t="shared" si="4"/>
        <v>0</v>
      </c>
    </row>
    <row r="924">
      <c r="A924" s="6">
        <v>1845.0</v>
      </c>
      <c r="B924" s="1" t="s">
        <v>5760</v>
      </c>
      <c r="C924" s="24"/>
      <c r="D924" s="16">
        <v>0.0</v>
      </c>
      <c r="E924" s="1">
        <v>0.0</v>
      </c>
      <c r="F924" s="9">
        <f t="shared" si="33"/>
        <v>0</v>
      </c>
      <c r="H924" s="9">
        <f>IFERROR(__xludf.DUMMYFUNCTION("COUNTUNIQUE(D924,E924,F924,G924)"),1.0)</f>
        <v>1</v>
      </c>
      <c r="I924" s="9">
        <f t="shared" si="2"/>
        <v>3</v>
      </c>
      <c r="J924" s="9">
        <f t="shared" si="3"/>
        <v>0</v>
      </c>
      <c r="K924" s="9">
        <f t="shared" si="4"/>
        <v>0</v>
      </c>
    </row>
    <row r="925">
      <c r="A925" s="6">
        <v>1847.0</v>
      </c>
      <c r="B925" s="1" t="s">
        <v>5761</v>
      </c>
      <c r="C925" s="24"/>
      <c r="D925" s="16">
        <v>2.0</v>
      </c>
      <c r="E925" s="1">
        <v>1.0</v>
      </c>
      <c r="F925" s="9">
        <f t="shared" si="33"/>
        <v>2</v>
      </c>
      <c r="H925" s="9">
        <f>IFERROR(__xludf.DUMMYFUNCTION("COUNTUNIQUE(D925,E925,F925,G925)"),2.0)</f>
        <v>2</v>
      </c>
      <c r="I925" s="9">
        <f t="shared" si="2"/>
        <v>0</v>
      </c>
      <c r="J925" s="9">
        <f t="shared" si="3"/>
        <v>1</v>
      </c>
      <c r="K925" s="9">
        <f t="shared" si="4"/>
        <v>2</v>
      </c>
    </row>
    <row r="926">
      <c r="A926" s="6">
        <v>1849.0</v>
      </c>
      <c r="B926" s="1" t="s">
        <v>5762</v>
      </c>
      <c r="C926" s="24"/>
      <c r="D926" s="16">
        <v>0.0</v>
      </c>
      <c r="E926" s="1">
        <v>0.0</v>
      </c>
      <c r="F926" s="9">
        <f t="shared" si="33"/>
        <v>0</v>
      </c>
      <c r="H926" s="9">
        <f>IFERROR(__xludf.DUMMYFUNCTION("COUNTUNIQUE(D926,E926,F926,G926)"),1.0)</f>
        <v>1</v>
      </c>
      <c r="I926" s="9">
        <f t="shared" si="2"/>
        <v>3</v>
      </c>
      <c r="J926" s="9">
        <f t="shared" si="3"/>
        <v>0</v>
      </c>
      <c r="K926" s="9">
        <f t="shared" si="4"/>
        <v>0</v>
      </c>
    </row>
    <row r="927">
      <c r="A927" s="6">
        <v>1851.0</v>
      </c>
      <c r="B927" s="1" t="s">
        <v>5763</v>
      </c>
      <c r="C927" s="24"/>
      <c r="D927" s="16">
        <v>0.0</v>
      </c>
      <c r="E927" s="1">
        <v>0.0</v>
      </c>
      <c r="F927" s="9">
        <f t="shared" si="33"/>
        <v>0</v>
      </c>
      <c r="H927" s="9">
        <f>IFERROR(__xludf.DUMMYFUNCTION("COUNTUNIQUE(D927,E927,F927,G927)"),1.0)</f>
        <v>1</v>
      </c>
      <c r="I927" s="9">
        <f t="shared" si="2"/>
        <v>3</v>
      </c>
      <c r="J927" s="9">
        <f t="shared" si="3"/>
        <v>0</v>
      </c>
      <c r="K927" s="9">
        <f t="shared" si="4"/>
        <v>0</v>
      </c>
    </row>
    <row r="928">
      <c r="A928" s="6">
        <v>1853.0</v>
      </c>
      <c r="B928" s="1" t="s">
        <v>1039</v>
      </c>
      <c r="C928" s="24"/>
      <c r="D928" s="16">
        <v>0.0</v>
      </c>
      <c r="E928" s="1">
        <v>0.0</v>
      </c>
      <c r="F928" s="9">
        <f t="shared" si="33"/>
        <v>0</v>
      </c>
      <c r="H928" s="9">
        <f>IFERROR(__xludf.DUMMYFUNCTION("COUNTUNIQUE(D928,E928,F928,G928)"),1.0)</f>
        <v>1</v>
      </c>
      <c r="I928" s="9">
        <f t="shared" si="2"/>
        <v>3</v>
      </c>
      <c r="J928" s="9">
        <f t="shared" si="3"/>
        <v>0</v>
      </c>
      <c r="K928" s="9">
        <f t="shared" si="4"/>
        <v>0</v>
      </c>
    </row>
    <row r="929">
      <c r="A929" s="6">
        <v>1855.0</v>
      </c>
      <c r="B929" s="1" t="s">
        <v>5764</v>
      </c>
      <c r="C929" s="24"/>
      <c r="D929" s="16">
        <v>0.0</v>
      </c>
      <c r="E929" s="1">
        <v>0.0</v>
      </c>
      <c r="F929" s="9">
        <f t="shared" si="33"/>
        <v>0</v>
      </c>
      <c r="H929" s="9">
        <f>IFERROR(__xludf.DUMMYFUNCTION("COUNTUNIQUE(D929,E929,F929,G929)"),1.0)</f>
        <v>1</v>
      </c>
      <c r="I929" s="9">
        <f t="shared" si="2"/>
        <v>3</v>
      </c>
      <c r="J929" s="9">
        <f t="shared" si="3"/>
        <v>0</v>
      </c>
      <c r="K929" s="9">
        <f t="shared" si="4"/>
        <v>0</v>
      </c>
    </row>
    <row r="930">
      <c r="A930" s="6">
        <v>1857.0</v>
      </c>
      <c r="B930" s="1" t="s">
        <v>5765</v>
      </c>
      <c r="C930" s="24"/>
      <c r="D930" s="16">
        <v>0.0</v>
      </c>
      <c r="E930" s="1">
        <v>0.0</v>
      </c>
      <c r="F930" s="9">
        <f t="shared" si="33"/>
        <v>0</v>
      </c>
      <c r="H930" s="9">
        <f>IFERROR(__xludf.DUMMYFUNCTION("COUNTUNIQUE(D930,E930,F930,G930)"),1.0)</f>
        <v>1</v>
      </c>
      <c r="I930" s="9">
        <f t="shared" si="2"/>
        <v>3</v>
      </c>
      <c r="J930" s="9">
        <f t="shared" si="3"/>
        <v>0</v>
      </c>
      <c r="K930" s="9">
        <f t="shared" si="4"/>
        <v>0</v>
      </c>
    </row>
    <row r="931">
      <c r="A931" s="6">
        <v>1859.0</v>
      </c>
      <c r="B931" s="1" t="s">
        <v>5766</v>
      </c>
      <c r="C931" s="24"/>
      <c r="D931" s="16">
        <v>0.0</v>
      </c>
      <c r="E931" s="1">
        <v>0.0</v>
      </c>
      <c r="F931" s="9">
        <f t="shared" si="33"/>
        <v>0</v>
      </c>
      <c r="H931" s="9">
        <f>IFERROR(__xludf.DUMMYFUNCTION("COUNTUNIQUE(D931,E931,F931,G931)"),1.0)</f>
        <v>1</v>
      </c>
      <c r="I931" s="9">
        <f t="shared" si="2"/>
        <v>3</v>
      </c>
      <c r="J931" s="9">
        <f t="shared" si="3"/>
        <v>0</v>
      </c>
      <c r="K931" s="9">
        <f t="shared" si="4"/>
        <v>0</v>
      </c>
    </row>
    <row r="932">
      <c r="A932" s="6">
        <v>1861.0</v>
      </c>
      <c r="B932" s="1" t="s">
        <v>5767</v>
      </c>
      <c r="C932" s="24"/>
      <c r="D932" s="16">
        <v>0.0</v>
      </c>
      <c r="E932" s="1">
        <v>0.0</v>
      </c>
      <c r="F932" s="9">
        <f t="shared" si="33"/>
        <v>0</v>
      </c>
      <c r="H932" s="9">
        <f>IFERROR(__xludf.DUMMYFUNCTION("COUNTUNIQUE(D932,E932,F932,G932)"),1.0)</f>
        <v>1</v>
      </c>
      <c r="I932" s="9">
        <f t="shared" si="2"/>
        <v>3</v>
      </c>
      <c r="J932" s="9">
        <f t="shared" si="3"/>
        <v>0</v>
      </c>
      <c r="K932" s="9">
        <f t="shared" si="4"/>
        <v>0</v>
      </c>
    </row>
    <row r="933">
      <c r="A933" s="6">
        <v>1863.0</v>
      </c>
      <c r="B933" s="1" t="s">
        <v>5768</v>
      </c>
      <c r="C933" s="24"/>
      <c r="D933" s="16">
        <v>0.0</v>
      </c>
      <c r="E933" s="1">
        <v>0.0</v>
      </c>
      <c r="F933" s="9">
        <f t="shared" si="33"/>
        <v>0</v>
      </c>
      <c r="H933" s="9">
        <f>IFERROR(__xludf.DUMMYFUNCTION("COUNTUNIQUE(D933,E933,F933,G933)"),1.0)</f>
        <v>1</v>
      </c>
      <c r="I933" s="9">
        <f t="shared" si="2"/>
        <v>3</v>
      </c>
      <c r="J933" s="9">
        <f t="shared" si="3"/>
        <v>0</v>
      </c>
      <c r="K933" s="9">
        <f t="shared" si="4"/>
        <v>0</v>
      </c>
    </row>
    <row r="934">
      <c r="A934" s="6">
        <v>1865.0</v>
      </c>
      <c r="B934" s="1" t="s">
        <v>5769</v>
      </c>
      <c r="C934" s="24"/>
      <c r="D934" s="16">
        <v>0.0</v>
      </c>
      <c r="E934" s="1">
        <v>0.0</v>
      </c>
      <c r="F934" s="9">
        <f t="shared" si="33"/>
        <v>0</v>
      </c>
      <c r="H934" s="9">
        <f>IFERROR(__xludf.DUMMYFUNCTION("COUNTUNIQUE(D934,E934,F934,G934)"),1.0)</f>
        <v>1</v>
      </c>
      <c r="I934" s="9">
        <f t="shared" si="2"/>
        <v>3</v>
      </c>
      <c r="J934" s="9">
        <f t="shared" si="3"/>
        <v>0</v>
      </c>
      <c r="K934" s="9">
        <f t="shared" si="4"/>
        <v>0</v>
      </c>
    </row>
    <row r="935">
      <c r="A935" s="6">
        <v>1867.0</v>
      </c>
      <c r="B935" s="1" t="s">
        <v>5770</v>
      </c>
      <c r="C935" s="24"/>
      <c r="D935" s="16">
        <v>1.0</v>
      </c>
      <c r="E935" s="1">
        <v>1.0</v>
      </c>
      <c r="F935" s="9">
        <f t="shared" si="33"/>
        <v>1</v>
      </c>
      <c r="H935" s="9">
        <f>IFERROR(__xludf.DUMMYFUNCTION("COUNTUNIQUE(D935,E935,F935,G935)"),1.0)</f>
        <v>1</v>
      </c>
      <c r="I935" s="9">
        <f t="shared" si="2"/>
        <v>0</v>
      </c>
      <c r="J935" s="9">
        <f t="shared" si="3"/>
        <v>3</v>
      </c>
      <c r="K935" s="9">
        <f t="shared" si="4"/>
        <v>0</v>
      </c>
    </row>
    <row r="936">
      <c r="A936" s="6">
        <v>1869.0</v>
      </c>
      <c r="B936" s="1" t="s">
        <v>5771</v>
      </c>
      <c r="C936" s="24"/>
      <c r="D936" s="16">
        <v>0.0</v>
      </c>
      <c r="E936" s="1">
        <v>0.0</v>
      </c>
      <c r="F936" s="9">
        <f t="shared" si="33"/>
        <v>0</v>
      </c>
      <c r="H936" s="9">
        <f>IFERROR(__xludf.DUMMYFUNCTION("COUNTUNIQUE(D936,E936,F936,G936)"),1.0)</f>
        <v>1</v>
      </c>
      <c r="I936" s="9">
        <f t="shared" si="2"/>
        <v>3</v>
      </c>
      <c r="J936" s="9">
        <f t="shared" si="3"/>
        <v>0</v>
      </c>
      <c r="K936" s="9">
        <f t="shared" si="4"/>
        <v>0</v>
      </c>
    </row>
    <row r="937">
      <c r="A937" s="6">
        <v>1871.0</v>
      </c>
      <c r="B937" s="1" t="s">
        <v>5772</v>
      </c>
      <c r="C937" s="24"/>
      <c r="D937" s="16">
        <v>0.0</v>
      </c>
      <c r="E937" s="1">
        <v>0.0</v>
      </c>
      <c r="F937" s="9">
        <f t="shared" si="33"/>
        <v>0</v>
      </c>
      <c r="H937" s="9">
        <f>IFERROR(__xludf.DUMMYFUNCTION("COUNTUNIQUE(D937,E937,F937,G937)"),1.0)</f>
        <v>1</v>
      </c>
      <c r="I937" s="9">
        <f t="shared" si="2"/>
        <v>3</v>
      </c>
      <c r="J937" s="9">
        <f t="shared" si="3"/>
        <v>0</v>
      </c>
      <c r="K937" s="9">
        <f t="shared" si="4"/>
        <v>0</v>
      </c>
    </row>
    <row r="938">
      <c r="A938" s="6">
        <v>1873.0</v>
      </c>
      <c r="B938" s="1" t="s">
        <v>5773</v>
      </c>
      <c r="C938" s="24"/>
      <c r="D938" s="16">
        <v>0.0</v>
      </c>
      <c r="E938" s="1">
        <v>0.0</v>
      </c>
      <c r="F938" s="9">
        <f t="shared" si="33"/>
        <v>0</v>
      </c>
      <c r="H938" s="9">
        <f>IFERROR(__xludf.DUMMYFUNCTION("COUNTUNIQUE(D938,E938,F938,G938)"),1.0)</f>
        <v>1</v>
      </c>
      <c r="I938" s="9">
        <f t="shared" si="2"/>
        <v>3</v>
      </c>
      <c r="J938" s="9">
        <f t="shared" si="3"/>
        <v>0</v>
      </c>
      <c r="K938" s="9">
        <f t="shared" si="4"/>
        <v>0</v>
      </c>
    </row>
    <row r="939">
      <c r="A939" s="6">
        <v>1875.0</v>
      </c>
      <c r="B939" s="1" t="s">
        <v>5774</v>
      </c>
      <c r="C939" s="24"/>
      <c r="D939" s="16">
        <v>2.0</v>
      </c>
      <c r="E939" s="1">
        <v>1.0</v>
      </c>
      <c r="F939" s="9">
        <f t="shared" si="33"/>
        <v>2</v>
      </c>
      <c r="H939" s="9">
        <f>IFERROR(__xludf.DUMMYFUNCTION("COUNTUNIQUE(D939,E939,F939,G939)"),2.0)</f>
        <v>2</v>
      </c>
      <c r="I939" s="9">
        <f t="shared" si="2"/>
        <v>0</v>
      </c>
      <c r="J939" s="9">
        <f t="shared" si="3"/>
        <v>1</v>
      </c>
      <c r="K939" s="9">
        <f t="shared" si="4"/>
        <v>2</v>
      </c>
    </row>
    <row r="940">
      <c r="A940" s="6">
        <v>1877.0</v>
      </c>
      <c r="B940" s="1" t="s">
        <v>5775</v>
      </c>
      <c r="C940" s="24"/>
      <c r="D940" s="16">
        <v>0.0</v>
      </c>
      <c r="E940" s="1">
        <v>0.0</v>
      </c>
      <c r="F940" s="9">
        <f t="shared" si="33"/>
        <v>0</v>
      </c>
      <c r="H940" s="9">
        <f>IFERROR(__xludf.DUMMYFUNCTION("COUNTUNIQUE(D940,E940,F940,G940)"),1.0)</f>
        <v>1</v>
      </c>
      <c r="I940" s="9">
        <f t="shared" si="2"/>
        <v>3</v>
      </c>
      <c r="J940" s="9">
        <f t="shared" si="3"/>
        <v>0</v>
      </c>
      <c r="K940" s="9">
        <f t="shared" si="4"/>
        <v>0</v>
      </c>
    </row>
    <row r="941">
      <c r="A941" s="6">
        <v>1879.0</v>
      </c>
      <c r="B941" s="1" t="s">
        <v>5776</v>
      </c>
      <c r="C941" s="24"/>
      <c r="D941" s="16">
        <v>0.0</v>
      </c>
      <c r="E941" s="1">
        <v>0.0</v>
      </c>
      <c r="F941" s="9">
        <f t="shared" si="33"/>
        <v>0</v>
      </c>
      <c r="H941" s="9">
        <f>IFERROR(__xludf.DUMMYFUNCTION("COUNTUNIQUE(D941,E941,F941,G941)"),1.0)</f>
        <v>1</v>
      </c>
      <c r="I941" s="9">
        <f t="shared" si="2"/>
        <v>3</v>
      </c>
      <c r="J941" s="9">
        <f t="shared" si="3"/>
        <v>0</v>
      </c>
      <c r="K941" s="9">
        <f t="shared" si="4"/>
        <v>0</v>
      </c>
    </row>
    <row r="942">
      <c r="A942" s="6">
        <v>1881.0</v>
      </c>
      <c r="B942" s="1" t="s">
        <v>5777</v>
      </c>
      <c r="C942" s="24"/>
      <c r="D942" s="16">
        <v>0.0</v>
      </c>
      <c r="E942" s="1">
        <v>0.0</v>
      </c>
      <c r="F942" s="9">
        <f t="shared" si="33"/>
        <v>0</v>
      </c>
      <c r="H942" s="9">
        <f>IFERROR(__xludf.DUMMYFUNCTION("COUNTUNIQUE(D942,E942,F942,G942)"),1.0)</f>
        <v>1</v>
      </c>
      <c r="I942" s="9">
        <f t="shared" si="2"/>
        <v>3</v>
      </c>
      <c r="J942" s="9">
        <f t="shared" si="3"/>
        <v>0</v>
      </c>
      <c r="K942" s="9">
        <f t="shared" si="4"/>
        <v>0</v>
      </c>
    </row>
    <row r="943">
      <c r="A943" s="6">
        <v>1883.0</v>
      </c>
      <c r="B943" s="1" t="s">
        <v>5778</v>
      </c>
      <c r="C943" s="24"/>
      <c r="D943" s="16">
        <v>1.0</v>
      </c>
      <c r="E943" s="1">
        <v>1.0</v>
      </c>
      <c r="F943" s="9">
        <f t="shared" si="33"/>
        <v>1</v>
      </c>
      <c r="H943" s="9">
        <f>IFERROR(__xludf.DUMMYFUNCTION("COUNTUNIQUE(D943,E943,F943,G943)"),1.0)</f>
        <v>1</v>
      </c>
      <c r="I943" s="9">
        <f t="shared" si="2"/>
        <v>0</v>
      </c>
      <c r="J943" s="9">
        <f t="shared" si="3"/>
        <v>3</v>
      </c>
      <c r="K943" s="9">
        <f t="shared" si="4"/>
        <v>0</v>
      </c>
    </row>
    <row r="944">
      <c r="A944" s="6">
        <v>1885.0</v>
      </c>
      <c r="B944" s="1" t="s">
        <v>5779</v>
      </c>
      <c r="C944" s="24"/>
      <c r="D944" s="16">
        <v>1.0</v>
      </c>
      <c r="E944" s="1">
        <v>1.0</v>
      </c>
      <c r="F944" s="9">
        <f t="shared" si="33"/>
        <v>1</v>
      </c>
      <c r="H944" s="9">
        <f>IFERROR(__xludf.DUMMYFUNCTION("COUNTUNIQUE(D944,E944,F944,G944)"),1.0)</f>
        <v>1</v>
      </c>
      <c r="I944" s="9">
        <f t="shared" si="2"/>
        <v>0</v>
      </c>
      <c r="J944" s="9">
        <f t="shared" si="3"/>
        <v>3</v>
      </c>
      <c r="K944" s="9">
        <f t="shared" si="4"/>
        <v>0</v>
      </c>
    </row>
    <row r="945">
      <c r="A945" s="6">
        <v>1887.0</v>
      </c>
      <c r="B945" s="1" t="s">
        <v>5780</v>
      </c>
      <c r="C945" s="24"/>
      <c r="D945" s="16">
        <v>1.0</v>
      </c>
      <c r="E945" s="1">
        <v>1.0</v>
      </c>
      <c r="F945" s="9">
        <f t="shared" si="33"/>
        <v>1</v>
      </c>
      <c r="H945" s="9">
        <f>IFERROR(__xludf.DUMMYFUNCTION("COUNTUNIQUE(D945,E945,F945,G945)"),1.0)</f>
        <v>1</v>
      </c>
      <c r="I945" s="9">
        <f t="shared" si="2"/>
        <v>0</v>
      </c>
      <c r="J945" s="9">
        <f t="shared" si="3"/>
        <v>3</v>
      </c>
      <c r="K945" s="9">
        <f t="shared" si="4"/>
        <v>0</v>
      </c>
    </row>
    <row r="946">
      <c r="A946" s="6">
        <v>1889.0</v>
      </c>
      <c r="B946" s="1" t="s">
        <v>5781</v>
      </c>
      <c r="C946" s="24"/>
      <c r="D946" s="16">
        <v>0.0</v>
      </c>
      <c r="E946" s="1">
        <v>0.0</v>
      </c>
      <c r="F946" s="9">
        <f t="shared" si="33"/>
        <v>0</v>
      </c>
      <c r="H946" s="9">
        <f>IFERROR(__xludf.DUMMYFUNCTION("COUNTUNIQUE(D946,E946,F946,G946)"),1.0)</f>
        <v>1</v>
      </c>
      <c r="I946" s="9">
        <f t="shared" si="2"/>
        <v>3</v>
      </c>
      <c r="J946" s="9">
        <f t="shared" si="3"/>
        <v>0</v>
      </c>
      <c r="K946" s="9">
        <f t="shared" si="4"/>
        <v>0</v>
      </c>
    </row>
    <row r="947">
      <c r="A947" s="6">
        <v>1891.0</v>
      </c>
      <c r="B947" s="1" t="s">
        <v>5782</v>
      </c>
      <c r="C947" s="24"/>
      <c r="D947" s="16">
        <v>0.0</v>
      </c>
      <c r="E947" s="1">
        <v>0.0</v>
      </c>
      <c r="F947" s="9">
        <f t="shared" si="33"/>
        <v>0</v>
      </c>
      <c r="H947" s="9">
        <f>IFERROR(__xludf.DUMMYFUNCTION("COUNTUNIQUE(D947,E947,F947,G947)"),1.0)</f>
        <v>1</v>
      </c>
      <c r="I947" s="9">
        <f t="shared" si="2"/>
        <v>3</v>
      </c>
      <c r="J947" s="9">
        <f t="shared" si="3"/>
        <v>0</v>
      </c>
      <c r="K947" s="9">
        <f t="shared" si="4"/>
        <v>0</v>
      </c>
    </row>
    <row r="948">
      <c r="A948" s="6">
        <v>1893.0</v>
      </c>
      <c r="B948" s="1" t="s">
        <v>5783</v>
      </c>
      <c r="C948" s="24"/>
      <c r="D948" s="16">
        <v>0.0</v>
      </c>
      <c r="E948" s="1">
        <v>0.0</v>
      </c>
      <c r="F948" s="9">
        <f t="shared" si="33"/>
        <v>0</v>
      </c>
      <c r="H948" s="9">
        <f>IFERROR(__xludf.DUMMYFUNCTION("COUNTUNIQUE(D948,E948,F948,G948)"),1.0)</f>
        <v>1</v>
      </c>
      <c r="I948" s="9">
        <f t="shared" si="2"/>
        <v>3</v>
      </c>
      <c r="J948" s="9">
        <f t="shared" si="3"/>
        <v>0</v>
      </c>
      <c r="K948" s="9">
        <f t="shared" si="4"/>
        <v>0</v>
      </c>
    </row>
    <row r="949">
      <c r="A949" s="6">
        <v>1895.0</v>
      </c>
      <c r="B949" s="1" t="s">
        <v>5784</v>
      </c>
      <c r="C949" s="24"/>
      <c r="D949" s="16">
        <v>0.0</v>
      </c>
      <c r="E949" s="1">
        <v>0.0</v>
      </c>
      <c r="F949" s="9">
        <f t="shared" si="33"/>
        <v>0</v>
      </c>
      <c r="H949" s="9">
        <f>IFERROR(__xludf.DUMMYFUNCTION("COUNTUNIQUE(D949,E949,F949,G949)"),1.0)</f>
        <v>1</v>
      </c>
      <c r="I949" s="9">
        <f t="shared" si="2"/>
        <v>3</v>
      </c>
      <c r="J949" s="9">
        <f t="shared" si="3"/>
        <v>0</v>
      </c>
      <c r="K949" s="9">
        <f t="shared" si="4"/>
        <v>0</v>
      </c>
    </row>
    <row r="950">
      <c r="A950" s="6">
        <v>1897.0</v>
      </c>
      <c r="B950" s="1" t="s">
        <v>5785</v>
      </c>
      <c r="C950" s="24"/>
      <c r="D950" s="16">
        <v>0.0</v>
      </c>
      <c r="E950" s="1">
        <v>0.0</v>
      </c>
      <c r="F950" s="9">
        <f t="shared" si="33"/>
        <v>0</v>
      </c>
      <c r="H950" s="9">
        <f>IFERROR(__xludf.DUMMYFUNCTION("COUNTUNIQUE(D950,E950,F950,G950)"),1.0)</f>
        <v>1</v>
      </c>
      <c r="I950" s="9">
        <f t="shared" si="2"/>
        <v>3</v>
      </c>
      <c r="J950" s="9">
        <f t="shared" si="3"/>
        <v>0</v>
      </c>
      <c r="K950" s="9">
        <f t="shared" si="4"/>
        <v>0</v>
      </c>
    </row>
    <row r="951">
      <c r="A951" s="6">
        <v>1899.0</v>
      </c>
      <c r="B951" s="1" t="s">
        <v>5786</v>
      </c>
      <c r="C951" s="24"/>
      <c r="D951" s="16">
        <v>0.0</v>
      </c>
      <c r="E951" s="1">
        <v>0.0</v>
      </c>
      <c r="F951" s="9">
        <f t="shared" si="33"/>
        <v>0</v>
      </c>
      <c r="H951" s="9">
        <f>IFERROR(__xludf.DUMMYFUNCTION("COUNTUNIQUE(D951,E951,F951,G951)"),1.0)</f>
        <v>1</v>
      </c>
      <c r="I951" s="9">
        <f t="shared" si="2"/>
        <v>3</v>
      </c>
      <c r="J951" s="9">
        <f t="shared" si="3"/>
        <v>0</v>
      </c>
      <c r="K951" s="9">
        <f t="shared" si="4"/>
        <v>0</v>
      </c>
    </row>
    <row r="952">
      <c r="A952" s="6">
        <v>1901.0</v>
      </c>
      <c r="B952" s="1" t="s">
        <v>5787</v>
      </c>
      <c r="C952" s="24"/>
      <c r="D952" s="16">
        <v>1.0</v>
      </c>
      <c r="E952" s="1">
        <v>1.0</v>
      </c>
      <c r="F952" s="9">
        <f t="shared" si="33"/>
        <v>1</v>
      </c>
      <c r="H952" s="9">
        <f>IFERROR(__xludf.DUMMYFUNCTION("COUNTUNIQUE(D952,E952,F952,G952)"),1.0)</f>
        <v>1</v>
      </c>
      <c r="I952" s="9">
        <f t="shared" si="2"/>
        <v>0</v>
      </c>
      <c r="J952" s="9">
        <f t="shared" si="3"/>
        <v>3</v>
      </c>
      <c r="K952" s="9">
        <f t="shared" si="4"/>
        <v>0</v>
      </c>
    </row>
    <row r="953">
      <c r="A953" s="6">
        <v>1903.0</v>
      </c>
      <c r="B953" s="1" t="s">
        <v>5788</v>
      </c>
      <c r="C953" s="24"/>
      <c r="D953" s="16">
        <v>1.0</v>
      </c>
      <c r="E953" s="1">
        <v>1.0</v>
      </c>
      <c r="F953" s="9">
        <f t="shared" si="33"/>
        <v>1</v>
      </c>
      <c r="H953" s="9">
        <f>IFERROR(__xludf.DUMMYFUNCTION("COUNTUNIQUE(D953,E953,F953,G953)"),1.0)</f>
        <v>1</v>
      </c>
      <c r="I953" s="9">
        <f t="shared" si="2"/>
        <v>0</v>
      </c>
      <c r="J953" s="9">
        <f t="shared" si="3"/>
        <v>3</v>
      </c>
      <c r="K953" s="9">
        <f t="shared" si="4"/>
        <v>0</v>
      </c>
    </row>
    <row r="954">
      <c r="A954" s="6">
        <v>1905.0</v>
      </c>
      <c r="B954" s="1" t="s">
        <v>5789</v>
      </c>
      <c r="C954" s="24"/>
      <c r="D954" s="16">
        <v>1.0</v>
      </c>
      <c r="E954" s="1">
        <v>1.0</v>
      </c>
      <c r="F954" s="9">
        <f t="shared" si="33"/>
        <v>1</v>
      </c>
      <c r="H954" s="9">
        <f>IFERROR(__xludf.DUMMYFUNCTION("COUNTUNIQUE(D954,E954,F954,G954)"),1.0)</f>
        <v>1</v>
      </c>
      <c r="I954" s="9">
        <f t="shared" si="2"/>
        <v>0</v>
      </c>
      <c r="J954" s="9">
        <f t="shared" si="3"/>
        <v>3</v>
      </c>
      <c r="K954" s="9">
        <f t="shared" si="4"/>
        <v>0</v>
      </c>
    </row>
    <row r="955">
      <c r="A955" s="6">
        <v>1907.0</v>
      </c>
      <c r="B955" s="1" t="s">
        <v>5790</v>
      </c>
      <c r="C955" s="24"/>
      <c r="D955" s="16">
        <v>0.0</v>
      </c>
      <c r="E955" s="1">
        <v>0.0</v>
      </c>
      <c r="F955" s="9">
        <f t="shared" si="33"/>
        <v>0</v>
      </c>
      <c r="H955" s="9">
        <f>IFERROR(__xludf.DUMMYFUNCTION("COUNTUNIQUE(D955,E955,F955,G955)"),1.0)</f>
        <v>1</v>
      </c>
      <c r="I955" s="9">
        <f t="shared" si="2"/>
        <v>3</v>
      </c>
      <c r="J955" s="9">
        <f t="shared" si="3"/>
        <v>0</v>
      </c>
      <c r="K955" s="9">
        <f t="shared" si="4"/>
        <v>0</v>
      </c>
    </row>
    <row r="956">
      <c r="A956" s="6">
        <v>1909.0</v>
      </c>
      <c r="B956" s="1" t="s">
        <v>5791</v>
      </c>
      <c r="C956" s="24"/>
      <c r="D956" s="16">
        <v>0.0</v>
      </c>
      <c r="E956" s="1">
        <v>0.0</v>
      </c>
      <c r="F956" s="9">
        <f t="shared" si="33"/>
        <v>0</v>
      </c>
      <c r="H956" s="9">
        <f>IFERROR(__xludf.DUMMYFUNCTION("COUNTUNIQUE(D956,E956,F956,G956)"),1.0)</f>
        <v>1</v>
      </c>
      <c r="I956" s="9">
        <f t="shared" si="2"/>
        <v>3</v>
      </c>
      <c r="J956" s="9">
        <f t="shared" si="3"/>
        <v>0</v>
      </c>
      <c r="K956" s="9">
        <f t="shared" si="4"/>
        <v>0</v>
      </c>
    </row>
    <row r="957">
      <c r="A957" s="6">
        <v>1911.0</v>
      </c>
      <c r="B957" s="1" t="s">
        <v>5792</v>
      </c>
      <c r="C957" s="24"/>
      <c r="D957" s="16">
        <v>0.0</v>
      </c>
      <c r="E957" s="1">
        <v>0.0</v>
      </c>
      <c r="F957" s="9">
        <f t="shared" si="33"/>
        <v>0</v>
      </c>
      <c r="H957" s="9">
        <f>IFERROR(__xludf.DUMMYFUNCTION("COUNTUNIQUE(D957,E957,F957,G957)"),1.0)</f>
        <v>1</v>
      </c>
      <c r="I957" s="9">
        <f t="shared" si="2"/>
        <v>3</v>
      </c>
      <c r="J957" s="9">
        <f t="shared" si="3"/>
        <v>0</v>
      </c>
      <c r="K957" s="9">
        <f t="shared" si="4"/>
        <v>0</v>
      </c>
    </row>
    <row r="958">
      <c r="A958" s="6">
        <v>1913.0</v>
      </c>
      <c r="B958" s="1" t="s">
        <v>5793</v>
      </c>
      <c r="C958" s="24"/>
      <c r="D958" s="16">
        <v>0.0</v>
      </c>
      <c r="E958" s="1">
        <v>0.0</v>
      </c>
      <c r="F958" s="9">
        <f t="shared" si="33"/>
        <v>0</v>
      </c>
      <c r="H958" s="9">
        <f>IFERROR(__xludf.DUMMYFUNCTION("COUNTUNIQUE(D958,E958,F958,G958)"),1.0)</f>
        <v>1</v>
      </c>
      <c r="I958" s="9">
        <f t="shared" si="2"/>
        <v>3</v>
      </c>
      <c r="J958" s="9">
        <f t="shared" si="3"/>
        <v>0</v>
      </c>
      <c r="K958" s="9">
        <f t="shared" si="4"/>
        <v>0</v>
      </c>
    </row>
    <row r="959">
      <c r="A959" s="6">
        <v>1915.0</v>
      </c>
      <c r="B959" s="1" t="s">
        <v>5794</v>
      </c>
      <c r="C959" s="24"/>
      <c r="D959" s="16">
        <v>0.0</v>
      </c>
      <c r="E959" s="1">
        <v>0.0</v>
      </c>
      <c r="F959" s="9">
        <f t="shared" si="33"/>
        <v>0</v>
      </c>
      <c r="H959" s="9">
        <f>IFERROR(__xludf.DUMMYFUNCTION("COUNTUNIQUE(D959,E959,F959,G959)"),1.0)</f>
        <v>1</v>
      </c>
      <c r="I959" s="9">
        <f t="shared" si="2"/>
        <v>3</v>
      </c>
      <c r="J959" s="9">
        <f t="shared" si="3"/>
        <v>0</v>
      </c>
      <c r="K959" s="9">
        <f t="shared" si="4"/>
        <v>0</v>
      </c>
    </row>
    <row r="960">
      <c r="A960" s="6">
        <v>1917.0</v>
      </c>
      <c r="B960" s="1" t="s">
        <v>5795</v>
      </c>
      <c r="C960" s="24"/>
      <c r="D960" s="16">
        <v>0.0</v>
      </c>
      <c r="E960" s="1">
        <v>0.0</v>
      </c>
      <c r="F960" s="9">
        <f t="shared" si="33"/>
        <v>0</v>
      </c>
      <c r="H960" s="9">
        <f>IFERROR(__xludf.DUMMYFUNCTION("COUNTUNIQUE(D960,E960,F960,G960)"),1.0)</f>
        <v>1</v>
      </c>
      <c r="I960" s="9">
        <f t="shared" si="2"/>
        <v>3</v>
      </c>
      <c r="J960" s="9">
        <f t="shared" si="3"/>
        <v>0</v>
      </c>
      <c r="K960" s="9">
        <f t="shared" si="4"/>
        <v>0</v>
      </c>
    </row>
    <row r="961">
      <c r="A961" s="6">
        <v>1919.0</v>
      </c>
      <c r="B961" s="1" t="s">
        <v>5796</v>
      </c>
      <c r="C961" s="24"/>
      <c r="D961" s="16">
        <v>0.0</v>
      </c>
      <c r="E961" s="1">
        <v>0.0</v>
      </c>
      <c r="F961" s="9">
        <f t="shared" si="33"/>
        <v>0</v>
      </c>
      <c r="H961" s="9">
        <f>IFERROR(__xludf.DUMMYFUNCTION("COUNTUNIQUE(D961,E961,F961,G961)"),1.0)</f>
        <v>1</v>
      </c>
      <c r="I961" s="9">
        <f t="shared" si="2"/>
        <v>3</v>
      </c>
      <c r="J961" s="9">
        <f t="shared" si="3"/>
        <v>0</v>
      </c>
      <c r="K961" s="9">
        <f t="shared" si="4"/>
        <v>0</v>
      </c>
    </row>
    <row r="962">
      <c r="A962" s="6">
        <v>1921.0</v>
      </c>
      <c r="B962" s="1" t="s">
        <v>5797</v>
      </c>
      <c r="C962" s="24"/>
      <c r="D962" s="16">
        <v>0.0</v>
      </c>
      <c r="E962" s="1">
        <v>0.0</v>
      </c>
      <c r="F962" s="9">
        <f t="shared" si="33"/>
        <v>0</v>
      </c>
      <c r="H962" s="9">
        <f>IFERROR(__xludf.DUMMYFUNCTION("COUNTUNIQUE(D962,E962,F962,G962)"),1.0)</f>
        <v>1</v>
      </c>
      <c r="I962" s="9">
        <f t="shared" si="2"/>
        <v>3</v>
      </c>
      <c r="J962" s="9">
        <f t="shared" si="3"/>
        <v>0</v>
      </c>
      <c r="K962" s="9">
        <f t="shared" si="4"/>
        <v>0</v>
      </c>
    </row>
    <row r="963">
      <c r="A963" s="6">
        <v>1923.0</v>
      </c>
      <c r="B963" s="1" t="s">
        <v>5798</v>
      </c>
      <c r="C963" s="24"/>
      <c r="D963" s="16">
        <v>0.0</v>
      </c>
      <c r="E963" s="1">
        <v>0.0</v>
      </c>
      <c r="F963" s="9">
        <f t="shared" si="33"/>
        <v>0</v>
      </c>
      <c r="H963" s="9">
        <f>IFERROR(__xludf.DUMMYFUNCTION("COUNTUNIQUE(D963,E963,F963,G963)"),1.0)</f>
        <v>1</v>
      </c>
      <c r="I963" s="9">
        <f t="shared" si="2"/>
        <v>3</v>
      </c>
      <c r="J963" s="9">
        <f t="shared" si="3"/>
        <v>0</v>
      </c>
      <c r="K963" s="9">
        <f t="shared" si="4"/>
        <v>0</v>
      </c>
    </row>
    <row r="964">
      <c r="A964" s="6">
        <v>1925.0</v>
      </c>
      <c r="B964" s="1" t="s">
        <v>5799</v>
      </c>
      <c r="C964" s="24"/>
      <c r="D964" s="16">
        <v>0.0</v>
      </c>
      <c r="E964" s="1">
        <v>0.0</v>
      </c>
      <c r="F964" s="9">
        <f t="shared" si="33"/>
        <v>0</v>
      </c>
      <c r="H964" s="9">
        <f>IFERROR(__xludf.DUMMYFUNCTION("COUNTUNIQUE(D964,E964,F964,G964)"),1.0)</f>
        <v>1</v>
      </c>
      <c r="I964" s="9">
        <f t="shared" si="2"/>
        <v>3</v>
      </c>
      <c r="J964" s="9">
        <f t="shared" si="3"/>
        <v>0</v>
      </c>
      <c r="K964" s="9">
        <f t="shared" si="4"/>
        <v>0</v>
      </c>
    </row>
    <row r="965">
      <c r="A965" s="6">
        <v>1927.0</v>
      </c>
      <c r="B965" s="1" t="s">
        <v>5800</v>
      </c>
      <c r="C965" s="24"/>
      <c r="D965" s="16">
        <v>0.0</v>
      </c>
      <c r="E965" s="1">
        <v>0.0</v>
      </c>
      <c r="F965" s="9">
        <f t="shared" si="33"/>
        <v>0</v>
      </c>
      <c r="H965" s="9">
        <f>IFERROR(__xludf.DUMMYFUNCTION("COUNTUNIQUE(D965,E965,F965,G965)"),1.0)</f>
        <v>1</v>
      </c>
      <c r="I965" s="9">
        <f t="shared" si="2"/>
        <v>3</v>
      </c>
      <c r="J965" s="9">
        <f t="shared" si="3"/>
        <v>0</v>
      </c>
      <c r="K965" s="9">
        <f t="shared" si="4"/>
        <v>0</v>
      </c>
    </row>
    <row r="966">
      <c r="A966" s="6">
        <v>1929.0</v>
      </c>
      <c r="B966" s="1" t="s">
        <v>5801</v>
      </c>
      <c r="C966" s="24"/>
      <c r="D966" s="16">
        <v>0.0</v>
      </c>
      <c r="E966" s="1">
        <v>0.0</v>
      </c>
      <c r="F966" s="9">
        <f t="shared" si="33"/>
        <v>0</v>
      </c>
      <c r="H966" s="9">
        <f>IFERROR(__xludf.DUMMYFUNCTION("COUNTUNIQUE(D966,E966,F966,G966)"),1.0)</f>
        <v>1</v>
      </c>
      <c r="I966" s="9">
        <f t="shared" si="2"/>
        <v>3</v>
      </c>
      <c r="J966" s="9">
        <f t="shared" si="3"/>
        <v>0</v>
      </c>
      <c r="K966" s="9">
        <f t="shared" si="4"/>
        <v>0</v>
      </c>
    </row>
    <row r="967">
      <c r="A967" s="6">
        <v>1931.0</v>
      </c>
      <c r="B967" s="1" t="s">
        <v>5802</v>
      </c>
      <c r="C967" s="24"/>
      <c r="D967" s="16">
        <v>0.0</v>
      </c>
      <c r="E967" s="1">
        <v>0.0</v>
      </c>
      <c r="F967" s="9">
        <f t="shared" si="33"/>
        <v>0</v>
      </c>
      <c r="H967" s="9">
        <f>IFERROR(__xludf.DUMMYFUNCTION("COUNTUNIQUE(D967,E967,F967,G967)"),1.0)</f>
        <v>1</v>
      </c>
      <c r="I967" s="9">
        <f t="shared" si="2"/>
        <v>3</v>
      </c>
      <c r="J967" s="9">
        <f t="shared" si="3"/>
        <v>0</v>
      </c>
      <c r="K967" s="9">
        <f t="shared" si="4"/>
        <v>0</v>
      </c>
    </row>
    <row r="968">
      <c r="A968" s="6">
        <v>1933.0</v>
      </c>
      <c r="B968" s="1" t="s">
        <v>5803</v>
      </c>
      <c r="C968" s="24"/>
      <c r="D968" s="16">
        <v>0.0</v>
      </c>
      <c r="E968" s="1">
        <v>0.0</v>
      </c>
      <c r="F968" s="9">
        <f t="shared" si="33"/>
        <v>0</v>
      </c>
      <c r="H968" s="9">
        <f>IFERROR(__xludf.DUMMYFUNCTION("COUNTUNIQUE(D968,E968,F968,G968)"),1.0)</f>
        <v>1</v>
      </c>
      <c r="I968" s="9">
        <f t="shared" si="2"/>
        <v>3</v>
      </c>
      <c r="J968" s="9">
        <f t="shared" si="3"/>
        <v>0</v>
      </c>
      <c r="K968" s="9">
        <f t="shared" si="4"/>
        <v>0</v>
      </c>
    </row>
    <row r="969">
      <c r="A969" s="6">
        <v>1935.0</v>
      </c>
      <c r="B969" s="1" t="s">
        <v>5804</v>
      </c>
      <c r="C969" s="24"/>
      <c r="D969" s="16">
        <v>0.0</v>
      </c>
      <c r="E969" s="1">
        <v>0.0</v>
      </c>
      <c r="F969" s="9">
        <f t="shared" si="33"/>
        <v>0</v>
      </c>
      <c r="H969" s="9">
        <f>IFERROR(__xludf.DUMMYFUNCTION("COUNTUNIQUE(D969,E969,F969,G969)"),1.0)</f>
        <v>1</v>
      </c>
      <c r="I969" s="9">
        <f t="shared" si="2"/>
        <v>3</v>
      </c>
      <c r="J969" s="9">
        <f t="shared" si="3"/>
        <v>0</v>
      </c>
      <c r="K969" s="9">
        <f t="shared" si="4"/>
        <v>0</v>
      </c>
    </row>
    <row r="970">
      <c r="A970" s="6">
        <v>1937.0</v>
      </c>
      <c r="B970" s="1" t="s">
        <v>5805</v>
      </c>
      <c r="C970" s="24"/>
      <c r="D970" s="16">
        <v>0.0</v>
      </c>
      <c r="E970" s="1">
        <v>0.0</v>
      </c>
      <c r="F970" s="9">
        <f t="shared" si="33"/>
        <v>0</v>
      </c>
      <c r="H970" s="9">
        <f>IFERROR(__xludf.DUMMYFUNCTION("COUNTUNIQUE(D970,E970,F970,G970)"),1.0)</f>
        <v>1</v>
      </c>
      <c r="I970" s="9">
        <f t="shared" si="2"/>
        <v>3</v>
      </c>
      <c r="J970" s="9">
        <f t="shared" si="3"/>
        <v>0</v>
      </c>
      <c r="K970" s="9">
        <f t="shared" si="4"/>
        <v>0</v>
      </c>
    </row>
    <row r="971">
      <c r="A971" s="6">
        <v>1939.0</v>
      </c>
      <c r="B971" s="1" t="s">
        <v>5806</v>
      </c>
      <c r="C971" s="24"/>
      <c r="D971" s="16">
        <v>0.0</v>
      </c>
      <c r="E971" s="1">
        <v>0.0</v>
      </c>
      <c r="F971" s="9">
        <f t="shared" si="33"/>
        <v>0</v>
      </c>
      <c r="H971" s="9">
        <f>IFERROR(__xludf.DUMMYFUNCTION("COUNTUNIQUE(D971,E971,F971,G971)"),1.0)</f>
        <v>1</v>
      </c>
      <c r="I971" s="9">
        <f t="shared" si="2"/>
        <v>3</v>
      </c>
      <c r="J971" s="9">
        <f t="shared" si="3"/>
        <v>0</v>
      </c>
      <c r="K971" s="9">
        <f t="shared" si="4"/>
        <v>0</v>
      </c>
    </row>
    <row r="972">
      <c r="A972" s="6">
        <v>1941.0</v>
      </c>
      <c r="B972" s="1" t="s">
        <v>5807</v>
      </c>
      <c r="C972" s="24"/>
      <c r="D972" s="16">
        <v>0.0</v>
      </c>
      <c r="E972" s="1">
        <v>0.0</v>
      </c>
      <c r="F972" s="9">
        <f t="shared" si="33"/>
        <v>0</v>
      </c>
      <c r="H972" s="9">
        <f>IFERROR(__xludf.DUMMYFUNCTION("COUNTUNIQUE(D972,E972,F972,G972)"),1.0)</f>
        <v>1</v>
      </c>
      <c r="I972" s="9">
        <f t="shared" si="2"/>
        <v>3</v>
      </c>
      <c r="J972" s="9">
        <f t="shared" si="3"/>
        <v>0</v>
      </c>
      <c r="K972" s="9">
        <f t="shared" si="4"/>
        <v>0</v>
      </c>
    </row>
    <row r="973">
      <c r="A973" s="6">
        <v>1943.0</v>
      </c>
      <c r="B973" s="1" t="s">
        <v>5808</v>
      </c>
      <c r="C973" s="24"/>
      <c r="D973" s="16">
        <v>0.0</v>
      </c>
      <c r="E973" s="1">
        <v>0.0</v>
      </c>
      <c r="F973" s="9">
        <f t="shared" si="33"/>
        <v>0</v>
      </c>
      <c r="H973" s="9">
        <f>IFERROR(__xludf.DUMMYFUNCTION("COUNTUNIQUE(D973,E973,F973,G973)"),1.0)</f>
        <v>1</v>
      </c>
      <c r="I973" s="9">
        <f t="shared" si="2"/>
        <v>3</v>
      </c>
      <c r="J973" s="9">
        <f t="shared" si="3"/>
        <v>0</v>
      </c>
      <c r="K973" s="9">
        <f t="shared" si="4"/>
        <v>0</v>
      </c>
    </row>
    <row r="974">
      <c r="A974" s="6">
        <v>1945.0</v>
      </c>
      <c r="B974" s="1" t="s">
        <v>5809</v>
      </c>
      <c r="C974" s="24"/>
      <c r="D974" s="16">
        <v>0.0</v>
      </c>
      <c r="E974" s="1">
        <v>0.0</v>
      </c>
      <c r="F974" s="9">
        <f t="shared" si="33"/>
        <v>0</v>
      </c>
      <c r="H974" s="9">
        <f>IFERROR(__xludf.DUMMYFUNCTION("COUNTUNIQUE(D974,E974,F974,G974)"),1.0)</f>
        <v>1</v>
      </c>
      <c r="I974" s="9">
        <f t="shared" si="2"/>
        <v>3</v>
      </c>
      <c r="J974" s="9">
        <f t="shared" si="3"/>
        <v>0</v>
      </c>
      <c r="K974" s="9">
        <f t="shared" si="4"/>
        <v>0</v>
      </c>
    </row>
    <row r="975">
      <c r="A975" s="6">
        <v>1947.0</v>
      </c>
      <c r="B975" s="1" t="s">
        <v>5810</v>
      </c>
      <c r="C975" s="24"/>
      <c r="D975" s="16">
        <v>0.0</v>
      </c>
      <c r="E975" s="1">
        <v>0.0</v>
      </c>
      <c r="F975" s="9">
        <f t="shared" si="33"/>
        <v>0</v>
      </c>
      <c r="H975" s="9">
        <f>IFERROR(__xludf.DUMMYFUNCTION("COUNTUNIQUE(D975,E975,F975,G975)"),1.0)</f>
        <v>1</v>
      </c>
      <c r="I975" s="9">
        <f t="shared" si="2"/>
        <v>3</v>
      </c>
      <c r="J975" s="9">
        <f t="shared" si="3"/>
        <v>0</v>
      </c>
      <c r="K975" s="9">
        <f t="shared" si="4"/>
        <v>0</v>
      </c>
    </row>
    <row r="976">
      <c r="A976" s="6">
        <v>1949.0</v>
      </c>
      <c r="B976" s="1" t="s">
        <v>5811</v>
      </c>
      <c r="C976" s="24"/>
      <c r="D976" s="16">
        <v>0.0</v>
      </c>
      <c r="E976" s="1">
        <v>0.0</v>
      </c>
      <c r="F976" s="9">
        <f t="shared" si="33"/>
        <v>0</v>
      </c>
      <c r="H976" s="9">
        <f>IFERROR(__xludf.DUMMYFUNCTION("COUNTUNIQUE(D976,E976,F976,G976)"),1.0)</f>
        <v>1</v>
      </c>
      <c r="I976" s="9">
        <f t="shared" si="2"/>
        <v>3</v>
      </c>
      <c r="J976" s="9">
        <f t="shared" si="3"/>
        <v>0</v>
      </c>
      <c r="K976" s="9">
        <f t="shared" si="4"/>
        <v>0</v>
      </c>
    </row>
    <row r="977">
      <c r="A977" s="6">
        <v>1951.0</v>
      </c>
      <c r="B977" s="1" t="s">
        <v>5812</v>
      </c>
      <c r="C977" s="24"/>
      <c r="D977" s="16">
        <v>0.0</v>
      </c>
      <c r="E977" s="1">
        <v>0.0</v>
      </c>
      <c r="F977" s="9">
        <f t="shared" si="33"/>
        <v>0</v>
      </c>
      <c r="H977" s="9">
        <f>IFERROR(__xludf.DUMMYFUNCTION("COUNTUNIQUE(D977,E977,F977,G977)"),1.0)</f>
        <v>1</v>
      </c>
      <c r="I977" s="9">
        <f t="shared" si="2"/>
        <v>3</v>
      </c>
      <c r="J977" s="9">
        <f t="shared" si="3"/>
        <v>0</v>
      </c>
      <c r="K977" s="9">
        <f t="shared" si="4"/>
        <v>0</v>
      </c>
    </row>
    <row r="978">
      <c r="A978" s="6">
        <v>1953.0</v>
      </c>
      <c r="B978" s="1" t="s">
        <v>5813</v>
      </c>
      <c r="C978" s="24"/>
      <c r="D978" s="16">
        <v>0.0</v>
      </c>
      <c r="E978" s="1">
        <v>0.0</v>
      </c>
      <c r="F978" s="9">
        <f t="shared" si="33"/>
        <v>0</v>
      </c>
      <c r="H978" s="9">
        <f>IFERROR(__xludf.DUMMYFUNCTION("COUNTUNIQUE(D978,E978,F978,G978)"),1.0)</f>
        <v>1</v>
      </c>
      <c r="I978" s="9">
        <f t="shared" si="2"/>
        <v>3</v>
      </c>
      <c r="J978" s="9">
        <f t="shared" si="3"/>
        <v>0</v>
      </c>
      <c r="K978" s="9">
        <f t="shared" si="4"/>
        <v>0</v>
      </c>
    </row>
    <row r="979">
      <c r="A979" s="6">
        <v>1955.0</v>
      </c>
      <c r="B979" s="1" t="s">
        <v>5814</v>
      </c>
      <c r="C979" s="24"/>
      <c r="D979" s="16">
        <v>0.0</v>
      </c>
      <c r="E979" s="1">
        <v>0.0</v>
      </c>
      <c r="F979" s="9">
        <f t="shared" si="33"/>
        <v>0</v>
      </c>
      <c r="H979" s="9">
        <f>IFERROR(__xludf.DUMMYFUNCTION("COUNTUNIQUE(D979,E979,F979,G979)"),1.0)</f>
        <v>1</v>
      </c>
      <c r="I979" s="9">
        <f t="shared" si="2"/>
        <v>3</v>
      </c>
      <c r="J979" s="9">
        <f t="shared" si="3"/>
        <v>0</v>
      </c>
      <c r="K979" s="9">
        <f t="shared" si="4"/>
        <v>0</v>
      </c>
    </row>
    <row r="980">
      <c r="A980" s="6">
        <v>1957.0</v>
      </c>
      <c r="B980" s="1" t="s">
        <v>5815</v>
      </c>
      <c r="C980" s="24"/>
      <c r="D980" s="16">
        <v>0.0</v>
      </c>
      <c r="E980" s="1">
        <v>0.0</v>
      </c>
      <c r="F980" s="9">
        <f t="shared" si="33"/>
        <v>0</v>
      </c>
      <c r="H980" s="9">
        <f>IFERROR(__xludf.DUMMYFUNCTION("COUNTUNIQUE(D980,E980,F980,G980)"),1.0)</f>
        <v>1</v>
      </c>
      <c r="I980" s="9">
        <f t="shared" si="2"/>
        <v>3</v>
      </c>
      <c r="J980" s="9">
        <f t="shared" si="3"/>
        <v>0</v>
      </c>
      <c r="K980" s="9">
        <f t="shared" si="4"/>
        <v>0</v>
      </c>
    </row>
    <row r="981">
      <c r="A981" s="6">
        <v>1959.0</v>
      </c>
      <c r="B981" s="1" t="s">
        <v>5816</v>
      </c>
      <c r="C981" s="24"/>
      <c r="D981" s="16">
        <v>0.0</v>
      </c>
      <c r="E981" s="1">
        <v>0.0</v>
      </c>
      <c r="F981" s="9">
        <f t="shared" si="33"/>
        <v>0</v>
      </c>
      <c r="H981" s="9">
        <f>IFERROR(__xludf.DUMMYFUNCTION("COUNTUNIQUE(D981,E981,F981,G981)"),1.0)</f>
        <v>1</v>
      </c>
      <c r="I981" s="9">
        <f t="shared" si="2"/>
        <v>3</v>
      </c>
      <c r="J981" s="9">
        <f t="shared" si="3"/>
        <v>0</v>
      </c>
      <c r="K981" s="9">
        <f t="shared" si="4"/>
        <v>0</v>
      </c>
    </row>
    <row r="982">
      <c r="A982" s="6">
        <v>1961.0</v>
      </c>
      <c r="B982" s="1" t="s">
        <v>5817</v>
      </c>
      <c r="C982" s="24"/>
      <c r="D982" s="16">
        <v>0.0</v>
      </c>
      <c r="E982" s="1">
        <v>0.0</v>
      </c>
      <c r="F982" s="9">
        <f t="shared" si="33"/>
        <v>0</v>
      </c>
      <c r="H982" s="9">
        <f>IFERROR(__xludf.DUMMYFUNCTION("COUNTUNIQUE(D982,E982,F982,G982)"),1.0)</f>
        <v>1</v>
      </c>
      <c r="I982" s="9">
        <f t="shared" si="2"/>
        <v>3</v>
      </c>
      <c r="J982" s="9">
        <f t="shared" si="3"/>
        <v>0</v>
      </c>
      <c r="K982" s="9">
        <f t="shared" si="4"/>
        <v>0</v>
      </c>
    </row>
    <row r="983">
      <c r="A983" s="6">
        <v>1963.0</v>
      </c>
      <c r="B983" s="1" t="s">
        <v>5818</v>
      </c>
      <c r="C983" s="24"/>
      <c r="D983" s="16">
        <v>0.0</v>
      </c>
      <c r="E983" s="1">
        <v>0.0</v>
      </c>
      <c r="F983" s="9">
        <f t="shared" si="33"/>
        <v>0</v>
      </c>
      <c r="H983" s="9">
        <f>IFERROR(__xludf.DUMMYFUNCTION("COUNTUNIQUE(D983,E983,F983,G983)"),1.0)</f>
        <v>1</v>
      </c>
      <c r="I983" s="9">
        <f t="shared" si="2"/>
        <v>3</v>
      </c>
      <c r="J983" s="9">
        <f t="shared" si="3"/>
        <v>0</v>
      </c>
      <c r="K983" s="9">
        <f t="shared" si="4"/>
        <v>0</v>
      </c>
    </row>
    <row r="984">
      <c r="A984" s="6">
        <v>1965.0</v>
      </c>
      <c r="B984" s="1" t="s">
        <v>5819</v>
      </c>
      <c r="C984" s="24"/>
      <c r="D984" s="16">
        <v>0.0</v>
      </c>
      <c r="E984" s="1">
        <v>0.0</v>
      </c>
      <c r="F984" s="9">
        <f t="shared" si="33"/>
        <v>0</v>
      </c>
      <c r="H984" s="9">
        <f>IFERROR(__xludf.DUMMYFUNCTION("COUNTUNIQUE(D984,E984,F984,G984)"),1.0)</f>
        <v>1</v>
      </c>
      <c r="I984" s="9">
        <f t="shared" si="2"/>
        <v>3</v>
      </c>
      <c r="J984" s="9">
        <f t="shared" si="3"/>
        <v>0</v>
      </c>
      <c r="K984" s="9">
        <f t="shared" si="4"/>
        <v>0</v>
      </c>
    </row>
    <row r="985">
      <c r="A985" s="6">
        <v>1967.0</v>
      </c>
      <c r="B985" s="1" t="s">
        <v>5820</v>
      </c>
      <c r="C985" s="24"/>
      <c r="D985" s="16">
        <v>0.0</v>
      </c>
      <c r="E985" s="1">
        <v>0.0</v>
      </c>
      <c r="F985" s="9">
        <f t="shared" si="33"/>
        <v>0</v>
      </c>
      <c r="H985" s="9">
        <f>IFERROR(__xludf.DUMMYFUNCTION("COUNTUNIQUE(D985,E985,F985,G985)"),1.0)</f>
        <v>1</v>
      </c>
      <c r="I985" s="9">
        <f t="shared" si="2"/>
        <v>3</v>
      </c>
      <c r="J985" s="9">
        <f t="shared" si="3"/>
        <v>0</v>
      </c>
      <c r="K985" s="9">
        <f t="shared" si="4"/>
        <v>0</v>
      </c>
    </row>
    <row r="986">
      <c r="A986" s="6">
        <v>1969.0</v>
      </c>
      <c r="B986" s="1" t="s">
        <v>5821</v>
      </c>
      <c r="C986" s="24"/>
      <c r="D986" s="16">
        <v>0.0</v>
      </c>
      <c r="E986" s="1">
        <v>0.0</v>
      </c>
      <c r="F986" s="9">
        <f t="shared" si="33"/>
        <v>0</v>
      </c>
      <c r="H986" s="9">
        <f>IFERROR(__xludf.DUMMYFUNCTION("COUNTUNIQUE(D986,E986,F986,G986)"),1.0)</f>
        <v>1</v>
      </c>
      <c r="I986" s="9">
        <f t="shared" si="2"/>
        <v>3</v>
      </c>
      <c r="J986" s="9">
        <f t="shared" si="3"/>
        <v>0</v>
      </c>
      <c r="K986" s="9">
        <f t="shared" si="4"/>
        <v>0</v>
      </c>
    </row>
    <row r="987">
      <c r="A987" s="6">
        <v>1971.0</v>
      </c>
      <c r="B987" s="1" t="s">
        <v>5822</v>
      </c>
      <c r="C987" s="24"/>
      <c r="D987" s="16">
        <v>0.0</v>
      </c>
      <c r="E987" s="1">
        <v>0.0</v>
      </c>
      <c r="F987" s="9">
        <f t="shared" si="33"/>
        <v>0</v>
      </c>
      <c r="H987" s="9">
        <f>IFERROR(__xludf.DUMMYFUNCTION("COUNTUNIQUE(D987,E987,F987,G987)"),1.0)</f>
        <v>1</v>
      </c>
      <c r="I987" s="9">
        <f t="shared" si="2"/>
        <v>3</v>
      </c>
      <c r="J987" s="9">
        <f t="shared" si="3"/>
        <v>0</v>
      </c>
      <c r="K987" s="9">
        <f t="shared" si="4"/>
        <v>0</v>
      </c>
    </row>
    <row r="988">
      <c r="A988" s="6">
        <v>1973.0</v>
      </c>
      <c r="B988" s="1" t="s">
        <v>5823</v>
      </c>
      <c r="C988" s="24"/>
      <c r="D988" s="16">
        <v>0.0</v>
      </c>
      <c r="E988" s="1">
        <v>0.0</v>
      </c>
      <c r="F988" s="9">
        <f t="shared" si="33"/>
        <v>0</v>
      </c>
      <c r="H988" s="9">
        <f>IFERROR(__xludf.DUMMYFUNCTION("COUNTUNIQUE(D988,E988,F988,G988)"),1.0)</f>
        <v>1</v>
      </c>
      <c r="I988" s="9">
        <f t="shared" si="2"/>
        <v>3</v>
      </c>
      <c r="J988" s="9">
        <f t="shared" si="3"/>
        <v>0</v>
      </c>
      <c r="K988" s="9">
        <f t="shared" si="4"/>
        <v>0</v>
      </c>
    </row>
    <row r="989">
      <c r="A989" s="6">
        <v>1975.0</v>
      </c>
      <c r="B989" s="1" t="s">
        <v>5824</v>
      </c>
      <c r="C989" s="24"/>
      <c r="D989" s="16">
        <v>0.0</v>
      </c>
      <c r="E989" s="1">
        <v>0.0</v>
      </c>
      <c r="F989" s="9">
        <f t="shared" si="33"/>
        <v>0</v>
      </c>
      <c r="H989" s="9">
        <f>IFERROR(__xludf.DUMMYFUNCTION("COUNTUNIQUE(D989,E989,F989,G989)"),1.0)</f>
        <v>1</v>
      </c>
      <c r="I989" s="9">
        <f t="shared" si="2"/>
        <v>3</v>
      </c>
      <c r="J989" s="9">
        <f t="shared" si="3"/>
        <v>0</v>
      </c>
      <c r="K989" s="9">
        <f t="shared" si="4"/>
        <v>0</v>
      </c>
    </row>
    <row r="990">
      <c r="A990" s="6">
        <v>1977.0</v>
      </c>
      <c r="B990" s="1" t="s">
        <v>5825</v>
      </c>
      <c r="C990" s="24"/>
      <c r="D990" s="16">
        <v>0.0</v>
      </c>
      <c r="E990" s="1">
        <v>0.0</v>
      </c>
      <c r="F990" s="9">
        <f t="shared" si="33"/>
        <v>0</v>
      </c>
      <c r="H990" s="9">
        <f>IFERROR(__xludf.DUMMYFUNCTION("COUNTUNIQUE(D990,E990,F990,G990)"),1.0)</f>
        <v>1</v>
      </c>
      <c r="I990" s="9">
        <f t="shared" si="2"/>
        <v>3</v>
      </c>
      <c r="J990" s="9">
        <f t="shared" si="3"/>
        <v>0</v>
      </c>
      <c r="K990" s="9">
        <f t="shared" si="4"/>
        <v>0</v>
      </c>
    </row>
    <row r="991">
      <c r="A991" s="6">
        <v>1979.0</v>
      </c>
      <c r="B991" s="1" t="s">
        <v>5826</v>
      </c>
      <c r="C991" s="24"/>
      <c r="D991" s="16">
        <v>0.0</v>
      </c>
      <c r="E991" s="1">
        <v>0.0</v>
      </c>
      <c r="F991" s="9">
        <f t="shared" si="33"/>
        <v>0</v>
      </c>
      <c r="H991" s="9">
        <f>IFERROR(__xludf.DUMMYFUNCTION("COUNTUNIQUE(D991,E991,F991,G991)"),1.0)</f>
        <v>1</v>
      </c>
      <c r="I991" s="9">
        <f t="shared" si="2"/>
        <v>3</v>
      </c>
      <c r="J991" s="9">
        <f t="shared" si="3"/>
        <v>0</v>
      </c>
      <c r="K991" s="9">
        <f t="shared" si="4"/>
        <v>0</v>
      </c>
    </row>
    <row r="992">
      <c r="A992" s="6">
        <v>1981.0</v>
      </c>
      <c r="B992" s="1" t="s">
        <v>5827</v>
      </c>
      <c r="C992" s="24"/>
      <c r="D992" s="16">
        <v>0.0</v>
      </c>
      <c r="E992" s="1">
        <v>0.0</v>
      </c>
      <c r="F992" s="9">
        <f t="shared" si="33"/>
        <v>0</v>
      </c>
      <c r="H992" s="9">
        <f>IFERROR(__xludf.DUMMYFUNCTION("COUNTUNIQUE(D992,E992,F992,G992)"),1.0)</f>
        <v>1</v>
      </c>
      <c r="I992" s="9">
        <f t="shared" si="2"/>
        <v>3</v>
      </c>
      <c r="J992" s="9">
        <f t="shared" si="3"/>
        <v>0</v>
      </c>
      <c r="K992" s="9">
        <f t="shared" si="4"/>
        <v>0</v>
      </c>
    </row>
    <row r="993">
      <c r="A993" s="6">
        <v>1983.0</v>
      </c>
      <c r="B993" s="1" t="s">
        <v>5828</v>
      </c>
      <c r="C993" s="24"/>
      <c r="D993" s="16">
        <v>0.0</v>
      </c>
      <c r="E993" s="1">
        <v>0.0</v>
      </c>
      <c r="F993" s="9">
        <f t="shared" si="33"/>
        <v>0</v>
      </c>
      <c r="H993" s="9">
        <f>IFERROR(__xludf.DUMMYFUNCTION("COUNTUNIQUE(D993,E993,F993,G993)"),1.0)</f>
        <v>1</v>
      </c>
      <c r="I993" s="9">
        <f t="shared" si="2"/>
        <v>3</v>
      </c>
      <c r="J993" s="9">
        <f t="shared" si="3"/>
        <v>0</v>
      </c>
      <c r="K993" s="9">
        <f t="shared" si="4"/>
        <v>0</v>
      </c>
    </row>
    <row r="994">
      <c r="A994" s="6">
        <v>1985.0</v>
      </c>
      <c r="B994" s="1" t="s">
        <v>5829</v>
      </c>
      <c r="C994" s="24"/>
      <c r="D994" s="16">
        <v>0.0</v>
      </c>
      <c r="E994" s="1">
        <v>0.0</v>
      </c>
      <c r="F994" s="9">
        <f t="shared" si="33"/>
        <v>0</v>
      </c>
      <c r="H994" s="9">
        <f>IFERROR(__xludf.DUMMYFUNCTION("COUNTUNIQUE(D994,E994,F994,G994)"),1.0)</f>
        <v>1</v>
      </c>
      <c r="I994" s="9">
        <f t="shared" si="2"/>
        <v>3</v>
      </c>
      <c r="J994" s="9">
        <f t="shared" si="3"/>
        <v>0</v>
      </c>
      <c r="K994" s="9">
        <f t="shared" si="4"/>
        <v>0</v>
      </c>
    </row>
    <row r="995">
      <c r="A995" s="6">
        <v>1987.0</v>
      </c>
      <c r="B995" s="1" t="s">
        <v>5830</v>
      </c>
      <c r="C995" s="24"/>
      <c r="D995" s="16">
        <v>0.0</v>
      </c>
      <c r="E995" s="1">
        <v>0.0</v>
      </c>
      <c r="F995" s="9">
        <f t="shared" si="33"/>
        <v>0</v>
      </c>
      <c r="H995" s="9">
        <f>IFERROR(__xludf.DUMMYFUNCTION("COUNTUNIQUE(D995,E995,F995,G995)"),1.0)</f>
        <v>1</v>
      </c>
      <c r="I995" s="9">
        <f t="shared" si="2"/>
        <v>3</v>
      </c>
      <c r="J995" s="9">
        <f t="shared" si="3"/>
        <v>0</v>
      </c>
      <c r="K995" s="9">
        <f t="shared" si="4"/>
        <v>0</v>
      </c>
    </row>
    <row r="996">
      <c r="A996" s="6">
        <v>1989.0</v>
      </c>
      <c r="B996" s="1" t="s">
        <v>5831</v>
      </c>
      <c r="C996" s="24"/>
      <c r="D996" s="16">
        <v>0.0</v>
      </c>
      <c r="E996" s="1">
        <v>0.0</v>
      </c>
      <c r="F996" s="9">
        <f t="shared" si="33"/>
        <v>0</v>
      </c>
      <c r="H996" s="9">
        <f>IFERROR(__xludf.DUMMYFUNCTION("COUNTUNIQUE(D996,E996,F996,G996)"),1.0)</f>
        <v>1</v>
      </c>
      <c r="I996" s="9">
        <f t="shared" si="2"/>
        <v>3</v>
      </c>
      <c r="J996" s="9">
        <f t="shared" si="3"/>
        <v>0</v>
      </c>
      <c r="K996" s="9">
        <f t="shared" si="4"/>
        <v>0</v>
      </c>
    </row>
    <row r="997">
      <c r="A997" s="6">
        <v>1991.0</v>
      </c>
      <c r="B997" s="1" t="s">
        <v>5832</v>
      </c>
      <c r="C997" s="24"/>
      <c r="D997" s="16">
        <v>0.0</v>
      </c>
      <c r="E997" s="1">
        <v>0.0</v>
      </c>
      <c r="F997" s="9">
        <f t="shared" si="33"/>
        <v>0</v>
      </c>
      <c r="H997" s="9">
        <f>IFERROR(__xludf.DUMMYFUNCTION("COUNTUNIQUE(D997,E997,F997,G997)"),1.0)</f>
        <v>1</v>
      </c>
      <c r="I997" s="9">
        <f t="shared" si="2"/>
        <v>3</v>
      </c>
      <c r="J997" s="9">
        <f t="shared" si="3"/>
        <v>0</v>
      </c>
      <c r="K997" s="9">
        <f t="shared" si="4"/>
        <v>0</v>
      </c>
    </row>
    <row r="998">
      <c r="A998" s="6">
        <v>1993.0</v>
      </c>
      <c r="B998" s="1" t="s">
        <v>5833</v>
      </c>
      <c r="C998" s="24"/>
      <c r="D998" s="16">
        <v>0.0</v>
      </c>
      <c r="E998" s="1">
        <v>0.0</v>
      </c>
      <c r="F998" s="9">
        <f t="shared" si="33"/>
        <v>0</v>
      </c>
      <c r="H998" s="9">
        <f>IFERROR(__xludf.DUMMYFUNCTION("COUNTUNIQUE(D998,E998,F998,G998)"),1.0)</f>
        <v>1</v>
      </c>
      <c r="I998" s="9">
        <f t="shared" si="2"/>
        <v>3</v>
      </c>
      <c r="J998" s="9">
        <f t="shared" si="3"/>
        <v>0</v>
      </c>
      <c r="K998" s="9">
        <f t="shared" si="4"/>
        <v>0</v>
      </c>
    </row>
    <row r="999">
      <c r="A999" s="6">
        <v>1995.0</v>
      </c>
      <c r="B999" s="1" t="s">
        <v>5834</v>
      </c>
      <c r="C999" s="24"/>
      <c r="D999" s="16">
        <v>0.0</v>
      </c>
      <c r="E999" s="1">
        <v>0.0</v>
      </c>
      <c r="F999" s="9">
        <f t="shared" si="33"/>
        <v>0</v>
      </c>
      <c r="H999" s="9">
        <f>IFERROR(__xludf.DUMMYFUNCTION("COUNTUNIQUE(D999,E999,F999,G999)"),1.0)</f>
        <v>1</v>
      </c>
      <c r="I999" s="9">
        <f t="shared" si="2"/>
        <v>3</v>
      </c>
      <c r="J999" s="9">
        <f t="shared" si="3"/>
        <v>0</v>
      </c>
      <c r="K999" s="9">
        <f t="shared" si="4"/>
        <v>0</v>
      </c>
    </row>
    <row r="1000">
      <c r="A1000" s="6">
        <v>1997.0</v>
      </c>
      <c r="B1000" s="1" t="s">
        <v>5835</v>
      </c>
      <c r="C1000" s="24"/>
      <c r="D1000" s="16">
        <v>0.0</v>
      </c>
      <c r="E1000" s="1">
        <v>0.0</v>
      </c>
      <c r="F1000" s="9">
        <f t="shared" si="33"/>
        <v>0</v>
      </c>
      <c r="H1000" s="9">
        <f>IFERROR(__xludf.DUMMYFUNCTION("COUNTUNIQUE(D1000,E1000,F1000,G1000)"),1.0)</f>
        <v>1</v>
      </c>
      <c r="I1000" s="9">
        <f t="shared" si="2"/>
        <v>3</v>
      </c>
      <c r="J1000" s="9">
        <f t="shared" si="3"/>
        <v>0</v>
      </c>
      <c r="K1000" s="9">
        <f t="shared" si="4"/>
        <v>0</v>
      </c>
    </row>
    <row r="1001">
      <c r="A1001" s="6">
        <v>1999.0</v>
      </c>
      <c r="B1001" s="1" t="s">
        <v>5836</v>
      </c>
      <c r="C1001" s="24"/>
      <c r="D1001" s="16">
        <v>1.0</v>
      </c>
      <c r="E1001" s="1">
        <v>1.0</v>
      </c>
      <c r="F1001" s="9">
        <f t="shared" si="33"/>
        <v>1</v>
      </c>
      <c r="H1001" s="9">
        <f>IFERROR(__xludf.DUMMYFUNCTION("COUNTUNIQUE(D1001,E1001,F1001,G1001)"),1.0)</f>
        <v>1</v>
      </c>
      <c r="I1001" s="9">
        <f t="shared" si="2"/>
        <v>0</v>
      </c>
      <c r="J1001" s="9">
        <f t="shared" si="3"/>
        <v>3</v>
      </c>
      <c r="K1001" s="9">
        <f t="shared" si="4"/>
        <v>0</v>
      </c>
    </row>
    <row r="1002">
      <c r="A1002" s="6">
        <v>2001.0</v>
      </c>
      <c r="B1002" s="1" t="s">
        <v>5837</v>
      </c>
      <c r="C1002" s="24"/>
      <c r="D1002" s="16">
        <v>0.0</v>
      </c>
      <c r="E1002" s="1">
        <v>0.0</v>
      </c>
      <c r="F1002" s="9">
        <f t="shared" si="33"/>
        <v>0</v>
      </c>
      <c r="H1002" s="9">
        <f>IFERROR(__xludf.DUMMYFUNCTION("COUNTUNIQUE(D1002,E1002,F1002,G1002)"),1.0)</f>
        <v>1</v>
      </c>
      <c r="I1002" s="9">
        <f t="shared" si="2"/>
        <v>3</v>
      </c>
      <c r="J1002" s="9">
        <f t="shared" si="3"/>
        <v>0</v>
      </c>
      <c r="K1002" s="9">
        <f t="shared" si="4"/>
        <v>0</v>
      </c>
    </row>
    <row r="1003">
      <c r="A1003" s="6">
        <v>2003.0</v>
      </c>
      <c r="B1003" s="1" t="s">
        <v>5838</v>
      </c>
      <c r="C1003" s="24"/>
      <c r="D1003" s="16">
        <v>1.0</v>
      </c>
      <c r="E1003" s="1">
        <v>1.0</v>
      </c>
      <c r="F1003" s="9">
        <f t="shared" si="33"/>
        <v>1</v>
      </c>
      <c r="H1003" s="9">
        <f>IFERROR(__xludf.DUMMYFUNCTION("COUNTUNIQUE(D1003,E1003,F1003,G1003)"),1.0)</f>
        <v>1</v>
      </c>
      <c r="I1003" s="9">
        <f t="shared" si="2"/>
        <v>0</v>
      </c>
      <c r="J1003" s="9">
        <f t="shared" si="3"/>
        <v>3</v>
      </c>
      <c r="K1003" s="9">
        <f t="shared" si="4"/>
        <v>0</v>
      </c>
    </row>
    <row r="1004">
      <c r="A1004" s="6">
        <v>2005.0</v>
      </c>
      <c r="B1004" s="1" t="s">
        <v>2288</v>
      </c>
      <c r="C1004" s="25" t="s">
        <v>15</v>
      </c>
      <c r="D1004" s="24"/>
      <c r="F1004" s="9" t="str">
        <f t="shared" si="33"/>
        <v/>
      </c>
      <c r="H1004" s="9">
        <f>IFERROR(__xludf.DUMMYFUNCTION("COUNTUNIQUE(D1004,E1004,F1004,G1004)"),0.0)</f>
        <v>0</v>
      </c>
      <c r="I1004" s="9">
        <f t="shared" si="2"/>
        <v>0</v>
      </c>
      <c r="J1004" s="9">
        <f t="shared" si="3"/>
        <v>0</v>
      </c>
      <c r="K1004" s="9">
        <f t="shared" si="4"/>
        <v>0</v>
      </c>
    </row>
    <row r="1005">
      <c r="A1005" s="6">
        <v>2007.0</v>
      </c>
      <c r="B1005" s="1" t="s">
        <v>5839</v>
      </c>
      <c r="C1005" s="24"/>
      <c r="D1005" s="16">
        <v>1.0</v>
      </c>
      <c r="E1005" s="1">
        <v>1.0</v>
      </c>
      <c r="F1005" s="9">
        <f t="shared" si="33"/>
        <v>1</v>
      </c>
      <c r="H1005" s="9">
        <f>IFERROR(__xludf.DUMMYFUNCTION("COUNTUNIQUE(D1005,E1005,F1005,G1005)"),1.0)</f>
        <v>1</v>
      </c>
      <c r="I1005" s="9">
        <f t="shared" si="2"/>
        <v>0</v>
      </c>
      <c r="J1005" s="9">
        <f t="shared" si="3"/>
        <v>3</v>
      </c>
      <c r="K1005" s="9">
        <f t="shared" si="4"/>
        <v>0</v>
      </c>
    </row>
    <row r="1006">
      <c r="A1006" s="6">
        <v>2009.0</v>
      </c>
      <c r="B1006" s="1" t="s">
        <v>5840</v>
      </c>
      <c r="C1006" s="24"/>
      <c r="D1006" s="16">
        <v>0.0</v>
      </c>
      <c r="E1006" s="1">
        <v>0.0</v>
      </c>
      <c r="F1006" s="9">
        <f t="shared" si="33"/>
        <v>0</v>
      </c>
      <c r="H1006" s="9">
        <f>IFERROR(__xludf.DUMMYFUNCTION("COUNTUNIQUE(D1006,E1006,F1006,G1006)"),1.0)</f>
        <v>1</v>
      </c>
      <c r="I1006" s="9">
        <f t="shared" si="2"/>
        <v>3</v>
      </c>
      <c r="J1006" s="9">
        <f t="shared" si="3"/>
        <v>0</v>
      </c>
      <c r="K1006" s="9">
        <f t="shared" si="4"/>
        <v>0</v>
      </c>
    </row>
    <row r="1007">
      <c r="A1007" s="6">
        <v>2011.0</v>
      </c>
      <c r="B1007" s="1" t="s">
        <v>5841</v>
      </c>
      <c r="C1007" s="24"/>
      <c r="D1007" s="16">
        <v>0.0</v>
      </c>
      <c r="E1007" s="1">
        <v>0.0</v>
      </c>
      <c r="F1007" s="9">
        <f t="shared" si="33"/>
        <v>0</v>
      </c>
      <c r="H1007" s="9">
        <f>IFERROR(__xludf.DUMMYFUNCTION("COUNTUNIQUE(D1007,E1007,F1007,G1007)"),1.0)</f>
        <v>1</v>
      </c>
      <c r="I1007" s="9">
        <f t="shared" si="2"/>
        <v>3</v>
      </c>
      <c r="J1007" s="9">
        <f t="shared" si="3"/>
        <v>0</v>
      </c>
      <c r="K1007" s="9">
        <f t="shared" si="4"/>
        <v>0</v>
      </c>
    </row>
    <row r="1008">
      <c r="A1008" s="6">
        <v>2013.0</v>
      </c>
      <c r="B1008" s="1" t="s">
        <v>5842</v>
      </c>
      <c r="C1008" s="24"/>
      <c r="D1008" s="16">
        <v>0.0</v>
      </c>
      <c r="E1008" s="1">
        <v>0.0</v>
      </c>
      <c r="F1008" s="9">
        <f t="shared" si="33"/>
        <v>0</v>
      </c>
      <c r="H1008" s="9">
        <f>IFERROR(__xludf.DUMMYFUNCTION("COUNTUNIQUE(D1008,E1008,F1008,G1008)"),1.0)</f>
        <v>1</v>
      </c>
      <c r="I1008" s="9">
        <f t="shared" si="2"/>
        <v>3</v>
      </c>
      <c r="J1008" s="9">
        <f t="shared" si="3"/>
        <v>0</v>
      </c>
      <c r="K1008" s="9">
        <f t="shared" si="4"/>
        <v>0</v>
      </c>
    </row>
    <row r="1009">
      <c r="A1009" s="6">
        <v>2015.0</v>
      </c>
      <c r="B1009" s="1" t="s">
        <v>5843</v>
      </c>
      <c r="C1009" s="24"/>
      <c r="D1009" s="16">
        <v>0.0</v>
      </c>
      <c r="E1009" s="1">
        <v>0.0</v>
      </c>
      <c r="F1009" s="9">
        <f t="shared" si="33"/>
        <v>0</v>
      </c>
      <c r="H1009" s="9">
        <f>IFERROR(__xludf.DUMMYFUNCTION("COUNTUNIQUE(D1009,E1009,F1009,G1009)"),1.0)</f>
        <v>1</v>
      </c>
      <c r="I1009" s="9">
        <f t="shared" si="2"/>
        <v>3</v>
      </c>
      <c r="J1009" s="9">
        <f t="shared" si="3"/>
        <v>0</v>
      </c>
      <c r="K1009" s="9">
        <f t="shared" si="4"/>
        <v>0</v>
      </c>
    </row>
    <row r="1010">
      <c r="A1010" s="6">
        <v>2017.0</v>
      </c>
      <c r="B1010" s="1" t="s">
        <v>5844</v>
      </c>
      <c r="C1010" s="24"/>
      <c r="D1010" s="16">
        <v>0.0</v>
      </c>
      <c r="E1010" s="1">
        <v>0.0</v>
      </c>
      <c r="F1010" s="9">
        <f t="shared" si="33"/>
        <v>0</v>
      </c>
      <c r="H1010" s="9">
        <f>IFERROR(__xludf.DUMMYFUNCTION("COUNTUNIQUE(D1010,E1010,F1010,G1010)"),1.0)</f>
        <v>1</v>
      </c>
      <c r="I1010" s="9">
        <f t="shared" si="2"/>
        <v>3</v>
      </c>
      <c r="J1010" s="9">
        <f t="shared" si="3"/>
        <v>0</v>
      </c>
      <c r="K1010" s="9">
        <f t="shared" si="4"/>
        <v>0</v>
      </c>
    </row>
    <row r="1011">
      <c r="A1011" s="6">
        <v>2019.0</v>
      </c>
      <c r="B1011" s="1" t="s">
        <v>5845</v>
      </c>
      <c r="C1011" s="24"/>
      <c r="D1011" s="16">
        <v>0.0</v>
      </c>
      <c r="E1011" s="1">
        <v>0.0</v>
      </c>
      <c r="F1011" s="9">
        <f t="shared" si="33"/>
        <v>0</v>
      </c>
      <c r="H1011" s="9">
        <f>IFERROR(__xludf.DUMMYFUNCTION("COUNTUNIQUE(D1011,E1011,F1011,G1011)"),1.0)</f>
        <v>1</v>
      </c>
      <c r="I1011" s="9">
        <f t="shared" si="2"/>
        <v>3</v>
      </c>
      <c r="J1011" s="9">
        <f t="shared" si="3"/>
        <v>0</v>
      </c>
      <c r="K1011" s="9">
        <f t="shared" si="4"/>
        <v>0</v>
      </c>
    </row>
    <row r="1012">
      <c r="A1012" s="6">
        <v>2021.0</v>
      </c>
      <c r="B1012" s="1" t="s">
        <v>5846</v>
      </c>
      <c r="C1012" s="24"/>
      <c r="D1012" s="16">
        <v>0.0</v>
      </c>
      <c r="E1012" s="1">
        <v>0.0</v>
      </c>
      <c r="F1012" s="9">
        <f t="shared" si="33"/>
        <v>0</v>
      </c>
      <c r="H1012" s="9">
        <f>IFERROR(__xludf.DUMMYFUNCTION("COUNTUNIQUE(D1012,E1012,F1012,G1012)"),1.0)</f>
        <v>1</v>
      </c>
      <c r="I1012" s="9">
        <f t="shared" si="2"/>
        <v>3</v>
      </c>
      <c r="J1012" s="9">
        <f t="shared" si="3"/>
        <v>0</v>
      </c>
      <c r="K1012" s="9">
        <f t="shared" si="4"/>
        <v>0</v>
      </c>
    </row>
    <row r="1013">
      <c r="A1013" s="6">
        <v>2023.0</v>
      </c>
      <c r="B1013" s="1" t="s">
        <v>5847</v>
      </c>
      <c r="C1013" s="24"/>
      <c r="D1013" s="16">
        <v>0.0</v>
      </c>
      <c r="E1013" s="1">
        <v>0.0</v>
      </c>
      <c r="F1013" s="9">
        <f t="shared" si="33"/>
        <v>0</v>
      </c>
      <c r="H1013" s="9">
        <f>IFERROR(__xludf.DUMMYFUNCTION("COUNTUNIQUE(D1013,E1013,F1013,G1013)"),1.0)</f>
        <v>1</v>
      </c>
      <c r="I1013" s="9">
        <f t="shared" si="2"/>
        <v>3</v>
      </c>
      <c r="J1013" s="9">
        <f t="shared" si="3"/>
        <v>0</v>
      </c>
      <c r="K1013" s="9">
        <f t="shared" si="4"/>
        <v>0</v>
      </c>
    </row>
    <row r="1014">
      <c r="A1014" s="6">
        <v>2025.0</v>
      </c>
      <c r="B1014" s="1" t="s">
        <v>5848</v>
      </c>
      <c r="C1014" s="24"/>
      <c r="D1014" s="16">
        <v>0.0</v>
      </c>
      <c r="E1014" s="1">
        <v>0.0</v>
      </c>
      <c r="F1014" s="9">
        <f t="shared" si="33"/>
        <v>0</v>
      </c>
      <c r="H1014" s="9">
        <f>IFERROR(__xludf.DUMMYFUNCTION("COUNTUNIQUE(D1014,E1014,F1014,G1014)"),1.0)</f>
        <v>1</v>
      </c>
      <c r="I1014" s="9">
        <f t="shared" si="2"/>
        <v>3</v>
      </c>
      <c r="J1014" s="9">
        <f t="shared" si="3"/>
        <v>0</v>
      </c>
      <c r="K1014" s="9">
        <f t="shared" si="4"/>
        <v>0</v>
      </c>
    </row>
    <row r="1015">
      <c r="A1015" s="6">
        <v>2027.0</v>
      </c>
      <c r="B1015" s="1" t="s">
        <v>5849</v>
      </c>
      <c r="C1015" s="24"/>
      <c r="D1015" s="16">
        <v>0.0</v>
      </c>
      <c r="E1015" s="1">
        <v>0.0</v>
      </c>
      <c r="F1015" s="9">
        <f t="shared" si="33"/>
        <v>0</v>
      </c>
      <c r="H1015" s="9">
        <f>IFERROR(__xludf.DUMMYFUNCTION("COUNTUNIQUE(D1015,E1015,F1015,G1015)"),1.0)</f>
        <v>1</v>
      </c>
      <c r="I1015" s="9">
        <f t="shared" si="2"/>
        <v>3</v>
      </c>
      <c r="J1015" s="9">
        <f t="shared" si="3"/>
        <v>0</v>
      </c>
      <c r="K1015" s="9">
        <f t="shared" si="4"/>
        <v>0</v>
      </c>
    </row>
    <row r="1016">
      <c r="A1016" s="6">
        <v>2029.0</v>
      </c>
      <c r="B1016" s="1" t="s">
        <v>5752</v>
      </c>
      <c r="C1016" s="24"/>
      <c r="D1016" s="16">
        <v>0.0</v>
      </c>
      <c r="E1016" s="1">
        <v>0.0</v>
      </c>
      <c r="F1016" s="9">
        <f t="shared" si="33"/>
        <v>0</v>
      </c>
      <c r="H1016" s="9">
        <f>IFERROR(__xludf.DUMMYFUNCTION("COUNTUNIQUE(D1016,E1016,F1016,G1016)"),1.0)</f>
        <v>1</v>
      </c>
      <c r="I1016" s="9">
        <f t="shared" si="2"/>
        <v>3</v>
      </c>
      <c r="J1016" s="9">
        <f t="shared" si="3"/>
        <v>0</v>
      </c>
      <c r="K1016" s="9">
        <f t="shared" si="4"/>
        <v>0</v>
      </c>
    </row>
    <row r="1017">
      <c r="A1017" s="6">
        <v>2031.0</v>
      </c>
      <c r="B1017" s="1" t="s">
        <v>5850</v>
      </c>
      <c r="C1017" s="24"/>
      <c r="D1017" s="16">
        <v>0.0</v>
      </c>
      <c r="E1017" s="1">
        <v>0.0</v>
      </c>
      <c r="F1017" s="9">
        <f t="shared" si="33"/>
        <v>0</v>
      </c>
      <c r="H1017" s="9">
        <f>IFERROR(__xludf.DUMMYFUNCTION("COUNTUNIQUE(D1017,E1017,F1017,G1017)"),1.0)</f>
        <v>1</v>
      </c>
      <c r="I1017" s="9">
        <f t="shared" si="2"/>
        <v>3</v>
      </c>
      <c r="J1017" s="9">
        <f t="shared" si="3"/>
        <v>0</v>
      </c>
      <c r="K1017" s="9">
        <f t="shared" si="4"/>
        <v>0</v>
      </c>
    </row>
    <row r="1018">
      <c r="A1018" s="6">
        <v>2033.0</v>
      </c>
      <c r="B1018" s="1" t="s">
        <v>5851</v>
      </c>
      <c r="C1018" s="24"/>
      <c r="D1018" s="16">
        <v>0.0</v>
      </c>
      <c r="E1018" s="1">
        <v>0.0</v>
      </c>
      <c r="F1018" s="9">
        <f t="shared" si="33"/>
        <v>0</v>
      </c>
      <c r="H1018" s="9">
        <f>IFERROR(__xludf.DUMMYFUNCTION("COUNTUNIQUE(D1018,E1018,F1018,G1018)"),1.0)</f>
        <v>1</v>
      </c>
      <c r="I1018" s="9">
        <f t="shared" si="2"/>
        <v>3</v>
      </c>
      <c r="J1018" s="9">
        <f t="shared" si="3"/>
        <v>0</v>
      </c>
      <c r="K1018" s="9">
        <f t="shared" si="4"/>
        <v>0</v>
      </c>
    </row>
    <row r="1019">
      <c r="A1019" s="6">
        <v>2035.0</v>
      </c>
      <c r="B1019" s="1" t="s">
        <v>5852</v>
      </c>
      <c r="C1019" s="24"/>
      <c r="D1019" s="16">
        <v>0.0</v>
      </c>
      <c r="E1019" s="1">
        <v>0.0</v>
      </c>
      <c r="F1019" s="9">
        <f t="shared" si="33"/>
        <v>0</v>
      </c>
      <c r="H1019" s="9">
        <f>IFERROR(__xludf.DUMMYFUNCTION("COUNTUNIQUE(D1019,E1019,F1019,G1019)"),1.0)</f>
        <v>1</v>
      </c>
      <c r="I1019" s="9">
        <f t="shared" si="2"/>
        <v>3</v>
      </c>
      <c r="J1019" s="9">
        <f t="shared" si="3"/>
        <v>0</v>
      </c>
      <c r="K1019" s="9">
        <f t="shared" si="4"/>
        <v>0</v>
      </c>
    </row>
    <row r="1020">
      <c r="A1020" s="6">
        <v>2037.0</v>
      </c>
      <c r="B1020" s="1" t="s">
        <v>5853</v>
      </c>
      <c r="C1020" s="24"/>
      <c r="D1020" s="16">
        <v>0.0</v>
      </c>
      <c r="E1020" s="1">
        <v>0.0</v>
      </c>
      <c r="F1020" s="9">
        <f t="shared" si="33"/>
        <v>0</v>
      </c>
      <c r="H1020" s="9">
        <f>IFERROR(__xludf.DUMMYFUNCTION("COUNTUNIQUE(D1020,E1020,F1020,G1020)"),1.0)</f>
        <v>1</v>
      </c>
      <c r="I1020" s="9">
        <f t="shared" si="2"/>
        <v>3</v>
      </c>
      <c r="J1020" s="9">
        <f t="shared" si="3"/>
        <v>0</v>
      </c>
      <c r="K1020" s="9">
        <f t="shared" si="4"/>
        <v>0</v>
      </c>
    </row>
    <row r="1021">
      <c r="A1021" s="6">
        <v>2039.0</v>
      </c>
      <c r="B1021" s="1" t="s">
        <v>5854</v>
      </c>
      <c r="C1021" s="24"/>
      <c r="D1021" s="16">
        <v>0.0</v>
      </c>
      <c r="E1021" s="1">
        <v>0.0</v>
      </c>
      <c r="F1021" s="9">
        <f t="shared" si="33"/>
        <v>0</v>
      </c>
      <c r="H1021" s="9">
        <f>IFERROR(__xludf.DUMMYFUNCTION("COUNTUNIQUE(D1021,E1021,F1021,G1021)"),1.0)</f>
        <v>1</v>
      </c>
      <c r="I1021" s="9">
        <f t="shared" si="2"/>
        <v>3</v>
      </c>
      <c r="J1021" s="9">
        <f t="shared" si="3"/>
        <v>0</v>
      </c>
      <c r="K1021" s="9">
        <f t="shared" si="4"/>
        <v>0</v>
      </c>
    </row>
    <row r="1022">
      <c r="A1022" s="6">
        <v>2041.0</v>
      </c>
      <c r="B1022" s="1" t="s">
        <v>5855</v>
      </c>
      <c r="C1022" s="24"/>
      <c r="D1022" s="16">
        <v>0.0</v>
      </c>
      <c r="E1022" s="1">
        <v>0.0</v>
      </c>
      <c r="F1022" s="9">
        <f t="shared" si="33"/>
        <v>0</v>
      </c>
      <c r="H1022" s="9">
        <f>IFERROR(__xludf.DUMMYFUNCTION("COUNTUNIQUE(D1022,E1022,F1022,G1022)"),1.0)</f>
        <v>1</v>
      </c>
      <c r="I1022" s="9">
        <f t="shared" si="2"/>
        <v>3</v>
      </c>
      <c r="J1022" s="9">
        <f t="shared" si="3"/>
        <v>0</v>
      </c>
      <c r="K1022" s="9">
        <f t="shared" si="4"/>
        <v>0</v>
      </c>
    </row>
    <row r="1023">
      <c r="A1023" s="6">
        <v>2043.0</v>
      </c>
      <c r="B1023" s="1" t="s">
        <v>5856</v>
      </c>
      <c r="C1023" s="24"/>
      <c r="D1023" s="16">
        <v>0.0</v>
      </c>
      <c r="E1023" s="1">
        <v>0.0</v>
      </c>
      <c r="F1023" s="9">
        <f t="shared" si="33"/>
        <v>0</v>
      </c>
      <c r="H1023" s="9">
        <f>IFERROR(__xludf.DUMMYFUNCTION("COUNTUNIQUE(D1023,E1023,F1023,G1023)"),1.0)</f>
        <v>1</v>
      </c>
      <c r="I1023" s="9">
        <f t="shared" si="2"/>
        <v>3</v>
      </c>
      <c r="J1023" s="9">
        <f t="shared" si="3"/>
        <v>0</v>
      </c>
      <c r="K1023" s="9">
        <f t="shared" si="4"/>
        <v>0</v>
      </c>
    </row>
    <row r="1024">
      <c r="A1024" s="6">
        <v>2045.0</v>
      </c>
      <c r="B1024" s="1" t="s">
        <v>5857</v>
      </c>
      <c r="C1024" s="24"/>
      <c r="D1024" s="16">
        <v>0.0</v>
      </c>
      <c r="E1024" s="1">
        <v>0.0</v>
      </c>
      <c r="F1024" s="9">
        <f t="shared" si="33"/>
        <v>0</v>
      </c>
      <c r="H1024" s="9">
        <f>IFERROR(__xludf.DUMMYFUNCTION("COUNTUNIQUE(D1024,E1024,F1024,G1024)"),1.0)</f>
        <v>1</v>
      </c>
      <c r="I1024" s="9">
        <f t="shared" si="2"/>
        <v>3</v>
      </c>
      <c r="J1024" s="9">
        <f t="shared" si="3"/>
        <v>0</v>
      </c>
      <c r="K1024" s="9">
        <f t="shared" si="4"/>
        <v>0</v>
      </c>
    </row>
    <row r="1025">
      <c r="A1025" s="6">
        <v>2047.0</v>
      </c>
      <c r="B1025" s="1" t="s">
        <v>5745</v>
      </c>
      <c r="C1025" s="24"/>
      <c r="D1025" s="16">
        <v>0.0</v>
      </c>
      <c r="E1025" s="1">
        <v>0.0</v>
      </c>
      <c r="F1025" s="9">
        <f t="shared" si="33"/>
        <v>0</v>
      </c>
      <c r="H1025" s="9">
        <f>IFERROR(__xludf.DUMMYFUNCTION("COUNTUNIQUE(D1025,E1025,F1025,G1025)"),1.0)</f>
        <v>1</v>
      </c>
      <c r="I1025" s="9">
        <f t="shared" si="2"/>
        <v>3</v>
      </c>
      <c r="J1025" s="9">
        <f t="shared" si="3"/>
        <v>0</v>
      </c>
      <c r="K1025" s="9">
        <f t="shared" si="4"/>
        <v>0</v>
      </c>
    </row>
    <row r="1026">
      <c r="A1026" s="6">
        <v>2049.0</v>
      </c>
      <c r="B1026" s="1" t="s">
        <v>5858</v>
      </c>
      <c r="C1026" s="24"/>
      <c r="D1026" s="16">
        <v>1.0</v>
      </c>
      <c r="E1026" s="1">
        <v>1.0</v>
      </c>
      <c r="F1026" s="9">
        <f t="shared" si="33"/>
        <v>1</v>
      </c>
      <c r="H1026" s="9">
        <f>IFERROR(__xludf.DUMMYFUNCTION("COUNTUNIQUE(D1026,E1026,F1026,G1026)"),1.0)</f>
        <v>1</v>
      </c>
      <c r="I1026" s="9">
        <f t="shared" si="2"/>
        <v>0</v>
      </c>
      <c r="J1026" s="9">
        <f t="shared" si="3"/>
        <v>3</v>
      </c>
      <c r="K1026" s="9">
        <f t="shared" si="4"/>
        <v>0</v>
      </c>
    </row>
    <row r="1027">
      <c r="A1027" s="6">
        <v>2051.0</v>
      </c>
      <c r="B1027" s="1" t="s">
        <v>5859</v>
      </c>
      <c r="C1027" s="24"/>
      <c r="D1027" s="16">
        <v>0.0</v>
      </c>
      <c r="E1027" s="1">
        <v>0.0</v>
      </c>
      <c r="F1027" s="9">
        <f t="shared" si="33"/>
        <v>0</v>
      </c>
      <c r="H1027" s="9">
        <f>IFERROR(__xludf.DUMMYFUNCTION("COUNTUNIQUE(D1027,E1027,F1027,G1027)"),1.0)</f>
        <v>1</v>
      </c>
      <c r="I1027" s="9">
        <f t="shared" si="2"/>
        <v>3</v>
      </c>
      <c r="J1027" s="9">
        <f t="shared" si="3"/>
        <v>0</v>
      </c>
      <c r="K1027" s="9">
        <f t="shared" si="4"/>
        <v>0</v>
      </c>
    </row>
    <row r="1028">
      <c r="A1028" s="6">
        <v>2053.0</v>
      </c>
      <c r="B1028" s="1" t="s">
        <v>5727</v>
      </c>
      <c r="C1028" s="24"/>
      <c r="D1028" s="16">
        <v>0.0</v>
      </c>
      <c r="E1028" s="1">
        <v>0.0</v>
      </c>
      <c r="F1028" s="9">
        <f t="shared" si="33"/>
        <v>0</v>
      </c>
      <c r="H1028" s="9">
        <f>IFERROR(__xludf.DUMMYFUNCTION("COUNTUNIQUE(D1028,E1028,F1028,G1028)"),1.0)</f>
        <v>1</v>
      </c>
      <c r="I1028" s="9">
        <f t="shared" si="2"/>
        <v>3</v>
      </c>
      <c r="J1028" s="9">
        <f t="shared" si="3"/>
        <v>0</v>
      </c>
      <c r="K1028" s="9">
        <f t="shared" si="4"/>
        <v>0</v>
      </c>
    </row>
    <row r="1029">
      <c r="A1029" s="6">
        <v>2055.0</v>
      </c>
      <c r="B1029" s="1" t="s">
        <v>5860</v>
      </c>
      <c r="C1029" s="24"/>
      <c r="D1029" s="16">
        <v>0.0</v>
      </c>
      <c r="E1029" s="1">
        <v>0.0</v>
      </c>
      <c r="F1029" s="9">
        <f t="shared" si="33"/>
        <v>0</v>
      </c>
      <c r="H1029" s="9">
        <f>IFERROR(__xludf.DUMMYFUNCTION("COUNTUNIQUE(D1029,E1029,F1029,G1029)"),1.0)</f>
        <v>1</v>
      </c>
      <c r="I1029" s="9">
        <f t="shared" si="2"/>
        <v>3</v>
      </c>
      <c r="J1029" s="9">
        <f t="shared" si="3"/>
        <v>0</v>
      </c>
      <c r="K1029" s="9">
        <f t="shared" si="4"/>
        <v>0</v>
      </c>
    </row>
    <row r="1030">
      <c r="A1030" s="6">
        <v>2057.0</v>
      </c>
      <c r="B1030" s="1" t="s">
        <v>5861</v>
      </c>
      <c r="C1030" s="24"/>
      <c r="D1030" s="16">
        <v>0.0</v>
      </c>
      <c r="E1030" s="1">
        <v>0.0</v>
      </c>
      <c r="F1030" s="9">
        <f t="shared" si="33"/>
        <v>0</v>
      </c>
      <c r="H1030" s="9">
        <f>IFERROR(__xludf.DUMMYFUNCTION("COUNTUNIQUE(D1030,E1030,F1030,G1030)"),1.0)</f>
        <v>1</v>
      </c>
      <c r="I1030" s="9">
        <f t="shared" si="2"/>
        <v>3</v>
      </c>
      <c r="J1030" s="9">
        <f t="shared" si="3"/>
        <v>0</v>
      </c>
      <c r="K1030" s="9">
        <f t="shared" si="4"/>
        <v>0</v>
      </c>
    </row>
    <row r="1031">
      <c r="A1031" s="6">
        <v>2059.0</v>
      </c>
      <c r="B1031" s="1" t="s">
        <v>5862</v>
      </c>
      <c r="C1031" s="24"/>
      <c r="D1031" s="24"/>
      <c r="E1031" s="1">
        <v>0.0</v>
      </c>
      <c r="F1031" s="9" t="str">
        <f t="shared" si="33"/>
        <v/>
      </c>
      <c r="H1031" s="9">
        <f>IFERROR(__xludf.DUMMYFUNCTION("COUNTUNIQUE(D1031,E1031,F1031,G1031)"),1.0)</f>
        <v>1</v>
      </c>
      <c r="I1031" s="9">
        <f t="shared" si="2"/>
        <v>1</v>
      </c>
      <c r="J1031" s="9">
        <f t="shared" si="3"/>
        <v>0</v>
      </c>
      <c r="K1031" s="9">
        <f t="shared" si="4"/>
        <v>0</v>
      </c>
    </row>
    <row r="1032">
      <c r="A1032" s="6">
        <v>2061.0</v>
      </c>
      <c r="B1032" s="1" t="s">
        <v>5863</v>
      </c>
      <c r="C1032" s="24"/>
      <c r="D1032" s="16">
        <v>0.0</v>
      </c>
      <c r="E1032" s="1">
        <v>0.0</v>
      </c>
      <c r="F1032" s="9">
        <f t="shared" si="33"/>
        <v>0</v>
      </c>
      <c r="H1032" s="9">
        <f>IFERROR(__xludf.DUMMYFUNCTION("COUNTUNIQUE(D1032,E1032,F1032,G1032)"),1.0)</f>
        <v>1</v>
      </c>
      <c r="I1032" s="9">
        <f t="shared" si="2"/>
        <v>3</v>
      </c>
      <c r="J1032" s="9">
        <f t="shared" si="3"/>
        <v>0</v>
      </c>
      <c r="K1032" s="9">
        <f t="shared" si="4"/>
        <v>0</v>
      </c>
    </row>
    <row r="1033">
      <c r="A1033" s="6">
        <v>2063.0</v>
      </c>
      <c r="B1033" s="1" t="s">
        <v>5864</v>
      </c>
      <c r="C1033" s="24"/>
      <c r="D1033" s="16">
        <v>0.0</v>
      </c>
      <c r="E1033" s="1">
        <v>0.0</v>
      </c>
      <c r="F1033" s="9">
        <f t="shared" si="33"/>
        <v>0</v>
      </c>
      <c r="H1033" s="9">
        <f>IFERROR(__xludf.DUMMYFUNCTION("COUNTUNIQUE(D1033,E1033,F1033,G1033)"),1.0)</f>
        <v>1</v>
      </c>
      <c r="I1033" s="9">
        <f t="shared" si="2"/>
        <v>3</v>
      </c>
      <c r="J1033" s="9">
        <f t="shared" si="3"/>
        <v>0</v>
      </c>
      <c r="K1033" s="9">
        <f t="shared" si="4"/>
        <v>0</v>
      </c>
    </row>
    <row r="1034">
      <c r="A1034" s="6">
        <v>2065.0</v>
      </c>
      <c r="B1034" s="1" t="s">
        <v>5865</v>
      </c>
      <c r="C1034" s="24"/>
      <c r="D1034" s="16">
        <v>0.0</v>
      </c>
      <c r="E1034" s="1">
        <v>0.0</v>
      </c>
      <c r="F1034" s="9">
        <f t="shared" si="33"/>
        <v>0</v>
      </c>
      <c r="H1034" s="9">
        <f>IFERROR(__xludf.DUMMYFUNCTION("COUNTUNIQUE(D1034,E1034,F1034,G1034)"),1.0)</f>
        <v>1</v>
      </c>
      <c r="I1034" s="9">
        <f t="shared" si="2"/>
        <v>3</v>
      </c>
      <c r="J1034" s="9">
        <f t="shared" si="3"/>
        <v>0</v>
      </c>
      <c r="K1034" s="9">
        <f t="shared" si="4"/>
        <v>0</v>
      </c>
    </row>
    <row r="1035">
      <c r="A1035" s="6">
        <v>2067.0</v>
      </c>
      <c r="B1035" s="1" t="s">
        <v>5866</v>
      </c>
      <c r="C1035" s="24"/>
      <c r="D1035" s="16">
        <v>0.0</v>
      </c>
      <c r="E1035" s="1">
        <v>0.0</v>
      </c>
      <c r="F1035" s="9">
        <f t="shared" si="33"/>
        <v>0</v>
      </c>
      <c r="H1035" s="9">
        <f>IFERROR(__xludf.DUMMYFUNCTION("COUNTUNIQUE(D1035,E1035,F1035,G1035)"),1.0)</f>
        <v>1</v>
      </c>
      <c r="I1035" s="9">
        <f t="shared" si="2"/>
        <v>3</v>
      </c>
      <c r="J1035" s="9">
        <f t="shared" si="3"/>
        <v>0</v>
      </c>
      <c r="K1035" s="9">
        <f t="shared" si="4"/>
        <v>0</v>
      </c>
    </row>
    <row r="1036">
      <c r="A1036" s="6">
        <v>2069.0</v>
      </c>
      <c r="B1036" s="1" t="s">
        <v>5867</v>
      </c>
      <c r="C1036" s="24"/>
      <c r="D1036" s="16">
        <v>0.0</v>
      </c>
      <c r="E1036" s="1">
        <v>0.0</v>
      </c>
      <c r="F1036" s="9">
        <f t="shared" si="33"/>
        <v>0</v>
      </c>
      <c r="H1036" s="9">
        <f>IFERROR(__xludf.DUMMYFUNCTION("COUNTUNIQUE(D1036,E1036,F1036,G1036)"),1.0)</f>
        <v>1</v>
      </c>
      <c r="I1036" s="9">
        <f t="shared" si="2"/>
        <v>3</v>
      </c>
      <c r="J1036" s="9">
        <f t="shared" si="3"/>
        <v>0</v>
      </c>
      <c r="K1036" s="9">
        <f t="shared" si="4"/>
        <v>0</v>
      </c>
    </row>
    <row r="1037">
      <c r="A1037" s="6">
        <v>2071.0</v>
      </c>
      <c r="B1037" s="1" t="s">
        <v>5868</v>
      </c>
      <c r="C1037" s="24"/>
      <c r="D1037" s="16">
        <v>2.0</v>
      </c>
      <c r="E1037" s="1">
        <v>1.0</v>
      </c>
      <c r="F1037" s="9">
        <f t="shared" si="33"/>
        <v>2</v>
      </c>
      <c r="H1037" s="9">
        <f>IFERROR(__xludf.DUMMYFUNCTION("COUNTUNIQUE(D1037,E1037,F1037,G1037)"),2.0)</f>
        <v>2</v>
      </c>
      <c r="I1037" s="9">
        <f t="shared" si="2"/>
        <v>0</v>
      </c>
      <c r="J1037" s="9">
        <f t="shared" si="3"/>
        <v>1</v>
      </c>
      <c r="K1037" s="9">
        <f t="shared" si="4"/>
        <v>2</v>
      </c>
    </row>
    <row r="1038">
      <c r="A1038" s="6">
        <v>2073.0</v>
      </c>
      <c r="B1038" s="1" t="s">
        <v>5869</v>
      </c>
      <c r="C1038" s="24"/>
      <c r="D1038" s="16">
        <v>1.0</v>
      </c>
      <c r="E1038" s="1">
        <v>0.0</v>
      </c>
      <c r="F1038" s="9">
        <f t="shared" si="33"/>
        <v>1</v>
      </c>
      <c r="H1038" s="9">
        <f>IFERROR(__xludf.DUMMYFUNCTION("COUNTUNIQUE(D1038,E1038,F1038,G1038)"),2.0)</f>
        <v>2</v>
      </c>
      <c r="I1038" s="9">
        <f t="shared" si="2"/>
        <v>1</v>
      </c>
      <c r="J1038" s="9">
        <f t="shared" si="3"/>
        <v>2</v>
      </c>
      <c r="K1038" s="9">
        <f t="shared" si="4"/>
        <v>0</v>
      </c>
    </row>
    <row r="1039">
      <c r="A1039" s="6">
        <v>2075.0</v>
      </c>
      <c r="B1039" s="1" t="s">
        <v>5870</v>
      </c>
      <c r="C1039" s="24"/>
      <c r="D1039" s="16">
        <v>0.0</v>
      </c>
      <c r="E1039" s="1">
        <v>0.0</v>
      </c>
      <c r="F1039" s="9">
        <f t="shared" si="33"/>
        <v>0</v>
      </c>
      <c r="H1039" s="9">
        <f>IFERROR(__xludf.DUMMYFUNCTION("COUNTUNIQUE(D1039,E1039,F1039,G1039)"),1.0)</f>
        <v>1</v>
      </c>
      <c r="I1039" s="9">
        <f t="shared" si="2"/>
        <v>3</v>
      </c>
      <c r="J1039" s="9">
        <f t="shared" si="3"/>
        <v>0</v>
      </c>
      <c r="K1039" s="9">
        <f t="shared" si="4"/>
        <v>0</v>
      </c>
    </row>
    <row r="1040">
      <c r="A1040" s="6">
        <v>2077.0</v>
      </c>
      <c r="B1040" s="1" t="s">
        <v>5871</v>
      </c>
      <c r="C1040" s="24"/>
      <c r="D1040" s="16">
        <v>0.0</v>
      </c>
      <c r="E1040" s="1">
        <v>0.0</v>
      </c>
      <c r="F1040" s="9">
        <f t="shared" si="33"/>
        <v>0</v>
      </c>
      <c r="H1040" s="9">
        <f>IFERROR(__xludf.DUMMYFUNCTION("COUNTUNIQUE(D1040,E1040,F1040,G1040)"),1.0)</f>
        <v>1</v>
      </c>
      <c r="I1040" s="9">
        <f t="shared" si="2"/>
        <v>3</v>
      </c>
      <c r="J1040" s="9">
        <f t="shared" si="3"/>
        <v>0</v>
      </c>
      <c r="K1040" s="9">
        <f t="shared" si="4"/>
        <v>0</v>
      </c>
    </row>
    <row r="1041">
      <c r="A1041" s="6">
        <v>2079.0</v>
      </c>
      <c r="B1041" s="1" t="s">
        <v>5872</v>
      </c>
      <c r="C1041" s="25" t="s">
        <v>15</v>
      </c>
      <c r="D1041" s="24"/>
      <c r="F1041" s="9" t="str">
        <f t="shared" si="33"/>
        <v/>
      </c>
      <c r="H1041" s="9">
        <f>IFERROR(__xludf.DUMMYFUNCTION("COUNTUNIQUE(D1041,E1041,F1041,G1041)"),0.0)</f>
        <v>0</v>
      </c>
      <c r="I1041" s="9">
        <f t="shared" si="2"/>
        <v>0</v>
      </c>
      <c r="J1041" s="9">
        <f t="shared" si="3"/>
        <v>0</v>
      </c>
      <c r="K1041" s="9">
        <f t="shared" si="4"/>
        <v>0</v>
      </c>
    </row>
    <row r="1042">
      <c r="A1042" s="6">
        <v>2081.0</v>
      </c>
      <c r="B1042" s="1" t="s">
        <v>5873</v>
      </c>
      <c r="C1042" s="25" t="s">
        <v>15</v>
      </c>
      <c r="D1042" s="24"/>
      <c r="F1042" s="9" t="str">
        <f t="shared" si="33"/>
        <v/>
      </c>
      <c r="H1042" s="9">
        <f>IFERROR(__xludf.DUMMYFUNCTION("COUNTUNIQUE(D1042,E1042,F1042,G1042)"),0.0)</f>
        <v>0</v>
      </c>
      <c r="I1042" s="9">
        <f t="shared" si="2"/>
        <v>0</v>
      </c>
      <c r="J1042" s="9">
        <f t="shared" si="3"/>
        <v>0</v>
      </c>
      <c r="K1042" s="9">
        <f t="shared" si="4"/>
        <v>0</v>
      </c>
    </row>
    <row r="1043">
      <c r="A1043" s="6">
        <v>2083.0</v>
      </c>
      <c r="B1043" s="1" t="s">
        <v>5874</v>
      </c>
      <c r="C1043" s="24"/>
      <c r="D1043" s="16">
        <v>1.0</v>
      </c>
      <c r="E1043" s="1">
        <v>0.0</v>
      </c>
      <c r="F1043" s="9">
        <f t="shared" si="33"/>
        <v>1</v>
      </c>
      <c r="H1043" s="9">
        <f>IFERROR(__xludf.DUMMYFUNCTION("COUNTUNIQUE(D1043,E1043,F1043,G1043)"),2.0)</f>
        <v>2</v>
      </c>
      <c r="I1043" s="9">
        <f t="shared" si="2"/>
        <v>1</v>
      </c>
      <c r="J1043" s="9">
        <f t="shared" si="3"/>
        <v>2</v>
      </c>
      <c r="K1043" s="9">
        <f t="shared" si="4"/>
        <v>0</v>
      </c>
    </row>
    <row r="1044">
      <c r="A1044" s="6">
        <v>2085.0</v>
      </c>
      <c r="B1044" s="1" t="s">
        <v>5875</v>
      </c>
      <c r="C1044" s="24"/>
      <c r="D1044" s="16">
        <v>0.0</v>
      </c>
      <c r="E1044" s="1">
        <v>0.0</v>
      </c>
      <c r="F1044" s="9">
        <f t="shared" si="33"/>
        <v>0</v>
      </c>
      <c r="H1044" s="9">
        <f>IFERROR(__xludf.DUMMYFUNCTION("COUNTUNIQUE(D1044,E1044,F1044,G1044)"),1.0)</f>
        <v>1</v>
      </c>
      <c r="I1044" s="9">
        <f t="shared" si="2"/>
        <v>3</v>
      </c>
      <c r="J1044" s="9">
        <f t="shared" si="3"/>
        <v>0</v>
      </c>
      <c r="K1044" s="9">
        <f t="shared" si="4"/>
        <v>0</v>
      </c>
    </row>
    <row r="1045">
      <c r="A1045" s="6">
        <v>2087.0</v>
      </c>
      <c r="B1045" s="1" t="s">
        <v>5876</v>
      </c>
      <c r="C1045" s="24"/>
      <c r="D1045" s="16">
        <v>0.0</v>
      </c>
      <c r="E1045" s="1">
        <v>0.0</v>
      </c>
      <c r="F1045" s="9">
        <f t="shared" si="33"/>
        <v>0</v>
      </c>
      <c r="H1045" s="9">
        <f>IFERROR(__xludf.DUMMYFUNCTION("COUNTUNIQUE(D1045,E1045,F1045,G1045)"),1.0)</f>
        <v>1</v>
      </c>
      <c r="I1045" s="9">
        <f t="shared" si="2"/>
        <v>3</v>
      </c>
      <c r="J1045" s="9">
        <f t="shared" si="3"/>
        <v>0</v>
      </c>
      <c r="K1045" s="9">
        <f t="shared" si="4"/>
        <v>0</v>
      </c>
    </row>
    <row r="1046">
      <c r="A1046" s="6">
        <v>2089.0</v>
      </c>
      <c r="B1046" s="1" t="s">
        <v>5877</v>
      </c>
      <c r="C1046" s="24"/>
      <c r="D1046" s="16">
        <v>0.0</v>
      </c>
      <c r="E1046" s="1">
        <v>0.0</v>
      </c>
      <c r="F1046" s="9">
        <f t="shared" si="33"/>
        <v>0</v>
      </c>
      <c r="H1046" s="9">
        <f>IFERROR(__xludf.DUMMYFUNCTION("COUNTUNIQUE(D1046,E1046,F1046,G1046)"),1.0)</f>
        <v>1</v>
      </c>
      <c r="I1046" s="9">
        <f t="shared" si="2"/>
        <v>3</v>
      </c>
      <c r="J1046" s="9">
        <f t="shared" si="3"/>
        <v>0</v>
      </c>
      <c r="K1046" s="9">
        <f t="shared" si="4"/>
        <v>0</v>
      </c>
    </row>
    <row r="1047">
      <c r="A1047" s="6">
        <v>2091.0</v>
      </c>
      <c r="B1047" s="1" t="s">
        <v>5878</v>
      </c>
      <c r="C1047" s="25" t="s">
        <v>15</v>
      </c>
      <c r="D1047" s="24"/>
      <c r="F1047" s="9" t="str">
        <f t="shared" si="33"/>
        <v/>
      </c>
      <c r="H1047" s="9">
        <f>IFERROR(__xludf.DUMMYFUNCTION("COUNTUNIQUE(D1047,E1047,F1047,G1047)"),0.0)</f>
        <v>0</v>
      </c>
      <c r="I1047" s="9">
        <f t="shared" si="2"/>
        <v>0</v>
      </c>
      <c r="J1047" s="9">
        <f t="shared" si="3"/>
        <v>0</v>
      </c>
      <c r="K1047" s="9">
        <f t="shared" si="4"/>
        <v>0</v>
      </c>
    </row>
    <row r="1048">
      <c r="A1048" s="6">
        <v>2093.0</v>
      </c>
      <c r="B1048" s="1" t="s">
        <v>5879</v>
      </c>
      <c r="C1048" s="24"/>
      <c r="D1048" s="16">
        <v>0.0</v>
      </c>
      <c r="E1048" s="1">
        <v>0.0</v>
      </c>
      <c r="F1048" s="9">
        <f t="shared" si="33"/>
        <v>0</v>
      </c>
      <c r="H1048" s="9">
        <f>IFERROR(__xludf.DUMMYFUNCTION("COUNTUNIQUE(D1048,E1048,F1048,G1048)"),1.0)</f>
        <v>1</v>
      </c>
      <c r="I1048" s="9">
        <f t="shared" si="2"/>
        <v>3</v>
      </c>
      <c r="J1048" s="9">
        <f t="shared" si="3"/>
        <v>0</v>
      </c>
      <c r="K1048" s="9">
        <f t="shared" si="4"/>
        <v>0</v>
      </c>
    </row>
    <row r="1049">
      <c r="A1049" s="6">
        <v>2095.0</v>
      </c>
      <c r="B1049" s="1" t="s">
        <v>5880</v>
      </c>
      <c r="C1049" s="24"/>
      <c r="D1049" s="16">
        <v>0.0</v>
      </c>
      <c r="E1049" s="1">
        <v>0.0</v>
      </c>
      <c r="F1049" s="9">
        <f t="shared" si="33"/>
        <v>0</v>
      </c>
      <c r="H1049" s="9">
        <f>IFERROR(__xludf.DUMMYFUNCTION("COUNTUNIQUE(D1049,E1049,F1049,G1049)"),1.0)</f>
        <v>1</v>
      </c>
      <c r="I1049" s="9">
        <f t="shared" si="2"/>
        <v>3</v>
      </c>
      <c r="J1049" s="9">
        <f t="shared" si="3"/>
        <v>0</v>
      </c>
      <c r="K1049" s="9">
        <f t="shared" si="4"/>
        <v>0</v>
      </c>
    </row>
    <row r="1050">
      <c r="A1050" s="6">
        <v>2097.0</v>
      </c>
      <c r="B1050" s="1" t="s">
        <v>5881</v>
      </c>
      <c r="C1050" s="24"/>
      <c r="D1050" s="16">
        <v>0.0</v>
      </c>
      <c r="E1050" s="1">
        <v>0.0</v>
      </c>
      <c r="F1050" s="9">
        <f t="shared" si="33"/>
        <v>0</v>
      </c>
      <c r="H1050" s="9">
        <f>IFERROR(__xludf.DUMMYFUNCTION("COUNTUNIQUE(D1050,E1050,F1050,G1050)"),1.0)</f>
        <v>1</v>
      </c>
      <c r="I1050" s="9">
        <f t="shared" si="2"/>
        <v>3</v>
      </c>
      <c r="J1050" s="9">
        <f t="shared" si="3"/>
        <v>0</v>
      </c>
      <c r="K1050" s="9">
        <f t="shared" si="4"/>
        <v>0</v>
      </c>
    </row>
    <row r="1051">
      <c r="A1051" s="6">
        <v>2099.0</v>
      </c>
      <c r="B1051" s="1" t="s">
        <v>5882</v>
      </c>
      <c r="C1051" s="24"/>
      <c r="D1051" s="16">
        <v>0.0</v>
      </c>
      <c r="E1051" s="1">
        <v>0.0</v>
      </c>
      <c r="F1051" s="9">
        <f t="shared" si="33"/>
        <v>0</v>
      </c>
      <c r="H1051" s="9">
        <f>IFERROR(__xludf.DUMMYFUNCTION("COUNTUNIQUE(D1051,E1051,F1051,G1051)"),1.0)</f>
        <v>1</v>
      </c>
      <c r="I1051" s="9">
        <f t="shared" si="2"/>
        <v>3</v>
      </c>
      <c r="J1051" s="9">
        <f t="shared" si="3"/>
        <v>0</v>
      </c>
      <c r="K1051" s="9">
        <f t="shared" si="4"/>
        <v>0</v>
      </c>
    </row>
    <row r="1052">
      <c r="A1052" s="6">
        <v>2101.0</v>
      </c>
      <c r="B1052" s="1" t="s">
        <v>5883</v>
      </c>
      <c r="C1052" s="24"/>
      <c r="D1052" s="16">
        <v>0.0</v>
      </c>
      <c r="E1052" s="1">
        <v>0.0</v>
      </c>
      <c r="F1052" s="9">
        <f t="shared" si="33"/>
        <v>0</v>
      </c>
      <c r="H1052" s="9">
        <f>IFERROR(__xludf.DUMMYFUNCTION("COUNTUNIQUE(D1052,E1052,F1052,G1052)"),1.0)</f>
        <v>1</v>
      </c>
      <c r="I1052" s="9">
        <f t="shared" si="2"/>
        <v>3</v>
      </c>
      <c r="J1052" s="9">
        <f t="shared" si="3"/>
        <v>0</v>
      </c>
      <c r="K1052" s="9">
        <f t="shared" si="4"/>
        <v>0</v>
      </c>
    </row>
    <row r="1053">
      <c r="A1053" s="6">
        <v>2103.0</v>
      </c>
      <c r="B1053" s="1" t="s">
        <v>5884</v>
      </c>
      <c r="C1053" s="24"/>
      <c r="D1053" s="16">
        <v>1.0</v>
      </c>
      <c r="E1053" s="1">
        <v>1.0</v>
      </c>
      <c r="F1053" s="9">
        <f t="shared" si="33"/>
        <v>1</v>
      </c>
      <c r="H1053" s="9">
        <f>IFERROR(__xludf.DUMMYFUNCTION("COUNTUNIQUE(D1053,E1053,F1053,G1053)"),1.0)</f>
        <v>1</v>
      </c>
      <c r="I1053" s="9">
        <f t="shared" si="2"/>
        <v>0</v>
      </c>
      <c r="J1053" s="9">
        <f t="shared" si="3"/>
        <v>3</v>
      </c>
      <c r="K1053" s="9">
        <f t="shared" si="4"/>
        <v>0</v>
      </c>
    </row>
    <row r="1054">
      <c r="A1054" s="6">
        <v>2105.0</v>
      </c>
      <c r="B1054" s="1" t="s">
        <v>5885</v>
      </c>
      <c r="C1054" s="24"/>
      <c r="D1054" s="16">
        <v>0.0</v>
      </c>
      <c r="E1054" s="1">
        <v>0.0</v>
      </c>
      <c r="F1054" s="9">
        <f t="shared" si="33"/>
        <v>0</v>
      </c>
      <c r="H1054" s="9">
        <f>IFERROR(__xludf.DUMMYFUNCTION("COUNTUNIQUE(D1054,E1054,F1054,G1054)"),1.0)</f>
        <v>1</v>
      </c>
      <c r="I1054" s="9">
        <f t="shared" si="2"/>
        <v>3</v>
      </c>
      <c r="J1054" s="9">
        <f t="shared" si="3"/>
        <v>0</v>
      </c>
      <c r="K1054" s="9">
        <f t="shared" si="4"/>
        <v>0</v>
      </c>
    </row>
    <row r="1055">
      <c r="A1055" s="6">
        <v>2107.0</v>
      </c>
      <c r="B1055" s="1" t="s">
        <v>5886</v>
      </c>
      <c r="C1055" s="24"/>
      <c r="D1055" s="16">
        <v>0.0</v>
      </c>
      <c r="E1055" s="1">
        <v>0.0</v>
      </c>
      <c r="F1055" s="9">
        <f t="shared" si="33"/>
        <v>0</v>
      </c>
      <c r="H1055" s="9">
        <f>IFERROR(__xludf.DUMMYFUNCTION("COUNTUNIQUE(D1055,E1055,F1055,G1055)"),1.0)</f>
        <v>1</v>
      </c>
      <c r="I1055" s="9">
        <f t="shared" si="2"/>
        <v>3</v>
      </c>
      <c r="J1055" s="9">
        <f t="shared" si="3"/>
        <v>0</v>
      </c>
      <c r="K1055" s="9">
        <f t="shared" si="4"/>
        <v>0</v>
      </c>
    </row>
    <row r="1056">
      <c r="A1056" s="6">
        <v>2109.0</v>
      </c>
      <c r="B1056" s="1" t="s">
        <v>5887</v>
      </c>
      <c r="C1056" s="24"/>
      <c r="D1056" s="16">
        <v>0.0</v>
      </c>
      <c r="E1056" s="1">
        <v>0.0</v>
      </c>
      <c r="F1056" s="9">
        <f t="shared" si="33"/>
        <v>0</v>
      </c>
      <c r="H1056" s="9">
        <f>IFERROR(__xludf.DUMMYFUNCTION("COUNTUNIQUE(D1056,E1056,F1056,G1056)"),1.0)</f>
        <v>1</v>
      </c>
      <c r="I1056" s="9">
        <f t="shared" si="2"/>
        <v>3</v>
      </c>
      <c r="J1056" s="9">
        <f t="shared" si="3"/>
        <v>0</v>
      </c>
      <c r="K1056" s="9">
        <f t="shared" si="4"/>
        <v>0</v>
      </c>
    </row>
    <row r="1057">
      <c r="A1057" s="6">
        <v>2111.0</v>
      </c>
      <c r="B1057" s="1" t="s">
        <v>1030</v>
      </c>
      <c r="C1057" s="24"/>
      <c r="D1057" s="16">
        <v>0.0</v>
      </c>
      <c r="E1057" s="1">
        <v>0.0</v>
      </c>
      <c r="F1057" s="9">
        <f t="shared" si="33"/>
        <v>0</v>
      </c>
      <c r="H1057" s="9">
        <f>IFERROR(__xludf.DUMMYFUNCTION("COUNTUNIQUE(D1057,E1057,F1057,G1057)"),1.0)</f>
        <v>1</v>
      </c>
      <c r="I1057" s="9">
        <f t="shared" si="2"/>
        <v>3</v>
      </c>
      <c r="J1057" s="9">
        <f t="shared" si="3"/>
        <v>0</v>
      </c>
      <c r="K1057" s="9">
        <f t="shared" si="4"/>
        <v>0</v>
      </c>
    </row>
    <row r="1058">
      <c r="A1058" s="6">
        <v>2113.0</v>
      </c>
      <c r="B1058" s="1" t="s">
        <v>5888</v>
      </c>
      <c r="C1058" s="24"/>
      <c r="D1058" s="16">
        <v>1.0</v>
      </c>
      <c r="E1058" s="1">
        <v>1.0</v>
      </c>
      <c r="F1058" s="9">
        <f t="shared" si="33"/>
        <v>1</v>
      </c>
      <c r="H1058" s="9">
        <f>IFERROR(__xludf.DUMMYFUNCTION("COUNTUNIQUE(D1058,E1058,F1058,G1058)"),1.0)</f>
        <v>1</v>
      </c>
      <c r="I1058" s="9">
        <f t="shared" si="2"/>
        <v>0</v>
      </c>
      <c r="J1058" s="9">
        <f t="shared" si="3"/>
        <v>3</v>
      </c>
      <c r="K1058" s="9">
        <f t="shared" si="4"/>
        <v>0</v>
      </c>
    </row>
    <row r="1059">
      <c r="A1059" s="6">
        <v>2115.0</v>
      </c>
      <c r="B1059" s="1" t="s">
        <v>5889</v>
      </c>
      <c r="C1059" s="24"/>
      <c r="D1059" s="16">
        <v>0.0</v>
      </c>
      <c r="E1059" s="1">
        <v>0.0</v>
      </c>
      <c r="F1059" s="9">
        <f t="shared" si="33"/>
        <v>0</v>
      </c>
      <c r="H1059" s="9">
        <f>IFERROR(__xludf.DUMMYFUNCTION("COUNTUNIQUE(D1059,E1059,F1059,G1059)"),1.0)</f>
        <v>1</v>
      </c>
      <c r="I1059" s="9">
        <f t="shared" si="2"/>
        <v>3</v>
      </c>
      <c r="J1059" s="9">
        <f t="shared" si="3"/>
        <v>0</v>
      </c>
      <c r="K1059" s="9">
        <f t="shared" si="4"/>
        <v>0</v>
      </c>
    </row>
    <row r="1060">
      <c r="A1060" s="6">
        <v>2117.0</v>
      </c>
      <c r="B1060" s="1" t="s">
        <v>5890</v>
      </c>
      <c r="C1060" s="24"/>
      <c r="D1060" s="16">
        <v>0.0</v>
      </c>
      <c r="E1060" s="1">
        <v>0.0</v>
      </c>
      <c r="F1060" s="9">
        <f t="shared" si="33"/>
        <v>0</v>
      </c>
      <c r="H1060" s="9">
        <f>IFERROR(__xludf.DUMMYFUNCTION("COUNTUNIQUE(D1060,E1060,F1060,G1060)"),1.0)</f>
        <v>1</v>
      </c>
      <c r="I1060" s="9">
        <f t="shared" si="2"/>
        <v>3</v>
      </c>
      <c r="J1060" s="9">
        <f t="shared" si="3"/>
        <v>0</v>
      </c>
      <c r="K1060" s="9">
        <f t="shared" si="4"/>
        <v>0</v>
      </c>
    </row>
    <row r="1061">
      <c r="A1061" s="6">
        <v>2119.0</v>
      </c>
      <c r="B1061" s="1" t="s">
        <v>5891</v>
      </c>
      <c r="C1061" s="24"/>
      <c r="D1061" s="16">
        <v>0.0</v>
      </c>
      <c r="E1061" s="1">
        <v>0.0</v>
      </c>
      <c r="F1061" s="9">
        <f t="shared" si="33"/>
        <v>0</v>
      </c>
      <c r="H1061" s="9">
        <f>IFERROR(__xludf.DUMMYFUNCTION("COUNTUNIQUE(D1061,E1061,F1061,G1061)"),1.0)</f>
        <v>1</v>
      </c>
      <c r="I1061" s="9">
        <f t="shared" si="2"/>
        <v>3</v>
      </c>
      <c r="J1061" s="9">
        <f t="shared" si="3"/>
        <v>0</v>
      </c>
      <c r="K1061" s="9">
        <f t="shared" si="4"/>
        <v>0</v>
      </c>
    </row>
    <row r="1062">
      <c r="A1062" s="6">
        <v>2121.0</v>
      </c>
      <c r="B1062" s="1" t="s">
        <v>5892</v>
      </c>
      <c r="C1062" s="24"/>
      <c r="D1062" s="16">
        <v>0.0</v>
      </c>
      <c r="E1062" s="1">
        <v>0.0</v>
      </c>
      <c r="F1062" s="9">
        <f t="shared" si="33"/>
        <v>0</v>
      </c>
      <c r="H1062" s="9">
        <f>IFERROR(__xludf.DUMMYFUNCTION("COUNTUNIQUE(D1062,E1062,F1062,G1062)"),1.0)</f>
        <v>1</v>
      </c>
      <c r="I1062" s="9">
        <f t="shared" si="2"/>
        <v>3</v>
      </c>
      <c r="J1062" s="9">
        <f t="shared" si="3"/>
        <v>0</v>
      </c>
      <c r="K1062" s="9">
        <f t="shared" si="4"/>
        <v>0</v>
      </c>
    </row>
    <row r="1063">
      <c r="A1063" s="6">
        <v>2123.0</v>
      </c>
      <c r="B1063" s="1" t="s">
        <v>5893</v>
      </c>
      <c r="C1063" s="24"/>
      <c r="D1063" s="24"/>
      <c r="F1063" s="9" t="str">
        <f t="shared" si="33"/>
        <v/>
      </c>
      <c r="H1063" s="9">
        <f>IFERROR(__xludf.DUMMYFUNCTION("COUNTUNIQUE(D1063,E1063,F1063,G1063)"),0.0)</f>
        <v>0</v>
      </c>
      <c r="I1063" s="9">
        <f t="shared" si="2"/>
        <v>0</v>
      </c>
      <c r="J1063" s="9">
        <f t="shared" si="3"/>
        <v>0</v>
      </c>
      <c r="K1063" s="9">
        <f t="shared" si="4"/>
        <v>0</v>
      </c>
    </row>
    <row r="1064">
      <c r="A1064" s="6">
        <v>2125.0</v>
      </c>
      <c r="B1064" s="1" t="s">
        <v>5894</v>
      </c>
      <c r="C1064" s="24"/>
      <c r="D1064" s="16">
        <v>0.0</v>
      </c>
      <c r="E1064" s="1">
        <v>0.0</v>
      </c>
      <c r="F1064" s="9">
        <f t="shared" si="33"/>
        <v>0</v>
      </c>
      <c r="H1064" s="9">
        <f>IFERROR(__xludf.DUMMYFUNCTION("COUNTUNIQUE(D1064,E1064,F1064,G1064)"),1.0)</f>
        <v>1</v>
      </c>
      <c r="I1064" s="9">
        <f t="shared" si="2"/>
        <v>3</v>
      </c>
      <c r="J1064" s="9">
        <f t="shared" si="3"/>
        <v>0</v>
      </c>
      <c r="K1064" s="9">
        <f t="shared" si="4"/>
        <v>0</v>
      </c>
    </row>
    <row r="1065">
      <c r="A1065" s="6">
        <v>2127.0</v>
      </c>
      <c r="B1065" s="1" t="s">
        <v>5895</v>
      </c>
      <c r="C1065" s="24"/>
      <c r="D1065" s="16">
        <v>1.0</v>
      </c>
      <c r="E1065" s="1">
        <v>0.0</v>
      </c>
      <c r="F1065" s="9">
        <f t="shared" si="33"/>
        <v>1</v>
      </c>
      <c r="H1065" s="9">
        <f>IFERROR(__xludf.DUMMYFUNCTION("COUNTUNIQUE(D1065,E1065,F1065,G1065)"),2.0)</f>
        <v>2</v>
      </c>
      <c r="I1065" s="9">
        <f t="shared" si="2"/>
        <v>1</v>
      </c>
      <c r="J1065" s="9">
        <f t="shared" si="3"/>
        <v>2</v>
      </c>
      <c r="K1065" s="9">
        <f t="shared" si="4"/>
        <v>0</v>
      </c>
    </row>
    <row r="1066">
      <c r="A1066" s="6">
        <v>2129.0</v>
      </c>
      <c r="B1066" s="1" t="s">
        <v>5896</v>
      </c>
      <c r="C1066" s="24"/>
      <c r="D1066" s="16">
        <v>0.0</v>
      </c>
      <c r="E1066" s="1">
        <v>0.0</v>
      </c>
      <c r="F1066" s="9">
        <f t="shared" si="33"/>
        <v>0</v>
      </c>
      <c r="H1066" s="9">
        <f>IFERROR(__xludf.DUMMYFUNCTION("COUNTUNIQUE(D1066,E1066,F1066,G1066)"),1.0)</f>
        <v>1</v>
      </c>
      <c r="I1066" s="9">
        <f t="shared" si="2"/>
        <v>3</v>
      </c>
      <c r="J1066" s="9">
        <f t="shared" si="3"/>
        <v>0</v>
      </c>
      <c r="K1066" s="9">
        <f t="shared" si="4"/>
        <v>0</v>
      </c>
    </row>
    <row r="1067">
      <c r="A1067" s="6">
        <v>2131.0</v>
      </c>
      <c r="B1067" s="1" t="s">
        <v>5897</v>
      </c>
      <c r="C1067" s="24"/>
      <c r="D1067" s="16">
        <v>0.0</v>
      </c>
      <c r="E1067" s="1">
        <v>0.0</v>
      </c>
      <c r="F1067" s="9">
        <f t="shared" si="33"/>
        <v>0</v>
      </c>
      <c r="H1067" s="9">
        <f>IFERROR(__xludf.DUMMYFUNCTION("COUNTUNIQUE(D1067,E1067,F1067,G1067)"),1.0)</f>
        <v>1</v>
      </c>
      <c r="I1067" s="9">
        <f t="shared" si="2"/>
        <v>3</v>
      </c>
      <c r="J1067" s="9">
        <f t="shared" si="3"/>
        <v>0</v>
      </c>
      <c r="K1067" s="9">
        <f t="shared" si="4"/>
        <v>0</v>
      </c>
    </row>
    <row r="1068">
      <c r="A1068" s="6">
        <v>2133.0</v>
      </c>
      <c r="B1068" s="1" t="s">
        <v>5898</v>
      </c>
      <c r="C1068" s="24"/>
      <c r="D1068" s="16">
        <v>0.0</v>
      </c>
      <c r="E1068" s="1">
        <v>0.0</v>
      </c>
      <c r="F1068" s="9">
        <f t="shared" si="33"/>
        <v>0</v>
      </c>
      <c r="H1068" s="9">
        <f>IFERROR(__xludf.DUMMYFUNCTION("COUNTUNIQUE(D1068,E1068,F1068,G1068)"),1.0)</f>
        <v>1</v>
      </c>
      <c r="I1068" s="9">
        <f t="shared" si="2"/>
        <v>3</v>
      </c>
      <c r="J1068" s="9">
        <f t="shared" si="3"/>
        <v>0</v>
      </c>
      <c r="K1068" s="9">
        <f t="shared" si="4"/>
        <v>0</v>
      </c>
    </row>
    <row r="1069">
      <c r="A1069" s="6">
        <v>2135.0</v>
      </c>
      <c r="B1069" s="1" t="s">
        <v>5899</v>
      </c>
      <c r="C1069" s="24"/>
      <c r="D1069" s="16">
        <v>0.0</v>
      </c>
      <c r="E1069" s="1">
        <v>0.0</v>
      </c>
      <c r="F1069" s="9">
        <f t="shared" si="33"/>
        <v>0</v>
      </c>
      <c r="H1069" s="9">
        <f>IFERROR(__xludf.DUMMYFUNCTION("COUNTUNIQUE(D1069,E1069,F1069,G1069)"),1.0)</f>
        <v>1</v>
      </c>
      <c r="I1069" s="9">
        <f t="shared" si="2"/>
        <v>3</v>
      </c>
      <c r="J1069" s="9">
        <f t="shared" si="3"/>
        <v>0</v>
      </c>
      <c r="K1069" s="9">
        <f t="shared" si="4"/>
        <v>0</v>
      </c>
    </row>
    <row r="1070">
      <c r="A1070" s="6">
        <v>2137.0</v>
      </c>
      <c r="B1070" s="1" t="s">
        <v>5900</v>
      </c>
      <c r="C1070" s="24"/>
      <c r="D1070" s="16">
        <v>0.0</v>
      </c>
      <c r="E1070" s="1">
        <v>0.0</v>
      </c>
      <c r="F1070" s="9">
        <f t="shared" si="33"/>
        <v>0</v>
      </c>
      <c r="H1070" s="9">
        <f>IFERROR(__xludf.DUMMYFUNCTION("COUNTUNIQUE(D1070,E1070,F1070,G1070)"),1.0)</f>
        <v>1</v>
      </c>
      <c r="I1070" s="9">
        <f t="shared" si="2"/>
        <v>3</v>
      </c>
      <c r="J1070" s="9">
        <f t="shared" si="3"/>
        <v>0</v>
      </c>
      <c r="K1070" s="9">
        <f t="shared" si="4"/>
        <v>0</v>
      </c>
    </row>
    <row r="1071">
      <c r="A1071" s="6">
        <v>2139.0</v>
      </c>
      <c r="B1071" s="1" t="s">
        <v>5901</v>
      </c>
      <c r="C1071" s="24"/>
      <c r="D1071" s="16">
        <v>0.0</v>
      </c>
      <c r="E1071" s="1">
        <v>0.0</v>
      </c>
      <c r="F1071" s="9">
        <f t="shared" si="33"/>
        <v>0</v>
      </c>
      <c r="H1071" s="9">
        <f>IFERROR(__xludf.DUMMYFUNCTION("COUNTUNIQUE(D1071,E1071,F1071,G1071)"),1.0)</f>
        <v>1</v>
      </c>
      <c r="I1071" s="9">
        <f t="shared" si="2"/>
        <v>3</v>
      </c>
      <c r="J1071" s="9">
        <f t="shared" si="3"/>
        <v>0</v>
      </c>
      <c r="K1071" s="9">
        <f t="shared" si="4"/>
        <v>0</v>
      </c>
    </row>
    <row r="1072">
      <c r="A1072" s="6">
        <v>2141.0</v>
      </c>
      <c r="B1072" s="1" t="s">
        <v>5902</v>
      </c>
      <c r="C1072" s="24"/>
      <c r="D1072" s="16">
        <v>0.0</v>
      </c>
      <c r="E1072" s="1">
        <v>0.0</v>
      </c>
      <c r="F1072" s="9">
        <f t="shared" si="33"/>
        <v>0</v>
      </c>
      <c r="H1072" s="9">
        <f>IFERROR(__xludf.DUMMYFUNCTION("COUNTUNIQUE(D1072,E1072,F1072,G1072)"),1.0)</f>
        <v>1</v>
      </c>
      <c r="I1072" s="9">
        <f t="shared" si="2"/>
        <v>3</v>
      </c>
      <c r="J1072" s="9">
        <f t="shared" si="3"/>
        <v>0</v>
      </c>
      <c r="K1072" s="9">
        <f t="shared" si="4"/>
        <v>0</v>
      </c>
    </row>
    <row r="1073">
      <c r="A1073" s="6">
        <v>2143.0</v>
      </c>
      <c r="B1073" s="1" t="s">
        <v>5903</v>
      </c>
      <c r="C1073" s="24"/>
      <c r="D1073" s="16">
        <v>0.0</v>
      </c>
      <c r="E1073" s="1">
        <v>0.0</v>
      </c>
      <c r="F1073" s="9">
        <f t="shared" si="33"/>
        <v>0</v>
      </c>
      <c r="H1073" s="9">
        <f>IFERROR(__xludf.DUMMYFUNCTION("COUNTUNIQUE(D1073,E1073,F1073,G1073)"),1.0)</f>
        <v>1</v>
      </c>
      <c r="I1073" s="9">
        <f t="shared" si="2"/>
        <v>3</v>
      </c>
      <c r="J1073" s="9">
        <f t="shared" si="3"/>
        <v>0</v>
      </c>
      <c r="K1073" s="9">
        <f t="shared" si="4"/>
        <v>0</v>
      </c>
    </row>
    <row r="1074">
      <c r="A1074" s="6">
        <v>2145.0</v>
      </c>
      <c r="B1074" s="1" t="s">
        <v>5904</v>
      </c>
      <c r="C1074" s="24"/>
      <c r="D1074" s="16">
        <v>0.0</v>
      </c>
      <c r="E1074" s="1">
        <v>0.0</v>
      </c>
      <c r="F1074" s="9">
        <f t="shared" si="33"/>
        <v>0</v>
      </c>
      <c r="H1074" s="9">
        <f>IFERROR(__xludf.DUMMYFUNCTION("COUNTUNIQUE(D1074,E1074,F1074,G1074)"),1.0)</f>
        <v>1</v>
      </c>
      <c r="I1074" s="9">
        <f t="shared" si="2"/>
        <v>3</v>
      </c>
      <c r="J1074" s="9">
        <f t="shared" si="3"/>
        <v>0</v>
      </c>
      <c r="K1074" s="9">
        <f t="shared" si="4"/>
        <v>0</v>
      </c>
    </row>
    <row r="1075">
      <c r="A1075" s="6">
        <v>2147.0</v>
      </c>
      <c r="B1075" s="1" t="s">
        <v>5905</v>
      </c>
      <c r="C1075" s="24"/>
      <c r="D1075" s="16">
        <v>0.0</v>
      </c>
      <c r="E1075" s="1">
        <v>0.0</v>
      </c>
      <c r="F1075" s="9">
        <f t="shared" si="33"/>
        <v>0</v>
      </c>
      <c r="H1075" s="9">
        <f>IFERROR(__xludf.DUMMYFUNCTION("COUNTUNIQUE(D1075,E1075,F1075,G1075)"),1.0)</f>
        <v>1</v>
      </c>
      <c r="I1075" s="9">
        <f t="shared" si="2"/>
        <v>3</v>
      </c>
      <c r="J1075" s="9">
        <f t="shared" si="3"/>
        <v>0</v>
      </c>
      <c r="K1075" s="9">
        <f t="shared" si="4"/>
        <v>0</v>
      </c>
    </row>
    <row r="1076">
      <c r="A1076" s="6">
        <v>2149.0</v>
      </c>
      <c r="B1076" s="1" t="s">
        <v>5906</v>
      </c>
      <c r="C1076" s="24"/>
      <c r="D1076" s="16">
        <v>1.0</v>
      </c>
      <c r="E1076" s="1">
        <v>1.0</v>
      </c>
      <c r="F1076" s="9">
        <f t="shared" si="33"/>
        <v>1</v>
      </c>
      <c r="H1076" s="9">
        <f>IFERROR(__xludf.DUMMYFUNCTION("COUNTUNIQUE(D1076,E1076,F1076,G1076)"),1.0)</f>
        <v>1</v>
      </c>
      <c r="I1076" s="9">
        <f t="shared" si="2"/>
        <v>0</v>
      </c>
      <c r="J1076" s="9">
        <f t="shared" si="3"/>
        <v>3</v>
      </c>
      <c r="K1076" s="9">
        <f t="shared" si="4"/>
        <v>0</v>
      </c>
    </row>
    <row r="1077">
      <c r="A1077" s="6">
        <v>2151.0</v>
      </c>
      <c r="B1077" s="1" t="s">
        <v>5907</v>
      </c>
      <c r="C1077" s="24"/>
      <c r="D1077" s="16">
        <v>0.0</v>
      </c>
      <c r="E1077" s="1">
        <v>0.0</v>
      </c>
      <c r="F1077" s="9">
        <f t="shared" si="33"/>
        <v>0</v>
      </c>
      <c r="H1077" s="9">
        <f>IFERROR(__xludf.DUMMYFUNCTION("COUNTUNIQUE(D1077,E1077,F1077,G1077)"),1.0)</f>
        <v>1</v>
      </c>
      <c r="I1077" s="9">
        <f t="shared" si="2"/>
        <v>3</v>
      </c>
      <c r="J1077" s="9">
        <f t="shared" si="3"/>
        <v>0</v>
      </c>
      <c r="K1077" s="9">
        <f t="shared" si="4"/>
        <v>0</v>
      </c>
    </row>
    <row r="1078">
      <c r="A1078" s="6">
        <v>2153.0</v>
      </c>
      <c r="B1078" s="1" t="s">
        <v>5908</v>
      </c>
      <c r="C1078" s="24"/>
      <c r="D1078" s="16">
        <v>0.0</v>
      </c>
      <c r="E1078" s="1">
        <v>0.0</v>
      </c>
      <c r="F1078" s="9">
        <f t="shared" si="33"/>
        <v>0</v>
      </c>
      <c r="H1078" s="9">
        <f>IFERROR(__xludf.DUMMYFUNCTION("COUNTUNIQUE(D1078,E1078,F1078,G1078)"),1.0)</f>
        <v>1</v>
      </c>
      <c r="I1078" s="9">
        <f t="shared" si="2"/>
        <v>3</v>
      </c>
      <c r="J1078" s="9">
        <f t="shared" si="3"/>
        <v>0</v>
      </c>
      <c r="K1078" s="9">
        <f t="shared" si="4"/>
        <v>0</v>
      </c>
    </row>
    <row r="1079">
      <c r="A1079" s="6">
        <v>2155.0</v>
      </c>
      <c r="B1079" s="1" t="s">
        <v>5909</v>
      </c>
      <c r="C1079" s="24"/>
      <c r="D1079" s="16">
        <v>0.0</v>
      </c>
      <c r="E1079" s="1">
        <v>0.0</v>
      </c>
      <c r="F1079" s="9">
        <f t="shared" si="33"/>
        <v>0</v>
      </c>
      <c r="H1079" s="9">
        <f>IFERROR(__xludf.DUMMYFUNCTION("COUNTUNIQUE(D1079,E1079,F1079,G1079)"),1.0)</f>
        <v>1</v>
      </c>
      <c r="I1079" s="9">
        <f t="shared" si="2"/>
        <v>3</v>
      </c>
      <c r="J1079" s="9">
        <f t="shared" si="3"/>
        <v>0</v>
      </c>
      <c r="K1079" s="9">
        <f t="shared" si="4"/>
        <v>0</v>
      </c>
    </row>
    <row r="1080">
      <c r="A1080" s="6">
        <v>2157.0</v>
      </c>
      <c r="B1080" s="1" t="s">
        <v>5910</v>
      </c>
      <c r="C1080" s="24"/>
      <c r="D1080" s="16">
        <v>0.0</v>
      </c>
      <c r="E1080" s="1">
        <v>0.0</v>
      </c>
      <c r="F1080" s="9">
        <f t="shared" si="33"/>
        <v>0</v>
      </c>
      <c r="H1080" s="9">
        <f>IFERROR(__xludf.DUMMYFUNCTION("COUNTUNIQUE(D1080,E1080,F1080,G1080)"),1.0)</f>
        <v>1</v>
      </c>
      <c r="I1080" s="9">
        <f t="shared" si="2"/>
        <v>3</v>
      </c>
      <c r="J1080" s="9">
        <f t="shared" si="3"/>
        <v>0</v>
      </c>
      <c r="K1080" s="9">
        <f t="shared" si="4"/>
        <v>0</v>
      </c>
    </row>
    <row r="1081">
      <c r="A1081" s="6">
        <v>2159.0</v>
      </c>
      <c r="B1081" s="1" t="s">
        <v>5911</v>
      </c>
      <c r="C1081" s="24"/>
      <c r="D1081" s="16">
        <v>0.0</v>
      </c>
      <c r="E1081" s="1">
        <v>0.0</v>
      </c>
      <c r="F1081" s="9">
        <f t="shared" si="33"/>
        <v>0</v>
      </c>
      <c r="H1081" s="9">
        <f>IFERROR(__xludf.DUMMYFUNCTION("COUNTUNIQUE(D1081,E1081,F1081,G1081)"),1.0)</f>
        <v>1</v>
      </c>
      <c r="I1081" s="9">
        <f t="shared" si="2"/>
        <v>3</v>
      </c>
      <c r="J1081" s="9">
        <f t="shared" si="3"/>
        <v>0</v>
      </c>
      <c r="K1081" s="9">
        <f t="shared" si="4"/>
        <v>0</v>
      </c>
    </row>
    <row r="1082">
      <c r="A1082" s="6">
        <v>2161.0</v>
      </c>
      <c r="B1082" s="1" t="s">
        <v>5912</v>
      </c>
      <c r="C1082" s="24"/>
      <c r="D1082" s="16">
        <v>0.0</v>
      </c>
      <c r="E1082" s="1">
        <v>0.0</v>
      </c>
      <c r="F1082" s="9">
        <f t="shared" si="33"/>
        <v>0</v>
      </c>
      <c r="H1082" s="9">
        <f>IFERROR(__xludf.DUMMYFUNCTION("COUNTUNIQUE(D1082,E1082,F1082,G1082)"),1.0)</f>
        <v>1</v>
      </c>
      <c r="I1082" s="9">
        <f t="shared" si="2"/>
        <v>3</v>
      </c>
      <c r="J1082" s="9">
        <f t="shared" si="3"/>
        <v>0</v>
      </c>
      <c r="K1082" s="9">
        <f t="shared" si="4"/>
        <v>0</v>
      </c>
    </row>
    <row r="1083">
      <c r="A1083" s="6">
        <v>2163.0</v>
      </c>
      <c r="B1083" s="1" t="s">
        <v>5913</v>
      </c>
      <c r="C1083" s="24"/>
      <c r="D1083" s="16">
        <v>0.0</v>
      </c>
      <c r="E1083" s="1">
        <v>0.0</v>
      </c>
      <c r="F1083" s="9">
        <f t="shared" si="33"/>
        <v>0</v>
      </c>
      <c r="H1083" s="9">
        <f>IFERROR(__xludf.DUMMYFUNCTION("COUNTUNIQUE(D1083,E1083,F1083,G1083)"),1.0)</f>
        <v>1</v>
      </c>
      <c r="I1083" s="9">
        <f t="shared" si="2"/>
        <v>3</v>
      </c>
      <c r="J1083" s="9">
        <f t="shared" si="3"/>
        <v>0</v>
      </c>
      <c r="K1083" s="9">
        <f t="shared" si="4"/>
        <v>0</v>
      </c>
    </row>
    <row r="1084">
      <c r="A1084" s="6">
        <v>2165.0</v>
      </c>
      <c r="B1084" s="1" t="s">
        <v>5914</v>
      </c>
      <c r="C1084" s="24"/>
      <c r="D1084" s="16">
        <v>0.0</v>
      </c>
      <c r="E1084" s="1">
        <v>0.0</v>
      </c>
      <c r="F1084" s="9">
        <f t="shared" si="33"/>
        <v>0</v>
      </c>
      <c r="H1084" s="9">
        <f>IFERROR(__xludf.DUMMYFUNCTION("COUNTUNIQUE(D1084,E1084,F1084,G1084)"),1.0)</f>
        <v>1</v>
      </c>
      <c r="I1084" s="9">
        <f t="shared" si="2"/>
        <v>3</v>
      </c>
      <c r="J1084" s="9">
        <f t="shared" si="3"/>
        <v>0</v>
      </c>
      <c r="K1084" s="9">
        <f t="shared" si="4"/>
        <v>0</v>
      </c>
    </row>
    <row r="1085">
      <c r="A1085" s="6">
        <v>2167.0</v>
      </c>
      <c r="B1085" s="1" t="s">
        <v>5915</v>
      </c>
      <c r="C1085" s="24"/>
      <c r="D1085" s="16">
        <v>0.0</v>
      </c>
      <c r="E1085" s="1">
        <v>0.0</v>
      </c>
      <c r="F1085" s="9">
        <f t="shared" si="33"/>
        <v>0</v>
      </c>
      <c r="H1085" s="9">
        <f>IFERROR(__xludf.DUMMYFUNCTION("COUNTUNIQUE(D1085,E1085,F1085,G1085)"),1.0)</f>
        <v>1</v>
      </c>
      <c r="I1085" s="9">
        <f t="shared" si="2"/>
        <v>3</v>
      </c>
      <c r="J1085" s="9">
        <f t="shared" si="3"/>
        <v>0</v>
      </c>
      <c r="K1085" s="9">
        <f t="shared" si="4"/>
        <v>0</v>
      </c>
    </row>
    <row r="1086">
      <c r="A1086" s="6">
        <v>2169.0</v>
      </c>
      <c r="B1086" s="1" t="s">
        <v>5916</v>
      </c>
      <c r="C1086" s="24"/>
      <c r="D1086" s="16">
        <v>0.0</v>
      </c>
      <c r="E1086" s="1">
        <v>0.0</v>
      </c>
      <c r="F1086" s="9">
        <f t="shared" si="33"/>
        <v>0</v>
      </c>
      <c r="H1086" s="9">
        <f>IFERROR(__xludf.DUMMYFUNCTION("COUNTUNIQUE(D1086,E1086,F1086,G1086)"),1.0)</f>
        <v>1</v>
      </c>
      <c r="I1086" s="9">
        <f t="shared" si="2"/>
        <v>3</v>
      </c>
      <c r="J1086" s="9">
        <f t="shared" si="3"/>
        <v>0</v>
      </c>
      <c r="K1086" s="9">
        <f t="shared" si="4"/>
        <v>0</v>
      </c>
    </row>
    <row r="1087">
      <c r="A1087" s="6">
        <v>2171.0</v>
      </c>
      <c r="B1087" s="1" t="s">
        <v>5917</v>
      </c>
      <c r="C1087" s="24"/>
      <c r="D1087" s="16">
        <v>0.0</v>
      </c>
      <c r="E1087" s="1">
        <v>0.0</v>
      </c>
      <c r="F1087" s="9">
        <f t="shared" si="33"/>
        <v>0</v>
      </c>
      <c r="H1087" s="9">
        <f>IFERROR(__xludf.DUMMYFUNCTION("COUNTUNIQUE(D1087,E1087,F1087,G1087)"),1.0)</f>
        <v>1</v>
      </c>
      <c r="I1087" s="9">
        <f t="shared" si="2"/>
        <v>3</v>
      </c>
      <c r="J1087" s="9">
        <f t="shared" si="3"/>
        <v>0</v>
      </c>
      <c r="K1087" s="9">
        <f t="shared" si="4"/>
        <v>0</v>
      </c>
    </row>
    <row r="1088">
      <c r="A1088" s="6">
        <v>2173.0</v>
      </c>
      <c r="B1088" s="1" t="s">
        <v>5918</v>
      </c>
      <c r="C1088" s="24"/>
      <c r="D1088" s="16">
        <v>0.0</v>
      </c>
      <c r="E1088" s="1">
        <v>0.0</v>
      </c>
      <c r="F1088" s="9">
        <f t="shared" si="33"/>
        <v>0</v>
      </c>
      <c r="H1088" s="9">
        <f>IFERROR(__xludf.DUMMYFUNCTION("COUNTUNIQUE(D1088,E1088,F1088,G1088)"),1.0)</f>
        <v>1</v>
      </c>
      <c r="I1088" s="9">
        <f t="shared" si="2"/>
        <v>3</v>
      </c>
      <c r="J1088" s="9">
        <f t="shared" si="3"/>
        <v>0</v>
      </c>
      <c r="K1088" s="9">
        <f t="shared" si="4"/>
        <v>0</v>
      </c>
    </row>
    <row r="1089">
      <c r="A1089" s="6">
        <v>2175.0</v>
      </c>
      <c r="B1089" s="1" t="s">
        <v>5919</v>
      </c>
      <c r="C1089" s="24"/>
      <c r="D1089" s="16">
        <v>0.0</v>
      </c>
      <c r="E1089" s="1">
        <v>0.0</v>
      </c>
      <c r="F1089" s="9">
        <f t="shared" si="33"/>
        <v>0</v>
      </c>
      <c r="H1089" s="9">
        <f>IFERROR(__xludf.DUMMYFUNCTION("COUNTUNIQUE(D1089,E1089,F1089,G1089)"),1.0)</f>
        <v>1</v>
      </c>
      <c r="I1089" s="9">
        <f t="shared" si="2"/>
        <v>3</v>
      </c>
      <c r="J1089" s="9">
        <f t="shared" si="3"/>
        <v>0</v>
      </c>
      <c r="K1089" s="9">
        <f t="shared" si="4"/>
        <v>0</v>
      </c>
    </row>
    <row r="1090">
      <c r="A1090" s="6">
        <v>2177.0</v>
      </c>
      <c r="B1090" s="1" t="s">
        <v>5920</v>
      </c>
      <c r="C1090" s="24"/>
      <c r="D1090" s="16">
        <v>0.0</v>
      </c>
      <c r="E1090" s="1">
        <v>0.0</v>
      </c>
      <c r="F1090" s="9">
        <f t="shared" si="33"/>
        <v>0</v>
      </c>
      <c r="H1090" s="9">
        <f>IFERROR(__xludf.DUMMYFUNCTION("COUNTUNIQUE(D1090,E1090,F1090,G1090)"),1.0)</f>
        <v>1</v>
      </c>
      <c r="I1090" s="9">
        <f t="shared" si="2"/>
        <v>3</v>
      </c>
      <c r="J1090" s="9">
        <f t="shared" si="3"/>
        <v>0</v>
      </c>
      <c r="K1090" s="9">
        <f t="shared" si="4"/>
        <v>0</v>
      </c>
    </row>
    <row r="1091">
      <c r="A1091" s="6">
        <v>2179.0</v>
      </c>
      <c r="B1091" s="1" t="s">
        <v>5921</v>
      </c>
      <c r="C1091" s="24"/>
      <c r="D1091" s="16">
        <v>0.0</v>
      </c>
      <c r="E1091" s="1">
        <v>0.0</v>
      </c>
      <c r="F1091" s="9">
        <f t="shared" si="33"/>
        <v>0</v>
      </c>
      <c r="H1091" s="9">
        <f>IFERROR(__xludf.DUMMYFUNCTION("COUNTUNIQUE(D1091,E1091,F1091,G1091)"),1.0)</f>
        <v>1</v>
      </c>
      <c r="I1091" s="9">
        <f t="shared" si="2"/>
        <v>3</v>
      </c>
      <c r="J1091" s="9">
        <f t="shared" si="3"/>
        <v>0</v>
      </c>
      <c r="K1091" s="9">
        <f t="shared" si="4"/>
        <v>0</v>
      </c>
    </row>
    <row r="1092">
      <c r="A1092" s="6">
        <v>2181.0</v>
      </c>
      <c r="B1092" s="1" t="s">
        <v>5922</v>
      </c>
      <c r="C1092" s="24"/>
      <c r="D1092" s="16">
        <v>0.0</v>
      </c>
      <c r="E1092" s="1">
        <v>0.0</v>
      </c>
      <c r="F1092" s="9">
        <f t="shared" si="33"/>
        <v>0</v>
      </c>
      <c r="H1092" s="9">
        <f>IFERROR(__xludf.DUMMYFUNCTION("COUNTUNIQUE(D1092,E1092,F1092,G1092)"),1.0)</f>
        <v>1</v>
      </c>
      <c r="I1092" s="9">
        <f t="shared" si="2"/>
        <v>3</v>
      </c>
      <c r="J1092" s="9">
        <f t="shared" si="3"/>
        <v>0</v>
      </c>
      <c r="K1092" s="9">
        <f t="shared" si="4"/>
        <v>0</v>
      </c>
    </row>
    <row r="1093">
      <c r="A1093" s="6">
        <v>2183.0</v>
      </c>
      <c r="B1093" s="1" t="s">
        <v>5923</v>
      </c>
      <c r="C1093" s="24"/>
      <c r="D1093" s="16">
        <v>0.0</v>
      </c>
      <c r="E1093" s="1">
        <v>0.0</v>
      </c>
      <c r="F1093" s="9">
        <f t="shared" si="33"/>
        <v>0</v>
      </c>
      <c r="H1093" s="9">
        <f>IFERROR(__xludf.DUMMYFUNCTION("COUNTUNIQUE(D1093,E1093,F1093,G1093)"),1.0)</f>
        <v>1</v>
      </c>
      <c r="I1093" s="9">
        <f t="shared" si="2"/>
        <v>3</v>
      </c>
      <c r="J1093" s="9">
        <f t="shared" si="3"/>
        <v>0</v>
      </c>
      <c r="K1093" s="9">
        <f t="shared" si="4"/>
        <v>0</v>
      </c>
    </row>
    <row r="1094">
      <c r="A1094" s="6">
        <v>2185.0</v>
      </c>
      <c r="B1094" s="1" t="s">
        <v>5924</v>
      </c>
      <c r="C1094" s="24"/>
      <c r="D1094" s="16">
        <v>0.0</v>
      </c>
      <c r="E1094" s="1">
        <v>0.0</v>
      </c>
      <c r="F1094" s="9">
        <f t="shared" si="33"/>
        <v>0</v>
      </c>
      <c r="H1094" s="9">
        <f>IFERROR(__xludf.DUMMYFUNCTION("COUNTUNIQUE(D1094,E1094,F1094,G1094)"),1.0)</f>
        <v>1</v>
      </c>
      <c r="I1094" s="9">
        <f t="shared" si="2"/>
        <v>3</v>
      </c>
      <c r="J1094" s="9">
        <f t="shared" si="3"/>
        <v>0</v>
      </c>
      <c r="K1094" s="9">
        <f t="shared" si="4"/>
        <v>0</v>
      </c>
    </row>
    <row r="1095">
      <c r="A1095" s="6">
        <v>2187.0</v>
      </c>
      <c r="B1095" s="1" t="s">
        <v>5925</v>
      </c>
      <c r="C1095" s="24"/>
      <c r="D1095" s="16">
        <v>0.0</v>
      </c>
      <c r="E1095" s="1">
        <v>0.0</v>
      </c>
      <c r="F1095" s="9">
        <f t="shared" si="33"/>
        <v>0</v>
      </c>
      <c r="H1095" s="9">
        <f>IFERROR(__xludf.DUMMYFUNCTION("COUNTUNIQUE(D1095,E1095,F1095,G1095)"),1.0)</f>
        <v>1</v>
      </c>
      <c r="I1095" s="9">
        <f t="shared" si="2"/>
        <v>3</v>
      </c>
      <c r="J1095" s="9">
        <f t="shared" si="3"/>
        <v>0</v>
      </c>
      <c r="K1095" s="9">
        <f t="shared" si="4"/>
        <v>0</v>
      </c>
    </row>
    <row r="1096">
      <c r="A1096" s="6">
        <v>2189.0</v>
      </c>
      <c r="B1096" s="1" t="s">
        <v>5926</v>
      </c>
      <c r="C1096" s="24"/>
      <c r="D1096" s="16">
        <v>0.0</v>
      </c>
      <c r="E1096" s="1">
        <v>0.0</v>
      </c>
      <c r="F1096" s="9">
        <f t="shared" si="33"/>
        <v>0</v>
      </c>
      <c r="H1096" s="9">
        <f>IFERROR(__xludf.DUMMYFUNCTION("COUNTUNIQUE(D1096,E1096,F1096,G1096)"),1.0)</f>
        <v>1</v>
      </c>
      <c r="I1096" s="9">
        <f t="shared" si="2"/>
        <v>3</v>
      </c>
      <c r="J1096" s="9">
        <f t="shared" si="3"/>
        <v>0</v>
      </c>
      <c r="K1096" s="9">
        <f t="shared" si="4"/>
        <v>0</v>
      </c>
    </row>
    <row r="1097">
      <c r="A1097" s="6">
        <v>2191.0</v>
      </c>
      <c r="B1097" s="1" t="s">
        <v>5927</v>
      </c>
      <c r="C1097" s="24"/>
      <c r="D1097" s="16">
        <v>0.0</v>
      </c>
      <c r="E1097" s="1">
        <v>0.0</v>
      </c>
      <c r="F1097" s="9">
        <f t="shared" si="33"/>
        <v>0</v>
      </c>
      <c r="H1097" s="9">
        <f>IFERROR(__xludf.DUMMYFUNCTION("COUNTUNIQUE(D1097,E1097,F1097,G1097)"),1.0)</f>
        <v>1</v>
      </c>
      <c r="I1097" s="9">
        <f t="shared" si="2"/>
        <v>3</v>
      </c>
      <c r="J1097" s="9">
        <f t="shared" si="3"/>
        <v>0</v>
      </c>
      <c r="K1097" s="9">
        <f t="shared" si="4"/>
        <v>0</v>
      </c>
    </row>
    <row r="1098">
      <c r="A1098" s="6">
        <v>2193.0</v>
      </c>
      <c r="B1098" s="1" t="s">
        <v>5928</v>
      </c>
      <c r="C1098" s="24"/>
      <c r="D1098" s="16">
        <v>0.0</v>
      </c>
      <c r="E1098" s="1">
        <v>0.0</v>
      </c>
      <c r="F1098" s="9">
        <f t="shared" si="33"/>
        <v>0</v>
      </c>
      <c r="H1098" s="9">
        <f>IFERROR(__xludf.DUMMYFUNCTION("COUNTUNIQUE(D1098,E1098,F1098,G1098)"),1.0)</f>
        <v>1</v>
      </c>
      <c r="I1098" s="9">
        <f t="shared" si="2"/>
        <v>3</v>
      </c>
      <c r="J1098" s="9">
        <f t="shared" si="3"/>
        <v>0</v>
      </c>
      <c r="K1098" s="9">
        <f t="shared" si="4"/>
        <v>0</v>
      </c>
    </row>
    <row r="1099">
      <c r="A1099" s="6">
        <v>2195.0</v>
      </c>
      <c r="B1099" s="1" t="s">
        <v>5929</v>
      </c>
      <c r="C1099" s="24"/>
      <c r="D1099" s="16">
        <v>0.0</v>
      </c>
      <c r="E1099" s="1">
        <v>0.0</v>
      </c>
      <c r="F1099" s="9">
        <f t="shared" si="33"/>
        <v>0</v>
      </c>
      <c r="H1099" s="9">
        <f>IFERROR(__xludf.DUMMYFUNCTION("COUNTUNIQUE(D1099,E1099,F1099,G1099)"),1.0)</f>
        <v>1</v>
      </c>
      <c r="I1099" s="9">
        <f t="shared" si="2"/>
        <v>3</v>
      </c>
      <c r="J1099" s="9">
        <f t="shared" si="3"/>
        <v>0</v>
      </c>
      <c r="K1099" s="9">
        <f t="shared" si="4"/>
        <v>0</v>
      </c>
    </row>
    <row r="1100">
      <c r="A1100" s="6">
        <v>2197.0</v>
      </c>
      <c r="B1100" s="1" t="s">
        <v>5930</v>
      </c>
      <c r="C1100" s="24"/>
      <c r="D1100" s="16">
        <v>0.0</v>
      </c>
      <c r="E1100" s="1">
        <v>0.0</v>
      </c>
      <c r="F1100" s="9">
        <f t="shared" si="33"/>
        <v>0</v>
      </c>
      <c r="H1100" s="9">
        <f>IFERROR(__xludf.DUMMYFUNCTION("COUNTUNIQUE(D1100,E1100,F1100,G1100)"),1.0)</f>
        <v>1</v>
      </c>
      <c r="I1100" s="9">
        <f t="shared" si="2"/>
        <v>3</v>
      </c>
      <c r="J1100" s="9">
        <f t="shared" si="3"/>
        <v>0</v>
      </c>
      <c r="K1100" s="9">
        <f t="shared" si="4"/>
        <v>0</v>
      </c>
    </row>
    <row r="1101">
      <c r="A1101" s="6">
        <v>2199.0</v>
      </c>
      <c r="B1101" s="1" t="s">
        <v>5931</v>
      </c>
      <c r="C1101" s="24"/>
      <c r="D1101" s="16">
        <v>0.0</v>
      </c>
      <c r="E1101" s="1">
        <v>0.0</v>
      </c>
      <c r="F1101" s="9">
        <f t="shared" si="33"/>
        <v>0</v>
      </c>
      <c r="H1101" s="9">
        <f>IFERROR(__xludf.DUMMYFUNCTION("COUNTUNIQUE(D1101,E1101,F1101,G1101)"),1.0)</f>
        <v>1</v>
      </c>
      <c r="I1101" s="9">
        <f t="shared" si="2"/>
        <v>3</v>
      </c>
      <c r="J1101" s="9">
        <f t="shared" si="3"/>
        <v>0</v>
      </c>
      <c r="K1101" s="9">
        <f t="shared" si="4"/>
        <v>0</v>
      </c>
    </row>
    <row r="1102">
      <c r="A1102" s="6">
        <v>2201.0</v>
      </c>
      <c r="B1102" s="1" t="s">
        <v>5932</v>
      </c>
      <c r="C1102" s="24"/>
      <c r="D1102" s="16">
        <v>0.0</v>
      </c>
      <c r="E1102" s="1">
        <v>0.0</v>
      </c>
      <c r="F1102" s="9">
        <f t="shared" si="33"/>
        <v>0</v>
      </c>
      <c r="H1102" s="9">
        <f>IFERROR(__xludf.DUMMYFUNCTION("COUNTUNIQUE(D1102,E1102,F1102,G1102)"),1.0)</f>
        <v>1</v>
      </c>
      <c r="I1102" s="9">
        <f t="shared" si="2"/>
        <v>3</v>
      </c>
      <c r="J1102" s="9">
        <f t="shared" si="3"/>
        <v>0</v>
      </c>
      <c r="K1102" s="9">
        <f t="shared" si="4"/>
        <v>0</v>
      </c>
    </row>
    <row r="1103">
      <c r="A1103" s="6">
        <v>2203.0</v>
      </c>
      <c r="B1103" s="1" t="s">
        <v>5933</v>
      </c>
      <c r="C1103" s="24"/>
      <c r="D1103" s="24"/>
      <c r="F1103" s="9" t="str">
        <f t="shared" si="33"/>
        <v/>
      </c>
      <c r="H1103" s="9">
        <f>IFERROR(__xludf.DUMMYFUNCTION("COUNTUNIQUE(D1103,E1103,F1103,G1103)"),0.0)</f>
        <v>0</v>
      </c>
      <c r="I1103" s="9">
        <f t="shared" si="2"/>
        <v>0</v>
      </c>
      <c r="J1103" s="9">
        <f t="shared" si="3"/>
        <v>0</v>
      </c>
      <c r="K1103" s="9">
        <f t="shared" si="4"/>
        <v>0</v>
      </c>
    </row>
    <row r="1104">
      <c r="A1104" s="6">
        <v>2205.0</v>
      </c>
      <c r="B1104" s="1" t="s">
        <v>5934</v>
      </c>
      <c r="C1104" s="24"/>
      <c r="D1104" s="16">
        <v>1.0</v>
      </c>
      <c r="E1104" s="1">
        <v>1.0</v>
      </c>
      <c r="F1104" s="9">
        <f t="shared" si="33"/>
        <v>1</v>
      </c>
      <c r="H1104" s="9">
        <f>IFERROR(__xludf.DUMMYFUNCTION("COUNTUNIQUE(D1104,E1104,F1104,G1104)"),1.0)</f>
        <v>1</v>
      </c>
      <c r="I1104" s="9">
        <f t="shared" si="2"/>
        <v>0</v>
      </c>
      <c r="J1104" s="9">
        <f t="shared" si="3"/>
        <v>3</v>
      </c>
      <c r="K1104" s="9">
        <f t="shared" si="4"/>
        <v>0</v>
      </c>
    </row>
    <row r="1105">
      <c r="A1105" s="6">
        <v>2207.0</v>
      </c>
      <c r="B1105" s="1" t="s">
        <v>5935</v>
      </c>
      <c r="C1105" s="24"/>
      <c r="D1105" s="16">
        <v>0.0</v>
      </c>
      <c r="E1105" s="1">
        <v>0.0</v>
      </c>
      <c r="F1105" s="9">
        <f t="shared" si="33"/>
        <v>0</v>
      </c>
      <c r="H1105" s="9">
        <f>IFERROR(__xludf.DUMMYFUNCTION("COUNTUNIQUE(D1105,E1105,F1105,G1105)"),1.0)</f>
        <v>1</v>
      </c>
      <c r="I1105" s="9">
        <f t="shared" si="2"/>
        <v>3</v>
      </c>
      <c r="J1105" s="9">
        <f t="shared" si="3"/>
        <v>0</v>
      </c>
      <c r="K1105" s="9">
        <f t="shared" si="4"/>
        <v>0</v>
      </c>
    </row>
    <row r="1106">
      <c r="A1106" s="6">
        <v>2209.0</v>
      </c>
      <c r="B1106" s="1" t="s">
        <v>5936</v>
      </c>
      <c r="C1106" s="24"/>
      <c r="D1106" s="16">
        <v>1.0</v>
      </c>
      <c r="E1106" s="1">
        <v>0.0</v>
      </c>
      <c r="F1106" s="9">
        <f t="shared" si="33"/>
        <v>1</v>
      </c>
      <c r="H1106" s="9">
        <f>IFERROR(__xludf.DUMMYFUNCTION("COUNTUNIQUE(D1106,E1106,F1106,G1106)"),2.0)</f>
        <v>2</v>
      </c>
      <c r="I1106" s="9">
        <f t="shared" si="2"/>
        <v>1</v>
      </c>
      <c r="J1106" s="9">
        <f t="shared" si="3"/>
        <v>2</v>
      </c>
      <c r="K1106" s="9">
        <f t="shared" si="4"/>
        <v>0</v>
      </c>
    </row>
    <row r="1107">
      <c r="A1107" s="6">
        <v>2211.0</v>
      </c>
      <c r="B1107" s="1" t="s">
        <v>5937</v>
      </c>
      <c r="C1107" s="24"/>
      <c r="D1107" s="16">
        <v>0.0</v>
      </c>
      <c r="E1107" s="1">
        <v>0.0</v>
      </c>
      <c r="F1107" s="9">
        <f t="shared" si="33"/>
        <v>0</v>
      </c>
      <c r="H1107" s="9">
        <f>IFERROR(__xludf.DUMMYFUNCTION("COUNTUNIQUE(D1107,E1107,F1107,G1107)"),1.0)</f>
        <v>1</v>
      </c>
      <c r="I1107" s="9">
        <f t="shared" si="2"/>
        <v>3</v>
      </c>
      <c r="J1107" s="9">
        <f t="shared" si="3"/>
        <v>0</v>
      </c>
      <c r="K1107" s="9">
        <f t="shared" si="4"/>
        <v>0</v>
      </c>
    </row>
    <row r="1108">
      <c r="A1108" s="6">
        <v>2213.0</v>
      </c>
      <c r="B1108" s="1" t="s">
        <v>5938</v>
      </c>
      <c r="C1108" s="24"/>
      <c r="D1108" s="16">
        <v>0.0</v>
      </c>
      <c r="E1108" s="1">
        <v>0.0</v>
      </c>
      <c r="F1108" s="9">
        <f t="shared" si="33"/>
        <v>0</v>
      </c>
      <c r="H1108" s="9">
        <f>IFERROR(__xludf.DUMMYFUNCTION("COUNTUNIQUE(D1108,E1108,F1108,G1108)"),1.0)</f>
        <v>1</v>
      </c>
      <c r="I1108" s="9">
        <f t="shared" si="2"/>
        <v>3</v>
      </c>
      <c r="J1108" s="9">
        <f t="shared" si="3"/>
        <v>0</v>
      </c>
      <c r="K1108" s="9">
        <f t="shared" si="4"/>
        <v>0</v>
      </c>
    </row>
    <row r="1109">
      <c r="A1109" s="6">
        <v>2215.0</v>
      </c>
      <c r="B1109" s="1" t="s">
        <v>5939</v>
      </c>
      <c r="C1109" s="24"/>
      <c r="D1109" s="16">
        <v>0.0</v>
      </c>
      <c r="E1109" s="1">
        <v>0.0</v>
      </c>
      <c r="F1109" s="9">
        <f t="shared" si="33"/>
        <v>0</v>
      </c>
      <c r="H1109" s="9">
        <f>IFERROR(__xludf.DUMMYFUNCTION("COUNTUNIQUE(D1109,E1109,F1109,G1109)"),1.0)</f>
        <v>1</v>
      </c>
      <c r="I1109" s="9">
        <f t="shared" si="2"/>
        <v>3</v>
      </c>
      <c r="J1109" s="9">
        <f t="shared" si="3"/>
        <v>0</v>
      </c>
      <c r="K1109" s="9">
        <f t="shared" si="4"/>
        <v>0</v>
      </c>
    </row>
    <row r="1110">
      <c r="A1110" s="6">
        <v>2217.0</v>
      </c>
      <c r="B1110" s="1" t="s">
        <v>5940</v>
      </c>
      <c r="C1110" s="24"/>
      <c r="D1110" s="16">
        <v>0.0</v>
      </c>
      <c r="E1110" s="1">
        <v>0.0</v>
      </c>
      <c r="F1110" s="9">
        <f t="shared" si="33"/>
        <v>0</v>
      </c>
      <c r="H1110" s="9">
        <f>IFERROR(__xludf.DUMMYFUNCTION("COUNTUNIQUE(D1110,E1110,F1110,G1110)"),1.0)</f>
        <v>1</v>
      </c>
      <c r="I1110" s="9">
        <f t="shared" si="2"/>
        <v>3</v>
      </c>
      <c r="J1110" s="9">
        <f t="shared" si="3"/>
        <v>0</v>
      </c>
      <c r="K1110" s="9">
        <f t="shared" si="4"/>
        <v>0</v>
      </c>
    </row>
    <row r="1111">
      <c r="A1111" s="6">
        <v>2219.0</v>
      </c>
      <c r="B1111" s="1" t="s">
        <v>5941</v>
      </c>
      <c r="C1111" s="24"/>
      <c r="D1111" s="16">
        <v>0.0</v>
      </c>
      <c r="E1111" s="1">
        <v>0.0</v>
      </c>
      <c r="F1111" s="9">
        <f t="shared" si="33"/>
        <v>0</v>
      </c>
      <c r="H1111" s="9">
        <f>IFERROR(__xludf.DUMMYFUNCTION("COUNTUNIQUE(D1111,E1111,F1111,G1111)"),1.0)</f>
        <v>1</v>
      </c>
      <c r="I1111" s="9">
        <f t="shared" si="2"/>
        <v>3</v>
      </c>
      <c r="J1111" s="9">
        <f t="shared" si="3"/>
        <v>0</v>
      </c>
      <c r="K1111" s="9">
        <f t="shared" si="4"/>
        <v>0</v>
      </c>
    </row>
    <row r="1112">
      <c r="A1112" s="6">
        <v>2221.0</v>
      </c>
      <c r="B1112" s="1" t="s">
        <v>5942</v>
      </c>
      <c r="C1112" s="24"/>
      <c r="D1112" s="16">
        <v>0.0</v>
      </c>
      <c r="E1112" s="1">
        <v>0.0</v>
      </c>
      <c r="F1112" s="9">
        <f t="shared" si="33"/>
        <v>0</v>
      </c>
      <c r="H1112" s="9">
        <f>IFERROR(__xludf.DUMMYFUNCTION("COUNTUNIQUE(D1112,E1112,F1112,G1112)"),1.0)</f>
        <v>1</v>
      </c>
      <c r="I1112" s="9">
        <f t="shared" si="2"/>
        <v>3</v>
      </c>
      <c r="J1112" s="9">
        <f t="shared" si="3"/>
        <v>0</v>
      </c>
      <c r="K1112" s="9">
        <f t="shared" si="4"/>
        <v>0</v>
      </c>
    </row>
    <row r="1113">
      <c r="A1113" s="6">
        <v>2223.0</v>
      </c>
      <c r="B1113" s="1" t="s">
        <v>5943</v>
      </c>
      <c r="C1113" s="24"/>
      <c r="D1113" s="16">
        <v>2.0</v>
      </c>
      <c r="E1113" s="1">
        <v>1.0</v>
      </c>
      <c r="F1113" s="9">
        <f t="shared" si="33"/>
        <v>2</v>
      </c>
      <c r="H1113" s="9">
        <f>IFERROR(__xludf.DUMMYFUNCTION("COUNTUNIQUE(D1113,E1113,F1113,G1113)"),2.0)</f>
        <v>2</v>
      </c>
      <c r="I1113" s="9">
        <f t="shared" si="2"/>
        <v>0</v>
      </c>
      <c r="J1113" s="9">
        <f t="shared" si="3"/>
        <v>1</v>
      </c>
      <c r="K1113" s="9">
        <f t="shared" si="4"/>
        <v>2</v>
      </c>
    </row>
    <row r="1114">
      <c r="A1114" s="6">
        <v>2225.0</v>
      </c>
      <c r="B1114" s="1" t="s">
        <v>5944</v>
      </c>
      <c r="C1114" s="24"/>
      <c r="D1114" s="16">
        <v>0.0</v>
      </c>
      <c r="F1114" s="9">
        <f t="shared" si="33"/>
        <v>0</v>
      </c>
      <c r="H1114" s="9">
        <f>IFERROR(__xludf.DUMMYFUNCTION("COUNTUNIQUE(D1114,E1115,F1114,G1114)"),1.0)</f>
        <v>1</v>
      </c>
      <c r="I1114" s="9">
        <f t="shared" si="2"/>
        <v>2</v>
      </c>
      <c r="J1114" s="9">
        <f t="shared" si="3"/>
        <v>0</v>
      </c>
      <c r="K1114" s="9">
        <f t="shared" si="4"/>
        <v>0</v>
      </c>
    </row>
    <row r="1115">
      <c r="A1115" s="6">
        <v>2227.0</v>
      </c>
      <c r="B1115" s="1" t="s">
        <v>5945</v>
      </c>
      <c r="C1115" s="24"/>
      <c r="D1115" s="16">
        <v>0.0</v>
      </c>
      <c r="E1115" s="1">
        <v>0.0</v>
      </c>
      <c r="F1115" s="9">
        <f t="shared" si="33"/>
        <v>0</v>
      </c>
      <c r="H1115" s="9">
        <f>IFERROR(__xludf.DUMMYFUNCTION("COUNTUNIQUE(D1115,E1116,F1115,G1115)"),1.0)</f>
        <v>1</v>
      </c>
      <c r="I1115" s="9">
        <f t="shared" si="2"/>
        <v>3</v>
      </c>
      <c r="J1115" s="9">
        <f t="shared" si="3"/>
        <v>0</v>
      </c>
      <c r="K1115" s="9">
        <f t="shared" si="4"/>
        <v>0</v>
      </c>
    </row>
    <row r="1116">
      <c r="A1116" s="6">
        <v>2229.0</v>
      </c>
      <c r="B1116" s="1" t="s">
        <v>5946</v>
      </c>
      <c r="C1116" s="24"/>
      <c r="D1116" s="16">
        <v>0.0</v>
      </c>
      <c r="E1116" s="1">
        <v>0.0</v>
      </c>
      <c r="F1116" s="9">
        <f t="shared" si="33"/>
        <v>0</v>
      </c>
      <c r="H1116" s="9">
        <f>IFERROR(__xludf.DUMMYFUNCTION("COUNTUNIQUE(D1116,E1117,F1116,G1116)"),1.0)</f>
        <v>1</v>
      </c>
      <c r="I1116" s="9">
        <f t="shared" si="2"/>
        <v>3</v>
      </c>
      <c r="J1116" s="9">
        <f t="shared" si="3"/>
        <v>0</v>
      </c>
      <c r="K1116" s="9">
        <f t="shared" si="4"/>
        <v>0</v>
      </c>
    </row>
    <row r="1117">
      <c r="A1117" s="6">
        <v>2231.0</v>
      </c>
      <c r="B1117" s="1" t="s">
        <v>5947</v>
      </c>
      <c r="C1117" s="24"/>
      <c r="D1117" s="16">
        <v>0.0</v>
      </c>
      <c r="E1117" s="1">
        <v>0.0</v>
      </c>
      <c r="F1117" s="9">
        <f t="shared" si="33"/>
        <v>0</v>
      </c>
      <c r="H1117" s="9">
        <f>IFERROR(__xludf.DUMMYFUNCTION("COUNTUNIQUE(D1117,E1118,F1117,G1117)"),1.0)</f>
        <v>1</v>
      </c>
      <c r="I1117" s="9">
        <f t="shared" si="2"/>
        <v>3</v>
      </c>
      <c r="J1117" s="9">
        <f t="shared" si="3"/>
        <v>0</v>
      </c>
      <c r="K1117" s="9">
        <f t="shared" si="4"/>
        <v>0</v>
      </c>
    </row>
    <row r="1118">
      <c r="A1118" s="6">
        <v>2233.0</v>
      </c>
      <c r="B1118" s="1" t="s">
        <v>5948</v>
      </c>
      <c r="C1118" s="24"/>
      <c r="D1118" s="16">
        <v>0.0</v>
      </c>
      <c r="E1118" s="1">
        <v>0.0</v>
      </c>
      <c r="F1118" s="9">
        <f t="shared" si="33"/>
        <v>0</v>
      </c>
      <c r="H1118" s="9">
        <f>IFERROR(__xludf.DUMMYFUNCTION("COUNTUNIQUE(D1118,E1119,F1118,G1118)"),1.0)</f>
        <v>1</v>
      </c>
      <c r="I1118" s="9">
        <f t="shared" si="2"/>
        <v>3</v>
      </c>
      <c r="J1118" s="9">
        <f t="shared" si="3"/>
        <v>0</v>
      </c>
      <c r="K1118" s="9">
        <f t="shared" si="4"/>
        <v>0</v>
      </c>
    </row>
    <row r="1119">
      <c r="A1119" s="6">
        <v>2235.0</v>
      </c>
      <c r="B1119" s="1" t="s">
        <v>5949</v>
      </c>
      <c r="C1119" s="24"/>
      <c r="D1119" s="16">
        <v>0.0</v>
      </c>
      <c r="E1119" s="1">
        <v>0.0</v>
      </c>
      <c r="F1119" s="9">
        <f t="shared" si="33"/>
        <v>0</v>
      </c>
      <c r="H1119" s="9">
        <f>IFERROR(__xludf.DUMMYFUNCTION("COUNTUNIQUE(D1119,E1120,F1119,G1119)"),1.0)</f>
        <v>1</v>
      </c>
      <c r="I1119" s="9">
        <f t="shared" si="2"/>
        <v>3</v>
      </c>
      <c r="J1119" s="9">
        <f t="shared" si="3"/>
        <v>0</v>
      </c>
      <c r="K1119" s="9">
        <f t="shared" si="4"/>
        <v>0</v>
      </c>
    </row>
    <row r="1120">
      <c r="A1120" s="6">
        <v>2237.0</v>
      </c>
      <c r="B1120" s="1" t="s">
        <v>5950</v>
      </c>
      <c r="C1120" s="24"/>
      <c r="D1120" s="16">
        <v>0.0</v>
      </c>
      <c r="E1120" s="1">
        <v>0.0</v>
      </c>
      <c r="F1120" s="9">
        <f t="shared" si="33"/>
        <v>0</v>
      </c>
      <c r="H1120" s="9">
        <f>IFERROR(__xludf.DUMMYFUNCTION("COUNTUNIQUE(D1120,E1121,F1120,G1120)"),1.0)</f>
        <v>1</v>
      </c>
      <c r="I1120" s="9">
        <f t="shared" si="2"/>
        <v>3</v>
      </c>
      <c r="J1120" s="9">
        <f t="shared" si="3"/>
        <v>0</v>
      </c>
      <c r="K1120" s="9">
        <f t="shared" si="4"/>
        <v>0</v>
      </c>
    </row>
    <row r="1121">
      <c r="A1121" s="6">
        <v>2239.0</v>
      </c>
      <c r="B1121" s="1" t="s">
        <v>5951</v>
      </c>
      <c r="C1121" s="24"/>
      <c r="D1121" s="16">
        <v>0.0</v>
      </c>
      <c r="E1121" s="1">
        <v>0.0</v>
      </c>
      <c r="F1121" s="9">
        <f t="shared" si="33"/>
        <v>0</v>
      </c>
      <c r="H1121" s="9">
        <f>IFERROR(__xludf.DUMMYFUNCTION("COUNTUNIQUE(D1121,E1122,F1121,G1121)"),1.0)</f>
        <v>1</v>
      </c>
      <c r="I1121" s="9">
        <f t="shared" si="2"/>
        <v>3</v>
      </c>
      <c r="J1121" s="9">
        <f t="shared" si="3"/>
        <v>0</v>
      </c>
      <c r="K1121" s="9">
        <f t="shared" si="4"/>
        <v>0</v>
      </c>
    </row>
    <row r="1122">
      <c r="A1122" s="6">
        <v>2241.0</v>
      </c>
      <c r="B1122" s="1" t="s">
        <v>5952</v>
      </c>
      <c r="C1122" s="24"/>
      <c r="D1122" s="16">
        <v>0.0</v>
      </c>
      <c r="E1122" s="1">
        <v>0.0</v>
      </c>
      <c r="F1122" s="9">
        <f t="shared" si="33"/>
        <v>0</v>
      </c>
      <c r="H1122" s="9">
        <f>IFERROR(__xludf.DUMMYFUNCTION("COUNTUNIQUE(D1122,E1123,F1122,G1122)"),1.0)</f>
        <v>1</v>
      </c>
      <c r="I1122" s="9">
        <f t="shared" si="2"/>
        <v>3</v>
      </c>
      <c r="J1122" s="9">
        <f t="shared" si="3"/>
        <v>0</v>
      </c>
      <c r="K1122" s="9">
        <f t="shared" si="4"/>
        <v>0</v>
      </c>
    </row>
    <row r="1123">
      <c r="A1123" s="6">
        <v>2243.0</v>
      </c>
      <c r="B1123" s="1" t="s">
        <v>5953</v>
      </c>
      <c r="C1123" s="24"/>
      <c r="D1123" s="16">
        <v>0.0</v>
      </c>
      <c r="E1123" s="1">
        <v>0.0</v>
      </c>
      <c r="F1123" s="9">
        <f t="shared" si="33"/>
        <v>0</v>
      </c>
      <c r="H1123" s="9">
        <f>IFERROR(__xludf.DUMMYFUNCTION("COUNTUNIQUE(D1123,E1124,F1123,G1123)"),1.0)</f>
        <v>1</v>
      </c>
      <c r="I1123" s="9">
        <f t="shared" si="2"/>
        <v>3</v>
      </c>
      <c r="J1123" s="9">
        <f t="shared" si="3"/>
        <v>0</v>
      </c>
      <c r="K1123" s="9">
        <f t="shared" si="4"/>
        <v>0</v>
      </c>
    </row>
    <row r="1124">
      <c r="A1124" s="6">
        <v>2245.0</v>
      </c>
      <c r="B1124" s="1" t="s">
        <v>5954</v>
      </c>
      <c r="C1124" s="24"/>
      <c r="D1124" s="16">
        <v>0.0</v>
      </c>
      <c r="E1124" s="1">
        <v>0.0</v>
      </c>
      <c r="F1124" s="9">
        <f t="shared" si="33"/>
        <v>0</v>
      </c>
      <c r="H1124" s="9">
        <f>IFERROR(__xludf.DUMMYFUNCTION("COUNTUNIQUE(D1124,E1125,F1124,G1124)"),1.0)</f>
        <v>1</v>
      </c>
      <c r="I1124" s="9">
        <f t="shared" si="2"/>
        <v>3</v>
      </c>
      <c r="J1124" s="9">
        <f t="shared" si="3"/>
        <v>0</v>
      </c>
      <c r="K1124" s="9">
        <f t="shared" si="4"/>
        <v>0</v>
      </c>
    </row>
    <row r="1125">
      <c r="A1125" s="6">
        <v>2247.0</v>
      </c>
      <c r="B1125" s="1" t="s">
        <v>5955</v>
      </c>
      <c r="C1125" s="24"/>
      <c r="D1125" s="16">
        <v>0.0</v>
      </c>
      <c r="E1125" s="1">
        <v>0.0</v>
      </c>
      <c r="F1125" s="9">
        <f t="shared" si="33"/>
        <v>0</v>
      </c>
      <c r="H1125" s="9">
        <f>IFERROR(__xludf.DUMMYFUNCTION("COUNTUNIQUE(D1125,E1126,F1125,G1125)"),1.0)</f>
        <v>1</v>
      </c>
      <c r="I1125" s="9">
        <f t="shared" si="2"/>
        <v>3</v>
      </c>
      <c r="J1125" s="9">
        <f t="shared" si="3"/>
        <v>0</v>
      </c>
      <c r="K1125" s="9">
        <f t="shared" si="4"/>
        <v>0</v>
      </c>
    </row>
    <row r="1126">
      <c r="A1126" s="6">
        <v>2249.0</v>
      </c>
      <c r="B1126" s="1" t="s">
        <v>5956</v>
      </c>
      <c r="C1126" s="24"/>
      <c r="D1126" s="16">
        <v>0.0</v>
      </c>
      <c r="E1126" s="1">
        <v>0.0</v>
      </c>
      <c r="F1126" s="9">
        <f t="shared" si="33"/>
        <v>0</v>
      </c>
      <c r="H1126" s="9">
        <f>IFERROR(__xludf.DUMMYFUNCTION("COUNTUNIQUE(D1126,E1127,F1126,G1126)"),2.0)</f>
        <v>2</v>
      </c>
      <c r="I1126" s="9">
        <f t="shared" si="2"/>
        <v>3</v>
      </c>
      <c r="J1126" s="9">
        <f t="shared" si="3"/>
        <v>0</v>
      </c>
      <c r="K1126" s="9">
        <f t="shared" si="4"/>
        <v>0</v>
      </c>
    </row>
    <row r="1127">
      <c r="A1127" s="6">
        <v>2251.0</v>
      </c>
      <c r="B1127" s="1" t="s">
        <v>5957</v>
      </c>
      <c r="C1127" s="24"/>
      <c r="D1127" s="16">
        <v>1.0</v>
      </c>
      <c r="E1127" s="1">
        <v>1.0</v>
      </c>
      <c r="F1127" s="9">
        <f t="shared" si="33"/>
        <v>1</v>
      </c>
      <c r="H1127" s="9">
        <f>IFERROR(__xludf.DUMMYFUNCTION("COUNTUNIQUE(D1127,#REF!,F1127,G1127)"),2.0)</f>
        <v>2</v>
      </c>
      <c r="I1127" s="9">
        <f t="shared" si="2"/>
        <v>0</v>
      </c>
      <c r="J1127" s="9">
        <f t="shared" si="3"/>
        <v>3</v>
      </c>
      <c r="K1127" s="9">
        <f t="shared" si="4"/>
        <v>0</v>
      </c>
    </row>
    <row r="1128">
      <c r="A1128" s="6">
        <v>2253.0</v>
      </c>
      <c r="B1128" s="1" t="s">
        <v>5958</v>
      </c>
      <c r="C1128" s="24"/>
      <c r="D1128" s="16">
        <v>0.0</v>
      </c>
      <c r="E1128" s="1">
        <v>0.0</v>
      </c>
      <c r="F1128" s="9">
        <f t="shared" si="33"/>
        <v>0</v>
      </c>
      <c r="H1128" s="9">
        <f>IFERROR(__xludf.DUMMYFUNCTION("COUNTUNIQUE(D1128,E1128,F1128,G1128)"),1.0)</f>
        <v>1</v>
      </c>
      <c r="I1128" s="9">
        <f t="shared" si="2"/>
        <v>3</v>
      </c>
      <c r="J1128" s="9">
        <f t="shared" si="3"/>
        <v>0</v>
      </c>
      <c r="K1128" s="9">
        <f t="shared" si="4"/>
        <v>0</v>
      </c>
    </row>
    <row r="1129">
      <c r="A1129" s="6">
        <v>2255.0</v>
      </c>
      <c r="B1129" s="1" t="s">
        <v>5959</v>
      </c>
      <c r="C1129" s="24"/>
      <c r="D1129" s="16">
        <v>0.0</v>
      </c>
      <c r="E1129" s="1">
        <v>0.0</v>
      </c>
      <c r="F1129" s="9">
        <f t="shared" si="33"/>
        <v>0</v>
      </c>
      <c r="H1129" s="9">
        <f>IFERROR(__xludf.DUMMYFUNCTION("COUNTUNIQUE(D1129,E1129,F1129,G1129)"),1.0)</f>
        <v>1</v>
      </c>
      <c r="I1129" s="9">
        <f t="shared" si="2"/>
        <v>3</v>
      </c>
      <c r="J1129" s="9">
        <f t="shared" si="3"/>
        <v>0</v>
      </c>
      <c r="K1129" s="9">
        <f t="shared" si="4"/>
        <v>0</v>
      </c>
    </row>
    <row r="1130">
      <c r="A1130" s="6">
        <v>2257.0</v>
      </c>
      <c r="B1130" s="1" t="s">
        <v>5960</v>
      </c>
      <c r="C1130" s="24"/>
      <c r="D1130" s="16">
        <v>0.0</v>
      </c>
      <c r="E1130" s="1">
        <v>0.0</v>
      </c>
      <c r="F1130" s="9">
        <f t="shared" si="33"/>
        <v>0</v>
      </c>
      <c r="H1130" s="9">
        <f>IFERROR(__xludf.DUMMYFUNCTION("COUNTUNIQUE(D1130,E1130,F1130,G1130)"),1.0)</f>
        <v>1</v>
      </c>
      <c r="I1130" s="9">
        <f t="shared" si="2"/>
        <v>3</v>
      </c>
      <c r="J1130" s="9">
        <f t="shared" si="3"/>
        <v>0</v>
      </c>
      <c r="K1130" s="9">
        <f t="shared" si="4"/>
        <v>0</v>
      </c>
    </row>
    <row r="1131">
      <c r="A1131" s="6">
        <v>2259.0</v>
      </c>
      <c r="B1131" s="1" t="s">
        <v>5961</v>
      </c>
      <c r="C1131" s="24"/>
      <c r="D1131" s="16">
        <v>0.0</v>
      </c>
      <c r="E1131" s="1">
        <v>0.0</v>
      </c>
      <c r="F1131" s="9">
        <f t="shared" si="33"/>
        <v>0</v>
      </c>
      <c r="H1131" s="9">
        <f>IFERROR(__xludf.DUMMYFUNCTION("COUNTUNIQUE(D1131,E1131,F1131,G1131)"),1.0)</f>
        <v>1</v>
      </c>
      <c r="I1131" s="9">
        <f t="shared" si="2"/>
        <v>3</v>
      </c>
      <c r="J1131" s="9">
        <f t="shared" si="3"/>
        <v>0</v>
      </c>
      <c r="K1131" s="9">
        <f t="shared" si="4"/>
        <v>0</v>
      </c>
    </row>
    <row r="1132">
      <c r="A1132" s="6">
        <v>2261.0</v>
      </c>
      <c r="B1132" s="1" t="s">
        <v>5962</v>
      </c>
      <c r="C1132" s="24"/>
      <c r="D1132" s="16">
        <v>0.0</v>
      </c>
      <c r="E1132" s="1">
        <v>0.0</v>
      </c>
      <c r="F1132" s="9">
        <f t="shared" si="33"/>
        <v>0</v>
      </c>
      <c r="H1132" s="9">
        <f>IFERROR(__xludf.DUMMYFUNCTION("COUNTUNIQUE(D1132,E1132,F1132,G1132)"),1.0)</f>
        <v>1</v>
      </c>
      <c r="I1132" s="9">
        <f t="shared" si="2"/>
        <v>3</v>
      </c>
      <c r="J1132" s="9">
        <f t="shared" si="3"/>
        <v>0</v>
      </c>
      <c r="K1132" s="9">
        <f t="shared" si="4"/>
        <v>0</v>
      </c>
    </row>
    <row r="1133">
      <c r="A1133" s="6">
        <v>2263.0</v>
      </c>
      <c r="B1133" s="1" t="s">
        <v>5963</v>
      </c>
      <c r="C1133" s="24"/>
      <c r="D1133" s="16">
        <v>2.0</v>
      </c>
      <c r="E1133" s="1">
        <v>1.0</v>
      </c>
      <c r="F1133" s="9">
        <f t="shared" si="33"/>
        <v>2</v>
      </c>
      <c r="H1133" s="9">
        <f>IFERROR(__xludf.DUMMYFUNCTION("COUNTUNIQUE(D1133,E1133,F1133,G1133)"),2.0)</f>
        <v>2</v>
      </c>
      <c r="I1133" s="9">
        <f t="shared" si="2"/>
        <v>0</v>
      </c>
      <c r="J1133" s="9">
        <f t="shared" si="3"/>
        <v>1</v>
      </c>
      <c r="K1133" s="9">
        <f t="shared" si="4"/>
        <v>2</v>
      </c>
    </row>
    <row r="1134">
      <c r="A1134" s="6">
        <v>2265.0</v>
      </c>
      <c r="B1134" s="1" t="s">
        <v>5964</v>
      </c>
      <c r="C1134" s="24"/>
      <c r="D1134" s="16">
        <v>0.0</v>
      </c>
      <c r="E1134" s="1">
        <v>0.0</v>
      </c>
      <c r="F1134" s="9">
        <f t="shared" si="33"/>
        <v>0</v>
      </c>
      <c r="H1134" s="9">
        <f>IFERROR(__xludf.DUMMYFUNCTION("COUNTUNIQUE(D1134,E1134,F1134,G1134)"),1.0)</f>
        <v>1</v>
      </c>
      <c r="I1134" s="9">
        <f t="shared" si="2"/>
        <v>3</v>
      </c>
      <c r="J1134" s="9">
        <f t="shared" si="3"/>
        <v>0</v>
      </c>
      <c r="K1134" s="9">
        <f t="shared" si="4"/>
        <v>0</v>
      </c>
    </row>
    <row r="1135">
      <c r="A1135" s="6">
        <v>2267.0</v>
      </c>
      <c r="B1135" s="1" t="s">
        <v>5965</v>
      </c>
      <c r="C1135" s="24"/>
      <c r="D1135" s="16">
        <v>0.0</v>
      </c>
      <c r="E1135" s="1">
        <v>0.0</v>
      </c>
      <c r="F1135" s="9">
        <f t="shared" si="33"/>
        <v>0</v>
      </c>
      <c r="H1135" s="9">
        <f>IFERROR(__xludf.DUMMYFUNCTION("COUNTUNIQUE(D1135,E1135,F1135,G1135)"),1.0)</f>
        <v>1</v>
      </c>
      <c r="I1135" s="9">
        <f t="shared" si="2"/>
        <v>3</v>
      </c>
      <c r="J1135" s="9">
        <f t="shared" si="3"/>
        <v>0</v>
      </c>
      <c r="K1135" s="9">
        <f t="shared" si="4"/>
        <v>0</v>
      </c>
    </row>
    <row r="1136">
      <c r="A1136" s="6">
        <v>2269.0</v>
      </c>
      <c r="B1136" s="1" t="s">
        <v>5966</v>
      </c>
      <c r="C1136" s="24"/>
      <c r="D1136" s="16">
        <v>0.0</v>
      </c>
      <c r="E1136" s="1">
        <v>0.0</v>
      </c>
      <c r="F1136" s="9">
        <f t="shared" si="33"/>
        <v>0</v>
      </c>
      <c r="H1136" s="9">
        <f>IFERROR(__xludf.DUMMYFUNCTION("COUNTUNIQUE(D1136,E1136,F1136,G1136)"),1.0)</f>
        <v>1</v>
      </c>
      <c r="I1136" s="9">
        <f t="shared" si="2"/>
        <v>3</v>
      </c>
      <c r="J1136" s="9">
        <f t="shared" si="3"/>
        <v>0</v>
      </c>
      <c r="K1136" s="9">
        <f t="shared" si="4"/>
        <v>0</v>
      </c>
    </row>
    <row r="1137">
      <c r="A1137" s="6">
        <v>2271.0</v>
      </c>
      <c r="B1137" s="1" t="s">
        <v>5967</v>
      </c>
      <c r="C1137" s="24"/>
      <c r="D1137" s="16">
        <v>0.0</v>
      </c>
      <c r="E1137" s="1">
        <v>0.0</v>
      </c>
      <c r="F1137" s="9">
        <f t="shared" si="33"/>
        <v>0</v>
      </c>
      <c r="H1137" s="9">
        <f>IFERROR(__xludf.DUMMYFUNCTION("COUNTUNIQUE(D1137,E1137,F1137,G1137)"),1.0)</f>
        <v>1</v>
      </c>
      <c r="I1137" s="9">
        <f t="shared" si="2"/>
        <v>3</v>
      </c>
      <c r="J1137" s="9">
        <f t="shared" si="3"/>
        <v>0</v>
      </c>
      <c r="K1137" s="9">
        <f t="shared" si="4"/>
        <v>0</v>
      </c>
    </row>
    <row r="1138">
      <c r="A1138" s="6">
        <v>2273.0</v>
      </c>
      <c r="B1138" s="1" t="s">
        <v>5968</v>
      </c>
      <c r="C1138" s="24"/>
      <c r="D1138" s="16">
        <v>0.0</v>
      </c>
      <c r="E1138" s="1">
        <v>0.0</v>
      </c>
      <c r="F1138" s="9">
        <f t="shared" si="33"/>
        <v>0</v>
      </c>
      <c r="H1138" s="9">
        <f>IFERROR(__xludf.DUMMYFUNCTION("COUNTUNIQUE(D1138,E1138,F1138,G1138)"),1.0)</f>
        <v>1</v>
      </c>
      <c r="I1138" s="9">
        <f t="shared" si="2"/>
        <v>3</v>
      </c>
      <c r="J1138" s="9">
        <f t="shared" si="3"/>
        <v>0</v>
      </c>
      <c r="K1138" s="9">
        <f t="shared" si="4"/>
        <v>0</v>
      </c>
    </row>
    <row r="1139">
      <c r="A1139" s="6">
        <v>2275.0</v>
      </c>
      <c r="B1139" s="1" t="s">
        <v>5969</v>
      </c>
      <c r="C1139" s="24"/>
      <c r="D1139" s="16">
        <v>0.0</v>
      </c>
      <c r="E1139" s="1">
        <v>0.0</v>
      </c>
      <c r="F1139" s="9">
        <f t="shared" si="33"/>
        <v>0</v>
      </c>
      <c r="H1139" s="9">
        <f>IFERROR(__xludf.DUMMYFUNCTION("COUNTUNIQUE(D1139,E1139,F1139,G1139)"),1.0)</f>
        <v>1</v>
      </c>
      <c r="I1139" s="9">
        <f t="shared" si="2"/>
        <v>3</v>
      </c>
      <c r="J1139" s="9">
        <f t="shared" si="3"/>
        <v>0</v>
      </c>
      <c r="K1139" s="9">
        <f t="shared" si="4"/>
        <v>0</v>
      </c>
    </row>
    <row r="1140">
      <c r="A1140" s="6">
        <v>2277.0</v>
      </c>
      <c r="B1140" s="1" t="s">
        <v>5970</v>
      </c>
      <c r="C1140" s="24"/>
      <c r="D1140" s="16">
        <v>0.0</v>
      </c>
      <c r="E1140" s="1">
        <v>0.0</v>
      </c>
      <c r="F1140" s="9">
        <f t="shared" si="33"/>
        <v>0</v>
      </c>
      <c r="H1140" s="9">
        <f>IFERROR(__xludf.DUMMYFUNCTION("COUNTUNIQUE(D1140,E1140,F1140,G1140)"),1.0)</f>
        <v>1</v>
      </c>
      <c r="I1140" s="9">
        <f t="shared" si="2"/>
        <v>3</v>
      </c>
      <c r="J1140" s="9">
        <f t="shared" si="3"/>
        <v>0</v>
      </c>
      <c r="K1140" s="9">
        <f t="shared" si="4"/>
        <v>0</v>
      </c>
    </row>
    <row r="1141">
      <c r="A1141" s="6">
        <v>2279.0</v>
      </c>
      <c r="B1141" s="1" t="s">
        <v>5971</v>
      </c>
      <c r="C1141" s="24"/>
      <c r="D1141" s="16">
        <v>1.0</v>
      </c>
      <c r="E1141" s="1">
        <v>0.0</v>
      </c>
      <c r="F1141" s="9">
        <f t="shared" si="33"/>
        <v>1</v>
      </c>
      <c r="H1141" s="9">
        <f>IFERROR(__xludf.DUMMYFUNCTION("COUNTUNIQUE(D1141,E1141,F1141,G1141)"),2.0)</f>
        <v>2</v>
      </c>
      <c r="I1141" s="9">
        <f t="shared" si="2"/>
        <v>1</v>
      </c>
      <c r="J1141" s="9">
        <f t="shared" si="3"/>
        <v>2</v>
      </c>
      <c r="K1141" s="9">
        <f t="shared" si="4"/>
        <v>0</v>
      </c>
    </row>
    <row r="1142">
      <c r="A1142" s="6">
        <v>2281.0</v>
      </c>
      <c r="B1142" s="1" t="s">
        <v>5972</v>
      </c>
      <c r="C1142" s="24"/>
      <c r="D1142" s="16">
        <v>2.0</v>
      </c>
      <c r="E1142" s="1">
        <v>1.0</v>
      </c>
      <c r="F1142" s="9">
        <f t="shared" si="33"/>
        <v>2</v>
      </c>
      <c r="H1142" s="9">
        <f>IFERROR(__xludf.DUMMYFUNCTION("COUNTUNIQUE(D1142,E1142,F1142,G1142)"),2.0)</f>
        <v>2</v>
      </c>
      <c r="I1142" s="9">
        <f t="shared" si="2"/>
        <v>0</v>
      </c>
      <c r="J1142" s="9">
        <f t="shared" si="3"/>
        <v>1</v>
      </c>
      <c r="K1142" s="9">
        <f t="shared" si="4"/>
        <v>2</v>
      </c>
    </row>
    <row r="1143">
      <c r="A1143" s="6">
        <v>2283.0</v>
      </c>
      <c r="B1143" s="1" t="s">
        <v>5973</v>
      </c>
      <c r="C1143" s="24"/>
      <c r="D1143" s="16">
        <v>0.0</v>
      </c>
      <c r="E1143" s="1">
        <v>0.0</v>
      </c>
      <c r="F1143" s="9">
        <f t="shared" si="33"/>
        <v>0</v>
      </c>
      <c r="H1143" s="9">
        <f>IFERROR(__xludf.DUMMYFUNCTION("COUNTUNIQUE(D1143,E1143,F1143,G1143)"),1.0)</f>
        <v>1</v>
      </c>
      <c r="I1143" s="9">
        <f t="shared" si="2"/>
        <v>3</v>
      </c>
      <c r="J1143" s="9">
        <f t="shared" si="3"/>
        <v>0</v>
      </c>
      <c r="K1143" s="9">
        <f t="shared" si="4"/>
        <v>0</v>
      </c>
    </row>
    <row r="1144">
      <c r="A1144" s="6">
        <v>2285.0</v>
      </c>
      <c r="B1144" s="1" t="s">
        <v>5974</v>
      </c>
      <c r="C1144" s="24"/>
      <c r="D1144" s="16">
        <v>0.0</v>
      </c>
      <c r="E1144" s="1">
        <v>0.0</v>
      </c>
      <c r="F1144" s="9">
        <f t="shared" si="33"/>
        <v>0</v>
      </c>
      <c r="H1144" s="9">
        <f>IFERROR(__xludf.DUMMYFUNCTION("COUNTUNIQUE(D1144,E1144,F1144,G1144)"),1.0)</f>
        <v>1</v>
      </c>
      <c r="I1144" s="9">
        <f t="shared" si="2"/>
        <v>3</v>
      </c>
      <c r="J1144" s="9">
        <f t="shared" si="3"/>
        <v>0</v>
      </c>
      <c r="K1144" s="9">
        <f t="shared" si="4"/>
        <v>0</v>
      </c>
    </row>
    <row r="1145">
      <c r="A1145" s="6">
        <v>2287.0</v>
      </c>
      <c r="B1145" s="1" t="s">
        <v>5975</v>
      </c>
      <c r="C1145" s="24"/>
      <c r="D1145" s="16">
        <v>0.0</v>
      </c>
      <c r="E1145" s="1">
        <v>0.0</v>
      </c>
      <c r="F1145" s="9">
        <f t="shared" si="33"/>
        <v>0</v>
      </c>
      <c r="H1145" s="9">
        <f>IFERROR(__xludf.DUMMYFUNCTION("COUNTUNIQUE(D1145,E1145,F1145,G1145)"),1.0)</f>
        <v>1</v>
      </c>
      <c r="I1145" s="9">
        <f t="shared" si="2"/>
        <v>3</v>
      </c>
      <c r="J1145" s="9">
        <f t="shared" si="3"/>
        <v>0</v>
      </c>
      <c r="K1145" s="9">
        <f t="shared" si="4"/>
        <v>0</v>
      </c>
    </row>
    <row r="1146">
      <c r="A1146" s="6">
        <v>2289.0</v>
      </c>
      <c r="B1146" s="1" t="s">
        <v>5976</v>
      </c>
      <c r="C1146" s="24"/>
      <c r="D1146" s="16">
        <v>0.0</v>
      </c>
      <c r="E1146" s="1">
        <v>0.0</v>
      </c>
      <c r="F1146" s="9">
        <f t="shared" si="33"/>
        <v>0</v>
      </c>
      <c r="H1146" s="9">
        <f>IFERROR(__xludf.DUMMYFUNCTION("COUNTUNIQUE(D1146,E1146,F1146,G1146)"),1.0)</f>
        <v>1</v>
      </c>
      <c r="I1146" s="9">
        <f t="shared" si="2"/>
        <v>3</v>
      </c>
      <c r="J1146" s="9">
        <f t="shared" si="3"/>
        <v>0</v>
      </c>
      <c r="K1146" s="9">
        <f t="shared" si="4"/>
        <v>0</v>
      </c>
    </row>
    <row r="1147">
      <c r="A1147" s="6">
        <v>2291.0</v>
      </c>
      <c r="B1147" s="1" t="s">
        <v>5977</v>
      </c>
      <c r="C1147" s="25" t="s">
        <v>15</v>
      </c>
      <c r="D1147" s="24"/>
      <c r="F1147" s="9" t="str">
        <f t="shared" si="33"/>
        <v/>
      </c>
      <c r="H1147" s="9">
        <f>IFERROR(__xludf.DUMMYFUNCTION("COUNTUNIQUE(D1147,E1147,F1147,G1147)"),0.0)</f>
        <v>0</v>
      </c>
      <c r="I1147" s="9">
        <f t="shared" si="2"/>
        <v>0</v>
      </c>
      <c r="J1147" s="9">
        <f t="shared" si="3"/>
        <v>0</v>
      </c>
      <c r="K1147" s="9">
        <f t="shared" si="4"/>
        <v>0</v>
      </c>
    </row>
    <row r="1148">
      <c r="A1148" s="6">
        <v>2293.0</v>
      </c>
      <c r="B1148" s="1" t="s">
        <v>5978</v>
      </c>
      <c r="C1148" s="25" t="s">
        <v>15</v>
      </c>
      <c r="D1148" s="24"/>
      <c r="F1148" s="9" t="str">
        <f t="shared" si="33"/>
        <v/>
      </c>
      <c r="H1148" s="9">
        <f>IFERROR(__xludf.DUMMYFUNCTION("COUNTUNIQUE(D1148,E1148,F1148,G1148)"),0.0)</f>
        <v>0</v>
      </c>
      <c r="I1148" s="9">
        <f t="shared" si="2"/>
        <v>0</v>
      </c>
      <c r="J1148" s="9">
        <f t="shared" si="3"/>
        <v>0</v>
      </c>
      <c r="K1148" s="9">
        <f t="shared" si="4"/>
        <v>0</v>
      </c>
    </row>
    <row r="1149">
      <c r="A1149" s="6">
        <v>2295.0</v>
      </c>
      <c r="B1149" s="1" t="s">
        <v>5979</v>
      </c>
      <c r="C1149" s="24"/>
      <c r="D1149" s="16">
        <v>0.0</v>
      </c>
      <c r="E1149" s="1">
        <v>0.0</v>
      </c>
      <c r="F1149" s="9">
        <f t="shared" si="33"/>
        <v>0</v>
      </c>
      <c r="H1149" s="9">
        <f>IFERROR(__xludf.DUMMYFUNCTION("COUNTUNIQUE(D1149,E1149,F1149,G1149)"),1.0)</f>
        <v>1</v>
      </c>
      <c r="I1149" s="9">
        <f t="shared" si="2"/>
        <v>3</v>
      </c>
      <c r="J1149" s="9">
        <f t="shared" si="3"/>
        <v>0</v>
      </c>
      <c r="K1149" s="9">
        <f t="shared" si="4"/>
        <v>0</v>
      </c>
    </row>
    <row r="1150">
      <c r="A1150" s="6">
        <v>2297.0</v>
      </c>
      <c r="B1150" s="1" t="s">
        <v>5980</v>
      </c>
      <c r="C1150" s="25" t="s">
        <v>15</v>
      </c>
      <c r="D1150" s="24"/>
      <c r="F1150" s="9" t="str">
        <f t="shared" si="33"/>
        <v/>
      </c>
      <c r="H1150" s="9">
        <f>IFERROR(__xludf.DUMMYFUNCTION("COUNTUNIQUE(D1150,E1150,F1150,G1150)"),0.0)</f>
        <v>0</v>
      </c>
      <c r="I1150" s="9">
        <f t="shared" si="2"/>
        <v>0</v>
      </c>
      <c r="J1150" s="9">
        <f t="shared" si="3"/>
        <v>0</v>
      </c>
      <c r="K1150" s="9">
        <f t="shared" si="4"/>
        <v>0</v>
      </c>
    </row>
    <row r="1151">
      <c r="A1151" s="6">
        <v>2299.0</v>
      </c>
      <c r="B1151" s="1" t="s">
        <v>3838</v>
      </c>
      <c r="C1151" s="25" t="s">
        <v>15</v>
      </c>
      <c r="D1151" s="24"/>
      <c r="F1151" s="9" t="str">
        <f t="shared" si="33"/>
        <v/>
      </c>
      <c r="H1151" s="9">
        <f>IFERROR(__xludf.DUMMYFUNCTION("COUNTUNIQUE(D1151,E1151,F1151,G1151)"),0.0)</f>
        <v>0</v>
      </c>
      <c r="I1151" s="9">
        <f t="shared" si="2"/>
        <v>0</v>
      </c>
      <c r="J1151" s="9">
        <f t="shared" si="3"/>
        <v>0</v>
      </c>
      <c r="K1151" s="9">
        <f t="shared" si="4"/>
        <v>0</v>
      </c>
    </row>
    <row r="1152">
      <c r="A1152" s="6">
        <v>2301.0</v>
      </c>
      <c r="B1152" s="1" t="s">
        <v>5981</v>
      </c>
      <c r="C1152" s="25" t="s">
        <v>15</v>
      </c>
      <c r="D1152" s="24"/>
      <c r="F1152" s="9" t="str">
        <f t="shared" si="33"/>
        <v/>
      </c>
      <c r="H1152" s="9">
        <f>IFERROR(__xludf.DUMMYFUNCTION("COUNTUNIQUE(D1152,E1152,F1152,G1152)"),0.0)</f>
        <v>0</v>
      </c>
      <c r="I1152" s="9">
        <f t="shared" si="2"/>
        <v>0</v>
      </c>
      <c r="J1152" s="9">
        <f t="shared" si="3"/>
        <v>0</v>
      </c>
      <c r="K1152" s="9">
        <f t="shared" si="4"/>
        <v>0</v>
      </c>
    </row>
    <row r="1153">
      <c r="A1153" s="6">
        <v>2303.0</v>
      </c>
      <c r="B1153" s="1" t="s">
        <v>5982</v>
      </c>
      <c r="C1153" s="25" t="s">
        <v>15</v>
      </c>
      <c r="D1153" s="24"/>
      <c r="F1153" s="9" t="str">
        <f t="shared" si="33"/>
        <v/>
      </c>
      <c r="H1153" s="9">
        <f>IFERROR(__xludf.DUMMYFUNCTION("COUNTUNIQUE(D1153,E1153,F1153,G1153)"),0.0)</f>
        <v>0</v>
      </c>
      <c r="I1153" s="9">
        <f t="shared" si="2"/>
        <v>0</v>
      </c>
      <c r="J1153" s="9">
        <f t="shared" si="3"/>
        <v>0</v>
      </c>
      <c r="K1153" s="9">
        <f t="shared" si="4"/>
        <v>0</v>
      </c>
    </row>
    <row r="1154">
      <c r="A1154" s="6">
        <v>2305.0</v>
      </c>
      <c r="B1154" s="1" t="s">
        <v>5983</v>
      </c>
      <c r="C1154" s="24"/>
      <c r="D1154" s="16">
        <v>0.0</v>
      </c>
      <c r="E1154" s="1">
        <v>0.0</v>
      </c>
      <c r="F1154" s="9">
        <f t="shared" si="33"/>
        <v>0</v>
      </c>
      <c r="H1154" s="9">
        <f>IFERROR(__xludf.DUMMYFUNCTION("COUNTUNIQUE(D1154,E1154,F1154,G1154)"),1.0)</f>
        <v>1</v>
      </c>
      <c r="I1154" s="9">
        <f t="shared" si="2"/>
        <v>3</v>
      </c>
      <c r="J1154" s="9">
        <f t="shared" si="3"/>
        <v>0</v>
      </c>
      <c r="K1154" s="9">
        <f t="shared" si="4"/>
        <v>0</v>
      </c>
    </row>
    <row r="1155">
      <c r="A1155" s="6">
        <v>2307.0</v>
      </c>
      <c r="B1155" s="1" t="s">
        <v>5984</v>
      </c>
      <c r="C1155" s="25" t="s">
        <v>15</v>
      </c>
      <c r="D1155" s="24"/>
      <c r="F1155" s="9" t="str">
        <f t="shared" si="33"/>
        <v/>
      </c>
      <c r="H1155" s="9">
        <f>IFERROR(__xludf.DUMMYFUNCTION("COUNTUNIQUE(D1155,E1155,F1155,G1155)"),0.0)</f>
        <v>0</v>
      </c>
      <c r="I1155" s="9">
        <f t="shared" si="2"/>
        <v>0</v>
      </c>
      <c r="J1155" s="9">
        <f t="shared" si="3"/>
        <v>0</v>
      </c>
      <c r="K1155" s="9">
        <f t="shared" si="4"/>
        <v>0</v>
      </c>
    </row>
    <row r="1156">
      <c r="A1156" s="6">
        <v>2309.0</v>
      </c>
      <c r="B1156" s="1" t="s">
        <v>5985</v>
      </c>
      <c r="C1156" s="25" t="s">
        <v>15</v>
      </c>
      <c r="D1156" s="24"/>
      <c r="F1156" s="9" t="str">
        <f t="shared" si="33"/>
        <v/>
      </c>
      <c r="H1156" s="9">
        <f>IFERROR(__xludf.DUMMYFUNCTION("COUNTUNIQUE(D1156,E1156,F1156,G1156)"),0.0)</f>
        <v>0</v>
      </c>
      <c r="I1156" s="9">
        <f t="shared" si="2"/>
        <v>0</v>
      </c>
      <c r="J1156" s="9">
        <f t="shared" si="3"/>
        <v>0</v>
      </c>
      <c r="K1156" s="9">
        <f t="shared" si="4"/>
        <v>0</v>
      </c>
    </row>
    <row r="1157">
      <c r="A1157" s="6">
        <v>2311.0</v>
      </c>
      <c r="B1157" s="1" t="s">
        <v>5986</v>
      </c>
      <c r="C1157" s="25" t="s">
        <v>15</v>
      </c>
      <c r="D1157" s="24"/>
      <c r="F1157" s="9" t="str">
        <f t="shared" si="33"/>
        <v/>
      </c>
      <c r="H1157" s="9">
        <f>IFERROR(__xludf.DUMMYFUNCTION("COUNTUNIQUE(D1157,E1157,F1157,G1157)"),0.0)</f>
        <v>0</v>
      </c>
      <c r="I1157" s="9">
        <f t="shared" si="2"/>
        <v>0</v>
      </c>
      <c r="J1157" s="9">
        <f t="shared" si="3"/>
        <v>0</v>
      </c>
      <c r="K1157" s="9">
        <f t="shared" si="4"/>
        <v>0</v>
      </c>
    </row>
    <row r="1158">
      <c r="A1158" s="6">
        <v>2313.0</v>
      </c>
      <c r="B1158" s="1" t="s">
        <v>5987</v>
      </c>
      <c r="C1158" s="25" t="s">
        <v>15</v>
      </c>
      <c r="D1158" s="24"/>
      <c r="F1158" s="9" t="str">
        <f t="shared" si="33"/>
        <v/>
      </c>
      <c r="H1158" s="9">
        <f>IFERROR(__xludf.DUMMYFUNCTION("COUNTUNIQUE(D1158,E1158,F1158,G1158)"),0.0)</f>
        <v>0</v>
      </c>
      <c r="I1158" s="9">
        <f t="shared" si="2"/>
        <v>0</v>
      </c>
      <c r="J1158" s="9">
        <f t="shared" si="3"/>
        <v>0</v>
      </c>
      <c r="K1158" s="9">
        <f t="shared" si="4"/>
        <v>0</v>
      </c>
    </row>
    <row r="1159">
      <c r="A1159" s="6">
        <v>2315.0</v>
      </c>
      <c r="B1159" s="1" t="s">
        <v>5988</v>
      </c>
      <c r="C1159" s="25" t="s">
        <v>15</v>
      </c>
      <c r="D1159" s="16">
        <v>0.0</v>
      </c>
      <c r="F1159" s="9">
        <f t="shared" si="33"/>
        <v>0</v>
      </c>
      <c r="H1159" s="9">
        <f>IFERROR(__xludf.DUMMYFUNCTION("COUNTUNIQUE(D1159,E1159,F1159,G1159)"),1.0)</f>
        <v>1</v>
      </c>
      <c r="I1159" s="9">
        <f t="shared" si="2"/>
        <v>2</v>
      </c>
      <c r="J1159" s="9">
        <f t="shared" si="3"/>
        <v>0</v>
      </c>
      <c r="K1159" s="9">
        <f t="shared" si="4"/>
        <v>0</v>
      </c>
    </row>
    <row r="1160">
      <c r="A1160" s="6">
        <v>2317.0</v>
      </c>
      <c r="B1160" s="9" t="str">
        <f>)))</f>
        <v>#ERROR!</v>
      </c>
      <c r="C1160" s="25" t="s">
        <v>15</v>
      </c>
      <c r="D1160" s="16">
        <v>0.0</v>
      </c>
      <c r="F1160" s="9">
        <f t="shared" si="33"/>
        <v>0</v>
      </c>
      <c r="H1160" s="9">
        <f>IFERROR(__xludf.DUMMYFUNCTION("COUNTUNIQUE(D1160,E1160,F1160,G1160)"),1.0)</f>
        <v>1</v>
      </c>
      <c r="I1160" s="9">
        <f t="shared" si="2"/>
        <v>2</v>
      </c>
      <c r="J1160" s="9">
        <f t="shared" si="3"/>
        <v>0</v>
      </c>
      <c r="K1160" s="9">
        <f t="shared" si="4"/>
        <v>0</v>
      </c>
    </row>
    <row r="1161">
      <c r="A1161" s="6">
        <v>2319.0</v>
      </c>
      <c r="B1161" s="1" t="s">
        <v>5989</v>
      </c>
      <c r="C1161" s="25" t="s">
        <v>15</v>
      </c>
      <c r="D1161" s="24"/>
      <c r="F1161" s="9" t="str">
        <f t="shared" si="33"/>
        <v/>
      </c>
      <c r="H1161" s="9">
        <f>IFERROR(__xludf.DUMMYFUNCTION("COUNTUNIQUE(D1161,E1161,F1161,G1161)"),0.0)</f>
        <v>0</v>
      </c>
      <c r="I1161" s="9">
        <f t="shared" si="2"/>
        <v>0</v>
      </c>
      <c r="J1161" s="9">
        <f t="shared" si="3"/>
        <v>0</v>
      </c>
      <c r="K1161" s="9">
        <f t="shared" si="4"/>
        <v>0</v>
      </c>
    </row>
    <row r="1162">
      <c r="A1162" s="6">
        <v>2321.0</v>
      </c>
      <c r="B1162" s="1" t="s">
        <v>5990</v>
      </c>
      <c r="C1162" s="25" t="s">
        <v>15</v>
      </c>
      <c r="D1162" s="24"/>
      <c r="F1162" s="9" t="str">
        <f t="shared" si="33"/>
        <v/>
      </c>
      <c r="H1162" s="9">
        <f>IFERROR(__xludf.DUMMYFUNCTION("COUNTUNIQUE(D1162,E1162,F1162,G1162)"),0.0)</f>
        <v>0</v>
      </c>
      <c r="I1162" s="9">
        <f t="shared" si="2"/>
        <v>0</v>
      </c>
      <c r="J1162" s="9">
        <f t="shared" si="3"/>
        <v>0</v>
      </c>
      <c r="K1162" s="9">
        <f t="shared" si="4"/>
        <v>0</v>
      </c>
    </row>
    <row r="1163">
      <c r="A1163" s="6">
        <v>2323.0</v>
      </c>
      <c r="B1163" s="1" t="s">
        <v>5991</v>
      </c>
      <c r="C1163" s="25" t="s">
        <v>15</v>
      </c>
      <c r="D1163" s="16">
        <v>0.0</v>
      </c>
      <c r="F1163" s="9">
        <f t="shared" si="33"/>
        <v>0</v>
      </c>
      <c r="H1163" s="9">
        <f>IFERROR(__xludf.DUMMYFUNCTION("COUNTUNIQUE(D1163,E1163,F1163,G1163)"),1.0)</f>
        <v>1</v>
      </c>
      <c r="I1163" s="9">
        <f t="shared" si="2"/>
        <v>2</v>
      </c>
      <c r="J1163" s="9">
        <f t="shared" si="3"/>
        <v>0</v>
      </c>
      <c r="K1163" s="9">
        <f t="shared" si="4"/>
        <v>0</v>
      </c>
    </row>
    <row r="1164">
      <c r="A1164" s="6">
        <v>2325.0</v>
      </c>
      <c r="B1164" s="1" t="s">
        <v>5992</v>
      </c>
      <c r="C1164" s="25" t="s">
        <v>15</v>
      </c>
      <c r="D1164" s="24"/>
      <c r="F1164" s="9" t="str">
        <f t="shared" si="33"/>
        <v/>
      </c>
      <c r="H1164" s="9">
        <f>IFERROR(__xludf.DUMMYFUNCTION("COUNTUNIQUE(D1164,E1164,F1164,G1164)"),0.0)</f>
        <v>0</v>
      </c>
      <c r="I1164" s="9">
        <f t="shared" si="2"/>
        <v>0</v>
      </c>
      <c r="J1164" s="9">
        <f t="shared" si="3"/>
        <v>0</v>
      </c>
      <c r="K1164" s="9">
        <f t="shared" si="4"/>
        <v>0</v>
      </c>
    </row>
    <row r="1165">
      <c r="A1165" s="6">
        <v>2327.0</v>
      </c>
      <c r="B1165" s="1" t="s">
        <v>5993</v>
      </c>
      <c r="C1165" s="25" t="s">
        <v>15</v>
      </c>
      <c r="D1165" s="24"/>
      <c r="F1165" s="9" t="str">
        <f t="shared" si="33"/>
        <v/>
      </c>
      <c r="H1165" s="9">
        <f>IFERROR(__xludf.DUMMYFUNCTION("COUNTUNIQUE(D1165,E1165,F1165,G1165)"),0.0)</f>
        <v>0</v>
      </c>
      <c r="I1165" s="9">
        <f t="shared" si="2"/>
        <v>0</v>
      </c>
      <c r="J1165" s="9">
        <f t="shared" si="3"/>
        <v>0</v>
      </c>
      <c r="K1165" s="9">
        <f t="shared" si="4"/>
        <v>0</v>
      </c>
    </row>
    <row r="1166">
      <c r="A1166" s="6">
        <v>2329.0</v>
      </c>
      <c r="B1166" s="1" t="s">
        <v>5994</v>
      </c>
      <c r="C1166" s="25" t="s">
        <v>15</v>
      </c>
      <c r="D1166" s="24"/>
      <c r="F1166" s="9" t="str">
        <f t="shared" si="33"/>
        <v/>
      </c>
      <c r="H1166" s="9">
        <f>IFERROR(__xludf.DUMMYFUNCTION("COUNTUNIQUE(D1166,E1166,F1166,G1166)"),0.0)</f>
        <v>0</v>
      </c>
      <c r="I1166" s="9">
        <f t="shared" si="2"/>
        <v>0</v>
      </c>
      <c r="J1166" s="9">
        <f t="shared" si="3"/>
        <v>0</v>
      </c>
      <c r="K1166" s="9">
        <f t="shared" si="4"/>
        <v>0</v>
      </c>
    </row>
    <row r="1167">
      <c r="A1167" s="6">
        <v>2331.0</v>
      </c>
      <c r="B1167" s="1" t="s">
        <v>5995</v>
      </c>
      <c r="C1167" s="25" t="s">
        <v>15</v>
      </c>
      <c r="D1167" s="24"/>
      <c r="F1167" s="9" t="str">
        <f t="shared" si="33"/>
        <v/>
      </c>
      <c r="H1167" s="9">
        <f>IFERROR(__xludf.DUMMYFUNCTION("COUNTUNIQUE(D1167,E1167,F1167,G1167)"),0.0)</f>
        <v>0</v>
      </c>
      <c r="I1167" s="9">
        <f t="shared" si="2"/>
        <v>0</v>
      </c>
      <c r="J1167" s="9">
        <f t="shared" si="3"/>
        <v>0</v>
      </c>
      <c r="K1167" s="9">
        <f t="shared" si="4"/>
        <v>0</v>
      </c>
    </row>
    <row r="1168">
      <c r="A1168" s="6">
        <v>2333.0</v>
      </c>
      <c r="B1168" s="1" t="s">
        <v>5996</v>
      </c>
      <c r="C1168" s="25" t="s">
        <v>15</v>
      </c>
      <c r="D1168" s="24"/>
      <c r="F1168" s="9" t="str">
        <f t="shared" si="33"/>
        <v/>
      </c>
      <c r="H1168" s="9">
        <f>IFERROR(__xludf.DUMMYFUNCTION("COUNTUNIQUE(D1168,E1168,F1168,G1168)"),0.0)</f>
        <v>0</v>
      </c>
      <c r="I1168" s="9">
        <f t="shared" si="2"/>
        <v>0</v>
      </c>
      <c r="J1168" s="9">
        <f t="shared" si="3"/>
        <v>0</v>
      </c>
      <c r="K1168" s="9">
        <f t="shared" si="4"/>
        <v>0</v>
      </c>
    </row>
    <row r="1169">
      <c r="A1169" s="6">
        <v>2335.0</v>
      </c>
      <c r="B1169" s="1" t="s">
        <v>5997</v>
      </c>
      <c r="C1169" s="25" t="s">
        <v>15</v>
      </c>
      <c r="D1169" s="24"/>
      <c r="F1169" s="9" t="str">
        <f t="shared" si="33"/>
        <v/>
      </c>
      <c r="H1169" s="9">
        <f>IFERROR(__xludf.DUMMYFUNCTION("COUNTUNIQUE(D1169,E1169,F1169,G1169)"),0.0)</f>
        <v>0</v>
      </c>
      <c r="I1169" s="9">
        <f t="shared" si="2"/>
        <v>0</v>
      </c>
      <c r="J1169" s="9">
        <f t="shared" si="3"/>
        <v>0</v>
      </c>
      <c r="K1169" s="9">
        <f t="shared" si="4"/>
        <v>0</v>
      </c>
    </row>
    <row r="1170">
      <c r="A1170" s="6">
        <v>2337.0</v>
      </c>
      <c r="B1170" s="1" t="s">
        <v>3802</v>
      </c>
      <c r="C1170" s="25" t="s">
        <v>15</v>
      </c>
      <c r="D1170" s="24"/>
      <c r="F1170" s="9" t="str">
        <f t="shared" si="33"/>
        <v/>
      </c>
      <c r="H1170" s="9">
        <f>IFERROR(__xludf.DUMMYFUNCTION("COUNTUNIQUE(D1170,E1170,F1170,G1170)"),0.0)</f>
        <v>0</v>
      </c>
      <c r="I1170" s="9">
        <f t="shared" si="2"/>
        <v>0</v>
      </c>
      <c r="J1170" s="9">
        <f t="shared" si="3"/>
        <v>0</v>
      </c>
      <c r="K1170" s="9">
        <f t="shared" si="4"/>
        <v>0</v>
      </c>
    </row>
    <row r="1171">
      <c r="A1171" s="6">
        <v>2339.0</v>
      </c>
      <c r="B1171" s="1" t="s">
        <v>5998</v>
      </c>
      <c r="C1171" s="25" t="s">
        <v>15</v>
      </c>
      <c r="D1171" s="24"/>
      <c r="F1171" s="9" t="str">
        <f t="shared" si="33"/>
        <v/>
      </c>
      <c r="H1171" s="9">
        <f>IFERROR(__xludf.DUMMYFUNCTION("COUNTUNIQUE(D1171,E1171,F1171,G1171)"),0.0)</f>
        <v>0</v>
      </c>
      <c r="I1171" s="9">
        <f t="shared" si="2"/>
        <v>0</v>
      </c>
      <c r="J1171" s="9">
        <f t="shared" si="3"/>
        <v>0</v>
      </c>
      <c r="K1171" s="9">
        <f t="shared" si="4"/>
        <v>0</v>
      </c>
    </row>
    <row r="1172">
      <c r="A1172" s="6">
        <v>2341.0</v>
      </c>
      <c r="B1172" s="1" t="s">
        <v>5999</v>
      </c>
      <c r="C1172" s="25" t="s">
        <v>15</v>
      </c>
      <c r="D1172" s="24"/>
      <c r="F1172" s="9" t="str">
        <f t="shared" si="33"/>
        <v/>
      </c>
      <c r="H1172" s="9">
        <f>IFERROR(__xludf.DUMMYFUNCTION("COUNTUNIQUE(D1172,E1172,F1172,G1172)"),0.0)</f>
        <v>0</v>
      </c>
      <c r="I1172" s="9">
        <f t="shared" si="2"/>
        <v>0</v>
      </c>
      <c r="J1172" s="9">
        <f t="shared" si="3"/>
        <v>0</v>
      </c>
      <c r="K1172" s="9">
        <f t="shared" si="4"/>
        <v>0</v>
      </c>
    </row>
    <row r="1173">
      <c r="A1173" s="6">
        <v>2343.0</v>
      </c>
      <c r="B1173" s="1" t="s">
        <v>6000</v>
      </c>
      <c r="C1173" s="25" t="s">
        <v>15</v>
      </c>
      <c r="D1173" s="24"/>
      <c r="F1173" s="9" t="str">
        <f t="shared" si="33"/>
        <v/>
      </c>
      <c r="H1173" s="9">
        <f>IFERROR(__xludf.DUMMYFUNCTION("COUNTUNIQUE(D1173,E1173,F1173,G1173)"),0.0)</f>
        <v>0</v>
      </c>
      <c r="I1173" s="9">
        <f t="shared" si="2"/>
        <v>0</v>
      </c>
      <c r="J1173" s="9">
        <f t="shared" si="3"/>
        <v>0</v>
      </c>
      <c r="K1173" s="9">
        <f t="shared" si="4"/>
        <v>0</v>
      </c>
    </row>
    <row r="1174">
      <c r="A1174" s="6">
        <v>2345.0</v>
      </c>
      <c r="B1174" s="1" t="s">
        <v>6001</v>
      </c>
      <c r="C1174" s="25" t="s">
        <v>15</v>
      </c>
      <c r="D1174" s="24"/>
      <c r="F1174" s="9" t="str">
        <f t="shared" si="33"/>
        <v/>
      </c>
      <c r="H1174" s="9">
        <f>IFERROR(__xludf.DUMMYFUNCTION("COUNTUNIQUE(D1174,E1174,F1174,G1174)"),0.0)</f>
        <v>0</v>
      </c>
      <c r="I1174" s="9">
        <f t="shared" si="2"/>
        <v>0</v>
      </c>
      <c r="J1174" s="9">
        <f t="shared" si="3"/>
        <v>0</v>
      </c>
      <c r="K1174" s="9">
        <f t="shared" si="4"/>
        <v>0</v>
      </c>
    </row>
    <row r="1175">
      <c r="A1175" s="6">
        <v>2347.0</v>
      </c>
      <c r="B1175" s="1" t="s">
        <v>6002</v>
      </c>
      <c r="C1175" s="25" t="s">
        <v>15</v>
      </c>
      <c r="D1175" s="24"/>
      <c r="F1175" s="9" t="str">
        <f t="shared" si="33"/>
        <v/>
      </c>
      <c r="H1175" s="9">
        <f>IFERROR(__xludf.DUMMYFUNCTION("COUNTUNIQUE(D1175,E1175,F1175,G1175)"),0.0)</f>
        <v>0</v>
      </c>
      <c r="I1175" s="9">
        <f t="shared" si="2"/>
        <v>0</v>
      </c>
      <c r="J1175" s="9">
        <f t="shared" si="3"/>
        <v>0</v>
      </c>
      <c r="K1175" s="9">
        <f t="shared" si="4"/>
        <v>0</v>
      </c>
    </row>
    <row r="1176">
      <c r="A1176" s="6">
        <v>2349.0</v>
      </c>
      <c r="B1176" s="1" t="s">
        <v>6003</v>
      </c>
      <c r="C1176" s="25" t="s">
        <v>15</v>
      </c>
      <c r="D1176" s="24"/>
      <c r="F1176" s="9" t="str">
        <f t="shared" si="33"/>
        <v/>
      </c>
      <c r="H1176" s="9">
        <f>IFERROR(__xludf.DUMMYFUNCTION("COUNTUNIQUE(D1176,E1176,F1176,G1176)"),0.0)</f>
        <v>0</v>
      </c>
      <c r="I1176" s="9">
        <f t="shared" si="2"/>
        <v>0</v>
      </c>
      <c r="J1176" s="9">
        <f t="shared" si="3"/>
        <v>0</v>
      </c>
      <c r="K1176" s="9">
        <f t="shared" si="4"/>
        <v>0</v>
      </c>
    </row>
    <row r="1177">
      <c r="A1177" s="6">
        <v>2351.0</v>
      </c>
      <c r="B1177" s="1" t="s">
        <v>6004</v>
      </c>
      <c r="C1177" s="25" t="s">
        <v>15</v>
      </c>
      <c r="D1177" s="16">
        <v>0.0</v>
      </c>
      <c r="F1177" s="9">
        <f t="shared" si="33"/>
        <v>0</v>
      </c>
      <c r="H1177" s="9">
        <f>IFERROR(__xludf.DUMMYFUNCTION("COUNTUNIQUE(D1177,E1177,F1177,G1177)"),1.0)</f>
        <v>1</v>
      </c>
      <c r="I1177" s="9">
        <f t="shared" si="2"/>
        <v>2</v>
      </c>
      <c r="J1177" s="9">
        <f t="shared" si="3"/>
        <v>0</v>
      </c>
      <c r="K1177" s="9">
        <f t="shared" si="4"/>
        <v>0</v>
      </c>
    </row>
    <row r="1178">
      <c r="A1178" s="6">
        <v>2353.0</v>
      </c>
      <c r="B1178" s="1" t="s">
        <v>2314</v>
      </c>
      <c r="C1178" s="25" t="s">
        <v>15</v>
      </c>
      <c r="D1178" s="24"/>
      <c r="F1178" s="9" t="str">
        <f t="shared" si="33"/>
        <v/>
      </c>
      <c r="H1178" s="9">
        <f>IFERROR(__xludf.DUMMYFUNCTION("COUNTUNIQUE(D1178,E1178,F1178,G1178)"),0.0)</f>
        <v>0</v>
      </c>
      <c r="I1178" s="9">
        <f t="shared" si="2"/>
        <v>0</v>
      </c>
      <c r="J1178" s="9">
        <f t="shared" si="3"/>
        <v>0</v>
      </c>
      <c r="K1178" s="9">
        <f t="shared" si="4"/>
        <v>0</v>
      </c>
    </row>
    <row r="1179">
      <c r="A1179" s="6">
        <v>2355.0</v>
      </c>
      <c r="B1179" s="1" t="s">
        <v>6005</v>
      </c>
      <c r="C1179" s="25" t="s">
        <v>15</v>
      </c>
      <c r="D1179" s="24"/>
      <c r="F1179" s="9" t="str">
        <f t="shared" si="33"/>
        <v/>
      </c>
      <c r="H1179" s="9">
        <f>IFERROR(__xludf.DUMMYFUNCTION("COUNTUNIQUE(D1179,E1179,F1179,G1179)"),0.0)</f>
        <v>0</v>
      </c>
      <c r="I1179" s="9">
        <f t="shared" si="2"/>
        <v>0</v>
      </c>
      <c r="J1179" s="9">
        <f t="shared" si="3"/>
        <v>0</v>
      </c>
      <c r="K1179" s="9">
        <f t="shared" si="4"/>
        <v>0</v>
      </c>
    </row>
    <row r="1180">
      <c r="A1180" s="6">
        <v>2357.0</v>
      </c>
      <c r="B1180" s="1" t="s">
        <v>6006</v>
      </c>
      <c r="C1180" s="25" t="s">
        <v>15</v>
      </c>
      <c r="D1180" s="24"/>
      <c r="F1180" s="9" t="str">
        <f t="shared" si="33"/>
        <v/>
      </c>
      <c r="H1180" s="9">
        <f>IFERROR(__xludf.DUMMYFUNCTION("COUNTUNIQUE(D1180,E1180,F1180,G1180)"),0.0)</f>
        <v>0</v>
      </c>
      <c r="I1180" s="9">
        <f t="shared" si="2"/>
        <v>0</v>
      </c>
      <c r="J1180" s="9">
        <f t="shared" si="3"/>
        <v>0</v>
      </c>
      <c r="K1180" s="9">
        <f t="shared" si="4"/>
        <v>0</v>
      </c>
    </row>
    <row r="1181">
      <c r="A1181" s="6">
        <v>2359.0</v>
      </c>
      <c r="B1181" s="1" t="s">
        <v>6007</v>
      </c>
      <c r="C1181" s="25" t="s">
        <v>15</v>
      </c>
      <c r="D1181" s="24"/>
      <c r="F1181" s="9" t="str">
        <f t="shared" si="33"/>
        <v/>
      </c>
      <c r="H1181" s="9">
        <f>IFERROR(__xludf.DUMMYFUNCTION("COUNTUNIQUE(D1181,E1181,F1181,G1181)"),0.0)</f>
        <v>0</v>
      </c>
      <c r="I1181" s="9">
        <f t="shared" si="2"/>
        <v>0</v>
      </c>
      <c r="J1181" s="9">
        <f t="shared" si="3"/>
        <v>0</v>
      </c>
      <c r="K1181" s="9">
        <f t="shared" si="4"/>
        <v>0</v>
      </c>
    </row>
    <row r="1182">
      <c r="A1182" s="6">
        <v>2361.0</v>
      </c>
      <c r="B1182" s="1" t="s">
        <v>6008</v>
      </c>
      <c r="C1182" s="24"/>
      <c r="D1182" s="16">
        <v>1.0</v>
      </c>
      <c r="E1182" s="1">
        <v>1.0</v>
      </c>
      <c r="F1182" s="9">
        <f t="shared" si="33"/>
        <v>1</v>
      </c>
      <c r="H1182" s="9">
        <f>IFERROR(__xludf.DUMMYFUNCTION("COUNTUNIQUE(D1182,E1182,F1182,G1182)"),1.0)</f>
        <v>1</v>
      </c>
      <c r="I1182" s="9">
        <f t="shared" si="2"/>
        <v>0</v>
      </c>
      <c r="J1182" s="9">
        <f t="shared" si="3"/>
        <v>3</v>
      </c>
      <c r="K1182" s="9">
        <f t="shared" si="4"/>
        <v>0</v>
      </c>
    </row>
    <row r="1183">
      <c r="A1183" s="6">
        <v>2363.0</v>
      </c>
      <c r="B1183" s="1" t="s">
        <v>6009</v>
      </c>
      <c r="C1183" s="24"/>
      <c r="D1183" s="16">
        <v>1.0</v>
      </c>
      <c r="E1183" s="1">
        <v>1.0</v>
      </c>
      <c r="F1183" s="9">
        <f t="shared" si="33"/>
        <v>1</v>
      </c>
      <c r="H1183" s="9">
        <f>IFERROR(__xludf.DUMMYFUNCTION("COUNTUNIQUE(D1183,E1183,F1183,G1183)"),1.0)</f>
        <v>1</v>
      </c>
      <c r="I1183" s="9">
        <f t="shared" si="2"/>
        <v>0</v>
      </c>
      <c r="J1183" s="9">
        <f t="shared" si="3"/>
        <v>3</v>
      </c>
      <c r="K1183" s="9">
        <f t="shared" si="4"/>
        <v>0</v>
      </c>
    </row>
    <row r="1184">
      <c r="A1184" s="6">
        <v>2365.0</v>
      </c>
      <c r="B1184" s="1" t="s">
        <v>6010</v>
      </c>
      <c r="C1184" s="24"/>
      <c r="D1184" s="16">
        <v>1.0</v>
      </c>
      <c r="E1184" s="1">
        <v>0.0</v>
      </c>
      <c r="F1184" s="9">
        <f t="shared" si="33"/>
        <v>1</v>
      </c>
      <c r="H1184" s="9">
        <f>IFERROR(__xludf.DUMMYFUNCTION("COUNTUNIQUE(D1184,E1184,F1184,G1184)"),2.0)</f>
        <v>2</v>
      </c>
      <c r="I1184" s="9">
        <f t="shared" si="2"/>
        <v>1</v>
      </c>
      <c r="J1184" s="9">
        <f t="shared" si="3"/>
        <v>2</v>
      </c>
      <c r="K1184" s="9">
        <f t="shared" si="4"/>
        <v>0</v>
      </c>
    </row>
    <row r="1185">
      <c r="A1185" s="6">
        <v>2367.0</v>
      </c>
      <c r="B1185" s="1" t="s">
        <v>6011</v>
      </c>
      <c r="C1185" s="24"/>
      <c r="D1185" s="16">
        <v>0.0</v>
      </c>
      <c r="E1185" s="1">
        <v>0.0</v>
      </c>
      <c r="F1185" s="9">
        <f t="shared" si="33"/>
        <v>0</v>
      </c>
      <c r="H1185" s="9">
        <f>IFERROR(__xludf.DUMMYFUNCTION("COUNTUNIQUE(D1185,E1185,F1185,G1185)"),1.0)</f>
        <v>1</v>
      </c>
      <c r="I1185" s="9">
        <f t="shared" si="2"/>
        <v>3</v>
      </c>
      <c r="J1185" s="9">
        <f t="shared" si="3"/>
        <v>0</v>
      </c>
      <c r="K1185" s="9">
        <f t="shared" si="4"/>
        <v>0</v>
      </c>
    </row>
    <row r="1186">
      <c r="A1186" s="6">
        <v>2369.0</v>
      </c>
      <c r="B1186" s="1" t="s">
        <v>1887</v>
      </c>
      <c r="C1186" s="24"/>
      <c r="D1186" s="16">
        <v>0.0</v>
      </c>
      <c r="E1186" s="1">
        <v>0.0</v>
      </c>
      <c r="F1186" s="9">
        <f t="shared" si="33"/>
        <v>0</v>
      </c>
      <c r="H1186" s="9">
        <f>IFERROR(__xludf.DUMMYFUNCTION("COUNTUNIQUE(D1186,E1186,F1186,G1186)"),1.0)</f>
        <v>1</v>
      </c>
      <c r="I1186" s="9">
        <f t="shared" si="2"/>
        <v>3</v>
      </c>
      <c r="J1186" s="9">
        <f t="shared" si="3"/>
        <v>0</v>
      </c>
      <c r="K1186" s="9">
        <f t="shared" si="4"/>
        <v>0</v>
      </c>
    </row>
    <row r="1187">
      <c r="A1187" s="6">
        <v>2371.0</v>
      </c>
      <c r="B1187" s="1" t="s">
        <v>6012</v>
      </c>
      <c r="C1187" s="24"/>
      <c r="D1187" s="16">
        <v>0.0</v>
      </c>
      <c r="E1187" s="1">
        <v>0.0</v>
      </c>
      <c r="F1187" s="9">
        <f t="shared" si="33"/>
        <v>0</v>
      </c>
      <c r="H1187" s="9">
        <f>IFERROR(__xludf.DUMMYFUNCTION("COUNTUNIQUE(D1187,E1187,F1187,G1187)"),1.0)</f>
        <v>1</v>
      </c>
      <c r="I1187" s="9">
        <f t="shared" si="2"/>
        <v>3</v>
      </c>
      <c r="J1187" s="9">
        <f t="shared" si="3"/>
        <v>0</v>
      </c>
      <c r="K1187" s="9">
        <f t="shared" si="4"/>
        <v>0</v>
      </c>
    </row>
    <row r="1188">
      <c r="A1188" s="6">
        <v>2373.0</v>
      </c>
      <c r="B1188" s="1" t="s">
        <v>6013</v>
      </c>
      <c r="C1188" s="24"/>
      <c r="D1188" s="16">
        <v>0.0</v>
      </c>
      <c r="E1188" s="1">
        <v>0.0</v>
      </c>
      <c r="F1188" s="9">
        <f t="shared" si="33"/>
        <v>0</v>
      </c>
      <c r="H1188" s="9">
        <f>IFERROR(__xludf.DUMMYFUNCTION("COUNTUNIQUE(D1188,E1188,F1188,G1188)"),1.0)</f>
        <v>1</v>
      </c>
      <c r="I1188" s="9">
        <f t="shared" si="2"/>
        <v>3</v>
      </c>
      <c r="J1188" s="9">
        <f t="shared" si="3"/>
        <v>0</v>
      </c>
      <c r="K1188" s="9">
        <f t="shared" si="4"/>
        <v>0</v>
      </c>
    </row>
    <row r="1189">
      <c r="A1189" s="6">
        <v>2375.0</v>
      </c>
      <c r="B1189" s="1" t="s">
        <v>5973</v>
      </c>
      <c r="C1189" s="25" t="s">
        <v>15</v>
      </c>
      <c r="D1189" s="24"/>
      <c r="F1189" s="9" t="str">
        <f t="shared" si="33"/>
        <v/>
      </c>
      <c r="H1189" s="9">
        <f>IFERROR(__xludf.DUMMYFUNCTION("COUNTUNIQUE(D1189,E1189,F1189,G1189)"),0.0)</f>
        <v>0</v>
      </c>
      <c r="I1189" s="9">
        <f t="shared" si="2"/>
        <v>0</v>
      </c>
      <c r="J1189" s="9">
        <f t="shared" si="3"/>
        <v>0</v>
      </c>
      <c r="K1189" s="9">
        <f t="shared" si="4"/>
        <v>0</v>
      </c>
    </row>
    <row r="1190">
      <c r="A1190" s="6">
        <v>2377.0</v>
      </c>
      <c r="B1190" s="1" t="s">
        <v>5974</v>
      </c>
      <c r="C1190" s="25" t="s">
        <v>15</v>
      </c>
      <c r="D1190" s="24"/>
      <c r="F1190" s="9" t="str">
        <f t="shared" si="33"/>
        <v/>
      </c>
      <c r="H1190" s="9">
        <f>IFERROR(__xludf.DUMMYFUNCTION("COUNTUNIQUE(D1190,E1190,F1190,G1190)"),0.0)</f>
        <v>0</v>
      </c>
      <c r="I1190" s="9">
        <f t="shared" si="2"/>
        <v>0</v>
      </c>
      <c r="J1190" s="9">
        <f t="shared" si="3"/>
        <v>0</v>
      </c>
      <c r="K1190" s="9">
        <f t="shared" si="4"/>
        <v>0</v>
      </c>
    </row>
    <row r="1191">
      <c r="A1191" s="6">
        <v>2379.0</v>
      </c>
      <c r="B1191" s="1" t="s">
        <v>5973</v>
      </c>
      <c r="C1191" s="25" t="s">
        <v>15</v>
      </c>
      <c r="D1191" s="24"/>
      <c r="F1191" s="9" t="str">
        <f t="shared" si="33"/>
        <v/>
      </c>
      <c r="H1191" s="9">
        <f>IFERROR(__xludf.DUMMYFUNCTION("COUNTUNIQUE(D1191,E1191,F1191,G1191)"),0.0)</f>
        <v>0</v>
      </c>
      <c r="I1191" s="9">
        <f t="shared" si="2"/>
        <v>0</v>
      </c>
      <c r="J1191" s="9">
        <f t="shared" si="3"/>
        <v>0</v>
      </c>
      <c r="K1191" s="9">
        <f t="shared" si="4"/>
        <v>0</v>
      </c>
    </row>
    <row r="1192">
      <c r="A1192" s="6">
        <v>2381.0</v>
      </c>
      <c r="B1192" s="1" t="s">
        <v>5974</v>
      </c>
      <c r="C1192" s="25" t="s">
        <v>15</v>
      </c>
      <c r="D1192" s="24"/>
      <c r="F1192" s="9" t="str">
        <f t="shared" si="33"/>
        <v/>
      </c>
      <c r="H1192" s="9">
        <f>IFERROR(__xludf.DUMMYFUNCTION("COUNTUNIQUE(D1192,E1192,F1192,G1192)"),0.0)</f>
        <v>0</v>
      </c>
      <c r="I1192" s="9">
        <f t="shared" si="2"/>
        <v>0</v>
      </c>
      <c r="J1192" s="9">
        <f t="shared" si="3"/>
        <v>0</v>
      </c>
      <c r="K1192" s="9">
        <f t="shared" si="4"/>
        <v>0</v>
      </c>
    </row>
    <row r="1193">
      <c r="A1193" s="6">
        <v>2383.0</v>
      </c>
      <c r="B1193" s="1" t="s">
        <v>5973</v>
      </c>
      <c r="C1193" s="25" t="s">
        <v>15</v>
      </c>
      <c r="D1193" s="24"/>
      <c r="F1193" s="9" t="str">
        <f t="shared" si="33"/>
        <v/>
      </c>
      <c r="H1193" s="9">
        <f>IFERROR(__xludf.DUMMYFUNCTION("COUNTUNIQUE(D1193,E1193,F1193,G1193)"),0.0)</f>
        <v>0</v>
      </c>
      <c r="I1193" s="9">
        <f t="shared" si="2"/>
        <v>0</v>
      </c>
      <c r="J1193" s="9">
        <f t="shared" si="3"/>
        <v>0</v>
      </c>
      <c r="K1193" s="9">
        <f t="shared" si="4"/>
        <v>0</v>
      </c>
    </row>
    <row r="1194">
      <c r="A1194" s="6">
        <v>2385.0</v>
      </c>
      <c r="B1194" s="1" t="s">
        <v>5974</v>
      </c>
      <c r="C1194" s="25" t="s">
        <v>15</v>
      </c>
      <c r="D1194" s="24"/>
      <c r="F1194" s="9" t="str">
        <f t="shared" si="33"/>
        <v/>
      </c>
      <c r="H1194" s="9">
        <f>IFERROR(__xludf.DUMMYFUNCTION("COUNTUNIQUE(D1194,E1194,F1194,G1194)"),0.0)</f>
        <v>0</v>
      </c>
      <c r="I1194" s="9">
        <f t="shared" si="2"/>
        <v>0</v>
      </c>
      <c r="J1194" s="9">
        <f t="shared" si="3"/>
        <v>0</v>
      </c>
      <c r="K1194" s="9">
        <f t="shared" si="4"/>
        <v>0</v>
      </c>
    </row>
    <row r="1195">
      <c r="A1195" s="6">
        <v>2387.0</v>
      </c>
      <c r="B1195" s="1" t="s">
        <v>6014</v>
      </c>
      <c r="C1195" s="24"/>
      <c r="D1195" s="16">
        <v>0.0</v>
      </c>
      <c r="E1195" s="1">
        <v>0.0</v>
      </c>
      <c r="F1195" s="9">
        <f t="shared" si="33"/>
        <v>0</v>
      </c>
      <c r="H1195" s="9">
        <f>IFERROR(__xludf.DUMMYFUNCTION("COUNTUNIQUE(D1195,E1195,F1195,G1195)"),1.0)</f>
        <v>1</v>
      </c>
      <c r="I1195" s="9">
        <f t="shared" si="2"/>
        <v>3</v>
      </c>
      <c r="J1195" s="9">
        <f t="shared" si="3"/>
        <v>0</v>
      </c>
      <c r="K1195" s="9">
        <f t="shared" si="4"/>
        <v>0</v>
      </c>
    </row>
    <row r="1196">
      <c r="A1196" s="6">
        <v>2389.0</v>
      </c>
      <c r="B1196" s="1" t="s">
        <v>6015</v>
      </c>
      <c r="C1196" s="25" t="s">
        <v>15</v>
      </c>
      <c r="D1196" s="24"/>
      <c r="F1196" s="9" t="str">
        <f t="shared" si="33"/>
        <v/>
      </c>
      <c r="H1196" s="9">
        <f>IFERROR(__xludf.DUMMYFUNCTION("COUNTUNIQUE(D1196,E1196,F1196,G1196)"),0.0)</f>
        <v>0</v>
      </c>
      <c r="I1196" s="9">
        <f t="shared" si="2"/>
        <v>0</v>
      </c>
      <c r="J1196" s="9">
        <f t="shared" si="3"/>
        <v>0</v>
      </c>
      <c r="K1196" s="9">
        <f t="shared" si="4"/>
        <v>0</v>
      </c>
    </row>
    <row r="1197">
      <c r="A1197" s="6">
        <v>2391.0</v>
      </c>
      <c r="B1197" s="1" t="s">
        <v>6016</v>
      </c>
      <c r="C1197" s="24"/>
      <c r="D1197" s="16">
        <v>0.0</v>
      </c>
      <c r="E1197" s="1">
        <v>0.0</v>
      </c>
      <c r="F1197" s="9">
        <f t="shared" si="33"/>
        <v>0</v>
      </c>
      <c r="H1197" s="9">
        <f>IFERROR(__xludf.DUMMYFUNCTION("COUNTUNIQUE(D1197,E1197,F1197,G1197)"),1.0)</f>
        <v>1</v>
      </c>
      <c r="I1197" s="9">
        <f t="shared" si="2"/>
        <v>3</v>
      </c>
      <c r="J1197" s="9">
        <f t="shared" si="3"/>
        <v>0</v>
      </c>
      <c r="K1197" s="9">
        <f t="shared" si="4"/>
        <v>0</v>
      </c>
    </row>
    <row r="1198">
      <c r="A1198" s="6">
        <v>2393.0</v>
      </c>
      <c r="B1198" s="1" t="s">
        <v>5602</v>
      </c>
      <c r="C1198" s="24"/>
      <c r="D1198" s="16">
        <v>0.0</v>
      </c>
      <c r="E1198" s="1">
        <v>0.0</v>
      </c>
      <c r="F1198" s="9">
        <f t="shared" si="33"/>
        <v>0</v>
      </c>
      <c r="H1198" s="9">
        <f>IFERROR(__xludf.DUMMYFUNCTION("COUNTUNIQUE(D1198,E1198,F1198,G1198)"),1.0)</f>
        <v>1</v>
      </c>
      <c r="I1198" s="9">
        <f t="shared" si="2"/>
        <v>3</v>
      </c>
      <c r="J1198" s="9">
        <f t="shared" si="3"/>
        <v>0</v>
      </c>
      <c r="K1198" s="9">
        <f t="shared" si="4"/>
        <v>0</v>
      </c>
    </row>
    <row r="1199">
      <c r="A1199" s="6">
        <v>2395.0</v>
      </c>
      <c r="B1199" s="1" t="s">
        <v>1637</v>
      </c>
      <c r="C1199" s="24"/>
      <c r="D1199" s="16">
        <v>0.0</v>
      </c>
      <c r="E1199" s="1">
        <v>0.0</v>
      </c>
      <c r="F1199" s="9">
        <f t="shared" si="33"/>
        <v>0</v>
      </c>
      <c r="H1199" s="9">
        <f>IFERROR(__xludf.DUMMYFUNCTION("COUNTUNIQUE(D1199,E1199,F1199,G1199)"),1.0)</f>
        <v>1</v>
      </c>
      <c r="I1199" s="9">
        <f t="shared" si="2"/>
        <v>3</v>
      </c>
      <c r="J1199" s="9">
        <f t="shared" si="3"/>
        <v>0</v>
      </c>
      <c r="K1199" s="9">
        <f t="shared" si="4"/>
        <v>0</v>
      </c>
    </row>
    <row r="1200">
      <c r="A1200" s="6">
        <v>2397.0</v>
      </c>
      <c r="B1200" s="1" t="s">
        <v>5603</v>
      </c>
      <c r="C1200" s="24"/>
      <c r="D1200" s="16">
        <v>1.0</v>
      </c>
      <c r="E1200" s="1">
        <v>1.0</v>
      </c>
      <c r="F1200" s="9">
        <f t="shared" si="33"/>
        <v>1</v>
      </c>
      <c r="H1200" s="9">
        <f>IFERROR(__xludf.DUMMYFUNCTION("COUNTUNIQUE(D1200,E1200,F1200,G1200)"),1.0)</f>
        <v>1</v>
      </c>
      <c r="I1200" s="9">
        <f t="shared" si="2"/>
        <v>0</v>
      </c>
      <c r="J1200" s="9">
        <f t="shared" si="3"/>
        <v>3</v>
      </c>
      <c r="K1200" s="9">
        <f t="shared" si="4"/>
        <v>0</v>
      </c>
    </row>
    <row r="1201">
      <c r="A1201" s="6">
        <v>2399.0</v>
      </c>
      <c r="B1201" s="1" t="s">
        <v>5604</v>
      </c>
      <c r="C1201" s="24"/>
      <c r="D1201" s="16">
        <v>0.0</v>
      </c>
      <c r="E1201" s="1">
        <v>0.0</v>
      </c>
      <c r="F1201" s="9">
        <f t="shared" si="33"/>
        <v>0</v>
      </c>
      <c r="H1201" s="9">
        <f>IFERROR(__xludf.DUMMYFUNCTION("COUNTUNIQUE(D1201,E1201,F1201,G1201)"),1.0)</f>
        <v>1</v>
      </c>
      <c r="I1201" s="9">
        <f t="shared" si="2"/>
        <v>3</v>
      </c>
      <c r="J1201" s="9">
        <f t="shared" si="3"/>
        <v>0</v>
      </c>
      <c r="K1201" s="9">
        <f t="shared" si="4"/>
        <v>0</v>
      </c>
    </row>
    <row r="1202">
      <c r="A1202" s="6">
        <v>2401.0</v>
      </c>
      <c r="B1202" s="1" t="s">
        <v>5605</v>
      </c>
      <c r="C1202" s="24"/>
      <c r="D1202" s="16">
        <v>2.0</v>
      </c>
      <c r="E1202" s="1">
        <v>1.0</v>
      </c>
      <c r="F1202" s="9">
        <f t="shared" si="33"/>
        <v>2</v>
      </c>
      <c r="H1202" s="9">
        <f>IFERROR(__xludf.DUMMYFUNCTION("COUNTUNIQUE(D1202,E1202,F1202,G1202)"),2.0)</f>
        <v>2</v>
      </c>
      <c r="I1202" s="9">
        <f t="shared" si="2"/>
        <v>0</v>
      </c>
      <c r="J1202" s="9">
        <f t="shared" si="3"/>
        <v>1</v>
      </c>
      <c r="K1202" s="9">
        <f t="shared" si="4"/>
        <v>2</v>
      </c>
    </row>
    <row r="1203">
      <c r="A1203" s="6">
        <v>2403.0</v>
      </c>
      <c r="B1203" s="1" t="s">
        <v>5606</v>
      </c>
      <c r="C1203" s="24"/>
      <c r="D1203" s="16">
        <v>1.0</v>
      </c>
      <c r="E1203" s="1">
        <v>1.0</v>
      </c>
      <c r="F1203" s="9">
        <f t="shared" si="33"/>
        <v>1</v>
      </c>
      <c r="H1203" s="9">
        <f>IFERROR(__xludf.DUMMYFUNCTION("COUNTUNIQUE(D1203,E1203,F1203,G1203)"),1.0)</f>
        <v>1</v>
      </c>
      <c r="I1203" s="9">
        <f t="shared" si="2"/>
        <v>0</v>
      </c>
      <c r="J1203" s="9">
        <f t="shared" si="3"/>
        <v>3</v>
      </c>
      <c r="K1203" s="9">
        <f t="shared" si="4"/>
        <v>0</v>
      </c>
    </row>
    <row r="1204">
      <c r="A1204" s="6">
        <v>2405.0</v>
      </c>
      <c r="B1204" s="1" t="s">
        <v>5607</v>
      </c>
      <c r="C1204" s="24"/>
      <c r="D1204" s="16">
        <v>1.0</v>
      </c>
      <c r="E1204" s="1">
        <v>1.0</v>
      </c>
      <c r="F1204" s="9">
        <f t="shared" si="33"/>
        <v>1</v>
      </c>
      <c r="H1204" s="9">
        <f>IFERROR(__xludf.DUMMYFUNCTION("COUNTUNIQUE(D1204,E1204,F1204,G1204)"),1.0)</f>
        <v>1</v>
      </c>
      <c r="I1204" s="9">
        <f t="shared" si="2"/>
        <v>0</v>
      </c>
      <c r="J1204" s="9">
        <f t="shared" si="3"/>
        <v>3</v>
      </c>
      <c r="K1204" s="9">
        <f t="shared" si="4"/>
        <v>0</v>
      </c>
    </row>
    <row r="1205">
      <c r="A1205" s="6">
        <v>2407.0</v>
      </c>
      <c r="B1205" s="1" t="s">
        <v>5608</v>
      </c>
      <c r="C1205" s="24"/>
      <c r="D1205" s="16">
        <v>0.0</v>
      </c>
      <c r="E1205" s="1">
        <v>0.0</v>
      </c>
      <c r="F1205" s="9">
        <f t="shared" si="33"/>
        <v>0</v>
      </c>
      <c r="H1205" s="9">
        <f>IFERROR(__xludf.DUMMYFUNCTION("COUNTUNIQUE(D1205,E1205,F1205,G1205)"),1.0)</f>
        <v>1</v>
      </c>
      <c r="I1205" s="9">
        <f t="shared" si="2"/>
        <v>3</v>
      </c>
      <c r="J1205" s="9">
        <f t="shared" si="3"/>
        <v>0</v>
      </c>
      <c r="K1205" s="9">
        <f t="shared" si="4"/>
        <v>0</v>
      </c>
    </row>
    <row r="1206">
      <c r="A1206" s="6">
        <v>2409.0</v>
      </c>
      <c r="B1206" s="1" t="s">
        <v>5609</v>
      </c>
      <c r="C1206" s="24"/>
      <c r="D1206" s="16">
        <v>0.0</v>
      </c>
      <c r="E1206" s="1">
        <v>0.0</v>
      </c>
      <c r="F1206" s="9">
        <f t="shared" si="33"/>
        <v>0</v>
      </c>
      <c r="H1206" s="9">
        <f>IFERROR(__xludf.DUMMYFUNCTION("COUNTUNIQUE(D1206,E1206,F1206,G1206)"),1.0)</f>
        <v>1</v>
      </c>
      <c r="I1206" s="9">
        <f t="shared" si="2"/>
        <v>3</v>
      </c>
      <c r="J1206" s="9">
        <f t="shared" si="3"/>
        <v>0</v>
      </c>
      <c r="K1206" s="9">
        <f t="shared" si="4"/>
        <v>0</v>
      </c>
    </row>
    <row r="1207">
      <c r="A1207" s="6">
        <v>2411.0</v>
      </c>
      <c r="B1207" s="1" t="s">
        <v>5610</v>
      </c>
      <c r="C1207" s="24"/>
      <c r="D1207" s="16">
        <v>0.0</v>
      </c>
      <c r="E1207" s="1">
        <v>0.0</v>
      </c>
      <c r="F1207" s="9">
        <f t="shared" si="33"/>
        <v>0</v>
      </c>
      <c r="H1207" s="9">
        <f>IFERROR(__xludf.DUMMYFUNCTION("COUNTUNIQUE(D1207,E1207,F1207,G1207)"),1.0)</f>
        <v>1</v>
      </c>
      <c r="I1207" s="9">
        <f t="shared" si="2"/>
        <v>3</v>
      </c>
      <c r="J1207" s="9">
        <f t="shared" si="3"/>
        <v>0</v>
      </c>
      <c r="K1207" s="9">
        <f t="shared" si="4"/>
        <v>0</v>
      </c>
    </row>
    <row r="1208">
      <c r="A1208" s="6">
        <v>2413.0</v>
      </c>
      <c r="B1208" s="1" t="s">
        <v>5611</v>
      </c>
      <c r="C1208" s="24"/>
      <c r="D1208" s="16">
        <v>1.0</v>
      </c>
      <c r="E1208" s="1">
        <v>0.0</v>
      </c>
      <c r="F1208" s="9">
        <f t="shared" si="33"/>
        <v>1</v>
      </c>
      <c r="H1208" s="9">
        <f>IFERROR(__xludf.DUMMYFUNCTION("COUNTUNIQUE(D1208,E1208,F1208,G1208)"),2.0)</f>
        <v>2</v>
      </c>
      <c r="I1208" s="9">
        <f t="shared" si="2"/>
        <v>1</v>
      </c>
      <c r="J1208" s="9">
        <f t="shared" si="3"/>
        <v>2</v>
      </c>
      <c r="K1208" s="9">
        <f t="shared" si="4"/>
        <v>0</v>
      </c>
    </row>
    <row r="1209">
      <c r="A1209" s="6">
        <v>2415.0</v>
      </c>
      <c r="B1209" s="1" t="s">
        <v>5612</v>
      </c>
      <c r="C1209" s="24"/>
      <c r="D1209" s="16">
        <v>1.0</v>
      </c>
      <c r="E1209" s="1">
        <v>0.0</v>
      </c>
      <c r="F1209" s="9">
        <f t="shared" si="33"/>
        <v>1</v>
      </c>
      <c r="H1209" s="9">
        <f>IFERROR(__xludf.DUMMYFUNCTION("COUNTUNIQUE(D1209,E1209,F1209,G1209)"),2.0)</f>
        <v>2</v>
      </c>
      <c r="I1209" s="9">
        <f t="shared" si="2"/>
        <v>1</v>
      </c>
      <c r="J1209" s="9">
        <f t="shared" si="3"/>
        <v>2</v>
      </c>
      <c r="K1209" s="9">
        <f t="shared" si="4"/>
        <v>0</v>
      </c>
    </row>
    <row r="1210">
      <c r="A1210" s="6">
        <v>2417.0</v>
      </c>
      <c r="B1210" s="1" t="s">
        <v>5613</v>
      </c>
      <c r="C1210" s="24"/>
      <c r="D1210" s="16">
        <v>0.0</v>
      </c>
      <c r="E1210" s="1">
        <v>0.0</v>
      </c>
      <c r="F1210" s="9">
        <f t="shared" si="33"/>
        <v>0</v>
      </c>
      <c r="H1210" s="9">
        <f>IFERROR(__xludf.DUMMYFUNCTION("COUNTUNIQUE(D1210,E1210,F1210,G1210)"),1.0)</f>
        <v>1</v>
      </c>
      <c r="I1210" s="9">
        <f t="shared" si="2"/>
        <v>3</v>
      </c>
      <c r="J1210" s="9">
        <f t="shared" si="3"/>
        <v>0</v>
      </c>
      <c r="K1210" s="9">
        <f t="shared" si="4"/>
        <v>0</v>
      </c>
    </row>
    <row r="1211">
      <c r="A1211" s="6">
        <v>2419.0</v>
      </c>
      <c r="B1211" s="1" t="s">
        <v>5614</v>
      </c>
      <c r="C1211" s="24"/>
      <c r="D1211" s="16">
        <v>0.0</v>
      </c>
      <c r="E1211" s="1">
        <v>0.0</v>
      </c>
      <c r="F1211" s="9">
        <f t="shared" si="33"/>
        <v>0</v>
      </c>
      <c r="H1211" s="9">
        <f>IFERROR(__xludf.DUMMYFUNCTION("COUNTUNIQUE(D1211,E1211,F1211,G1211)"),1.0)</f>
        <v>1</v>
      </c>
      <c r="I1211" s="9">
        <f t="shared" si="2"/>
        <v>3</v>
      </c>
      <c r="J1211" s="9">
        <f t="shared" si="3"/>
        <v>0</v>
      </c>
      <c r="K1211" s="9">
        <f t="shared" si="4"/>
        <v>0</v>
      </c>
    </row>
    <row r="1212">
      <c r="A1212" s="6">
        <v>2421.0</v>
      </c>
      <c r="B1212" s="1" t="s">
        <v>5423</v>
      </c>
      <c r="C1212" s="24"/>
      <c r="D1212" s="16">
        <v>0.0</v>
      </c>
      <c r="E1212" s="1">
        <v>0.0</v>
      </c>
      <c r="F1212" s="9">
        <f t="shared" si="33"/>
        <v>0</v>
      </c>
      <c r="H1212" s="9">
        <f>IFERROR(__xludf.DUMMYFUNCTION("COUNTUNIQUE(D1212,E1212,F1212,G1212)"),1.0)</f>
        <v>1</v>
      </c>
      <c r="I1212" s="9">
        <f t="shared" si="2"/>
        <v>3</v>
      </c>
      <c r="J1212" s="9">
        <f t="shared" si="3"/>
        <v>0</v>
      </c>
      <c r="K1212" s="9">
        <f t="shared" si="4"/>
        <v>0</v>
      </c>
    </row>
    <row r="1213">
      <c r="A1213" s="6">
        <v>2423.0</v>
      </c>
      <c r="B1213" s="1" t="s">
        <v>5615</v>
      </c>
      <c r="C1213" s="24"/>
      <c r="D1213" s="16">
        <v>0.0</v>
      </c>
      <c r="E1213" s="1">
        <v>0.0</v>
      </c>
      <c r="F1213" s="9">
        <f t="shared" si="33"/>
        <v>0</v>
      </c>
      <c r="H1213" s="9">
        <f>IFERROR(__xludf.DUMMYFUNCTION("COUNTUNIQUE(D1213,E1213,F1213,G1213)"),1.0)</f>
        <v>1</v>
      </c>
      <c r="I1213" s="9">
        <f t="shared" si="2"/>
        <v>3</v>
      </c>
      <c r="J1213" s="9">
        <f t="shared" si="3"/>
        <v>0</v>
      </c>
      <c r="K1213" s="9">
        <f t="shared" si="4"/>
        <v>0</v>
      </c>
    </row>
    <row r="1214">
      <c r="A1214" s="6">
        <v>2425.0</v>
      </c>
      <c r="B1214" s="1" t="s">
        <v>5616</v>
      </c>
      <c r="C1214" s="24"/>
      <c r="D1214" s="16">
        <v>0.0</v>
      </c>
      <c r="E1214" s="1">
        <v>0.0</v>
      </c>
      <c r="F1214" s="9">
        <f t="shared" si="33"/>
        <v>0</v>
      </c>
      <c r="H1214" s="9">
        <f>IFERROR(__xludf.DUMMYFUNCTION("COUNTUNIQUE(D1214,E1214,F1214,G1214)"),1.0)</f>
        <v>1</v>
      </c>
      <c r="I1214" s="9">
        <f t="shared" si="2"/>
        <v>3</v>
      </c>
      <c r="J1214" s="9">
        <f t="shared" si="3"/>
        <v>0</v>
      </c>
      <c r="K1214" s="9">
        <f t="shared" si="4"/>
        <v>0</v>
      </c>
    </row>
    <row r="1215">
      <c r="A1215" s="6">
        <v>2427.0</v>
      </c>
      <c r="B1215" s="1" t="s">
        <v>5617</v>
      </c>
      <c r="C1215" s="24"/>
      <c r="D1215" s="16">
        <v>1.0</v>
      </c>
      <c r="E1215" s="1">
        <v>0.0</v>
      </c>
      <c r="F1215" s="9">
        <f t="shared" si="33"/>
        <v>1</v>
      </c>
      <c r="H1215" s="9">
        <f>IFERROR(__xludf.DUMMYFUNCTION("COUNTUNIQUE(D1215,E1215,F1215,G1215)"),2.0)</f>
        <v>2</v>
      </c>
      <c r="I1215" s="9">
        <f t="shared" si="2"/>
        <v>1</v>
      </c>
      <c r="J1215" s="9">
        <f t="shared" si="3"/>
        <v>2</v>
      </c>
      <c r="K1215" s="9">
        <f t="shared" si="4"/>
        <v>0</v>
      </c>
    </row>
    <row r="1216">
      <c r="A1216" s="6">
        <v>2429.0</v>
      </c>
      <c r="B1216" s="1" t="s">
        <v>5618</v>
      </c>
      <c r="C1216" s="24"/>
      <c r="D1216" s="16">
        <v>1.0</v>
      </c>
      <c r="E1216" s="1">
        <v>0.0</v>
      </c>
      <c r="F1216" s="9">
        <f t="shared" si="33"/>
        <v>1</v>
      </c>
      <c r="H1216" s="9">
        <f>IFERROR(__xludf.DUMMYFUNCTION("COUNTUNIQUE(D1216,E1216,F1216,G1216)"),2.0)</f>
        <v>2</v>
      </c>
      <c r="I1216" s="9">
        <f t="shared" si="2"/>
        <v>1</v>
      </c>
      <c r="J1216" s="9">
        <f t="shared" si="3"/>
        <v>2</v>
      </c>
      <c r="K1216" s="9">
        <f t="shared" si="4"/>
        <v>0</v>
      </c>
    </row>
    <row r="1217">
      <c r="A1217" s="6">
        <v>2431.0</v>
      </c>
      <c r="B1217" s="1" t="s">
        <v>5619</v>
      </c>
      <c r="C1217" s="24"/>
      <c r="D1217" s="16">
        <v>0.0</v>
      </c>
      <c r="E1217" s="1">
        <v>0.0</v>
      </c>
      <c r="F1217" s="9">
        <f t="shared" si="33"/>
        <v>0</v>
      </c>
      <c r="H1217" s="9">
        <f>IFERROR(__xludf.DUMMYFUNCTION("COUNTUNIQUE(D1217,E1217,F1217,G1217)"),1.0)</f>
        <v>1</v>
      </c>
      <c r="I1217" s="9">
        <f t="shared" si="2"/>
        <v>3</v>
      </c>
      <c r="J1217" s="9">
        <f t="shared" si="3"/>
        <v>0</v>
      </c>
      <c r="K1217" s="9">
        <f t="shared" si="4"/>
        <v>0</v>
      </c>
    </row>
    <row r="1218">
      <c r="A1218" s="6">
        <v>2433.0</v>
      </c>
      <c r="B1218" s="1" t="s">
        <v>5620</v>
      </c>
      <c r="C1218" s="24"/>
      <c r="D1218" s="16">
        <v>0.0</v>
      </c>
      <c r="E1218" s="1">
        <v>0.0</v>
      </c>
      <c r="F1218" s="9">
        <f t="shared" si="33"/>
        <v>0</v>
      </c>
      <c r="H1218" s="9">
        <f>IFERROR(__xludf.DUMMYFUNCTION("COUNTUNIQUE(D1218,E1218,F1218,G1218)"),1.0)</f>
        <v>1</v>
      </c>
      <c r="I1218" s="9">
        <f t="shared" si="2"/>
        <v>3</v>
      </c>
      <c r="J1218" s="9">
        <f t="shared" si="3"/>
        <v>0</v>
      </c>
      <c r="K1218" s="9">
        <f t="shared" si="4"/>
        <v>0</v>
      </c>
    </row>
    <row r="1219">
      <c r="A1219" s="6">
        <v>2435.0</v>
      </c>
      <c r="B1219" s="1" t="s">
        <v>5621</v>
      </c>
      <c r="C1219" s="24"/>
      <c r="D1219" s="16">
        <v>1.0</v>
      </c>
      <c r="E1219" s="1">
        <v>1.0</v>
      </c>
      <c r="F1219" s="9">
        <f t="shared" si="33"/>
        <v>1</v>
      </c>
      <c r="H1219" s="9">
        <f>IFERROR(__xludf.DUMMYFUNCTION("COUNTUNIQUE(D1219,E1219,F1219,G1219)"),1.0)</f>
        <v>1</v>
      </c>
      <c r="I1219" s="9">
        <f t="shared" si="2"/>
        <v>0</v>
      </c>
      <c r="J1219" s="9">
        <f t="shared" si="3"/>
        <v>3</v>
      </c>
      <c r="K1219" s="9">
        <f t="shared" si="4"/>
        <v>0</v>
      </c>
    </row>
    <row r="1220">
      <c r="A1220" s="6">
        <v>2437.0</v>
      </c>
      <c r="B1220" s="1" t="s">
        <v>5622</v>
      </c>
      <c r="C1220" s="24"/>
      <c r="D1220" s="16">
        <v>0.0</v>
      </c>
      <c r="E1220" s="1">
        <v>0.0</v>
      </c>
      <c r="F1220" s="9">
        <f t="shared" si="33"/>
        <v>0</v>
      </c>
      <c r="H1220" s="9">
        <f>IFERROR(__xludf.DUMMYFUNCTION("COUNTUNIQUE(D1220,E1220,F1220,G1220)"),1.0)</f>
        <v>1</v>
      </c>
      <c r="I1220" s="9">
        <f t="shared" si="2"/>
        <v>3</v>
      </c>
      <c r="J1220" s="9">
        <f t="shared" si="3"/>
        <v>0</v>
      </c>
      <c r="K1220" s="9">
        <f t="shared" si="4"/>
        <v>0</v>
      </c>
    </row>
    <row r="1221">
      <c r="A1221" s="6">
        <v>2439.0</v>
      </c>
      <c r="B1221" s="1" t="s">
        <v>5623</v>
      </c>
      <c r="C1221" s="24"/>
      <c r="D1221" s="16">
        <v>0.0</v>
      </c>
      <c r="E1221" s="1">
        <v>0.0</v>
      </c>
      <c r="F1221" s="9">
        <f t="shared" si="33"/>
        <v>0</v>
      </c>
      <c r="H1221" s="9">
        <f>IFERROR(__xludf.DUMMYFUNCTION("COUNTUNIQUE(D1221,E1221,F1221,G1221)"),1.0)</f>
        <v>1</v>
      </c>
      <c r="I1221" s="9">
        <f t="shared" si="2"/>
        <v>3</v>
      </c>
      <c r="J1221" s="9">
        <f t="shared" si="3"/>
        <v>0</v>
      </c>
      <c r="K1221" s="9">
        <f t="shared" si="4"/>
        <v>0</v>
      </c>
    </row>
    <row r="1222">
      <c r="A1222" s="6">
        <v>2441.0</v>
      </c>
      <c r="B1222" s="1" t="s">
        <v>5624</v>
      </c>
      <c r="C1222" s="24"/>
      <c r="D1222" s="16">
        <v>0.0</v>
      </c>
      <c r="E1222" s="1">
        <v>0.0</v>
      </c>
      <c r="F1222" s="9">
        <f t="shared" si="33"/>
        <v>0</v>
      </c>
      <c r="H1222" s="9">
        <f>IFERROR(__xludf.DUMMYFUNCTION("COUNTUNIQUE(D1222,E1222,F1222,G1222)"),1.0)</f>
        <v>1</v>
      </c>
      <c r="I1222" s="9">
        <f t="shared" si="2"/>
        <v>3</v>
      </c>
      <c r="J1222" s="9">
        <f t="shared" si="3"/>
        <v>0</v>
      </c>
      <c r="K1222" s="9">
        <f t="shared" si="4"/>
        <v>0</v>
      </c>
    </row>
    <row r="1223">
      <c r="A1223" s="6">
        <v>2443.0</v>
      </c>
      <c r="B1223" s="1" t="s">
        <v>5625</v>
      </c>
      <c r="C1223" s="24"/>
      <c r="D1223" s="16">
        <v>0.0</v>
      </c>
      <c r="E1223" s="1">
        <v>0.0</v>
      </c>
      <c r="F1223" s="9">
        <f t="shared" si="33"/>
        <v>0</v>
      </c>
      <c r="H1223" s="9">
        <f>IFERROR(__xludf.DUMMYFUNCTION("COUNTUNIQUE(D1223,E1223,F1223,G1223)"),1.0)</f>
        <v>1</v>
      </c>
      <c r="I1223" s="9">
        <f t="shared" si="2"/>
        <v>3</v>
      </c>
      <c r="J1223" s="9">
        <f t="shared" si="3"/>
        <v>0</v>
      </c>
      <c r="K1223" s="9">
        <f t="shared" si="4"/>
        <v>0</v>
      </c>
    </row>
    <row r="1224">
      <c r="A1224" s="6">
        <v>2445.0</v>
      </c>
      <c r="B1224" s="1" t="s">
        <v>6017</v>
      </c>
      <c r="C1224" s="24"/>
      <c r="D1224" s="16">
        <v>0.0</v>
      </c>
      <c r="E1224" s="1">
        <v>0.0</v>
      </c>
      <c r="F1224" s="9">
        <f t="shared" si="33"/>
        <v>0</v>
      </c>
      <c r="H1224" s="9">
        <f>IFERROR(__xludf.DUMMYFUNCTION("COUNTUNIQUE(D1224,E1224,F1224,G1224)"),1.0)</f>
        <v>1</v>
      </c>
      <c r="I1224" s="9">
        <f t="shared" si="2"/>
        <v>3</v>
      </c>
      <c r="J1224" s="9">
        <f t="shared" si="3"/>
        <v>0</v>
      </c>
      <c r="K1224" s="9">
        <f t="shared" si="4"/>
        <v>0</v>
      </c>
    </row>
    <row r="1225">
      <c r="A1225" s="6">
        <v>2447.0</v>
      </c>
      <c r="B1225" s="1" t="s">
        <v>6018</v>
      </c>
      <c r="C1225" s="24"/>
      <c r="D1225" s="16">
        <v>0.0</v>
      </c>
      <c r="E1225" s="1">
        <v>0.0</v>
      </c>
      <c r="F1225" s="9">
        <f t="shared" si="33"/>
        <v>0</v>
      </c>
      <c r="H1225" s="9">
        <f>IFERROR(__xludf.DUMMYFUNCTION("COUNTUNIQUE(D1225,E1225,F1225,G1225)"),1.0)</f>
        <v>1</v>
      </c>
      <c r="I1225" s="9">
        <f t="shared" si="2"/>
        <v>3</v>
      </c>
      <c r="J1225" s="9">
        <f t="shared" si="3"/>
        <v>0</v>
      </c>
      <c r="K1225" s="9">
        <f t="shared" si="4"/>
        <v>0</v>
      </c>
    </row>
    <row r="1226">
      <c r="A1226" s="6">
        <v>2449.0</v>
      </c>
      <c r="B1226" s="1" t="s">
        <v>6019</v>
      </c>
      <c r="C1226" s="24"/>
      <c r="D1226" s="16">
        <v>0.0</v>
      </c>
      <c r="E1226" s="1">
        <v>0.0</v>
      </c>
      <c r="F1226" s="9">
        <f t="shared" si="33"/>
        <v>0</v>
      </c>
      <c r="H1226" s="9">
        <f>IFERROR(__xludf.DUMMYFUNCTION("COUNTUNIQUE(D1226,E1226,F1226,G1226)"),1.0)</f>
        <v>1</v>
      </c>
      <c r="I1226" s="9">
        <f t="shared" si="2"/>
        <v>3</v>
      </c>
      <c r="J1226" s="9">
        <f t="shared" si="3"/>
        <v>0</v>
      </c>
      <c r="K1226" s="9">
        <f t="shared" si="4"/>
        <v>0</v>
      </c>
    </row>
    <row r="1227">
      <c r="A1227" s="6">
        <v>2451.0</v>
      </c>
      <c r="B1227" s="1" t="s">
        <v>6020</v>
      </c>
      <c r="C1227" s="24"/>
      <c r="D1227" s="16">
        <v>0.0</v>
      </c>
      <c r="E1227" s="1">
        <v>0.0</v>
      </c>
      <c r="F1227" s="9">
        <f t="shared" si="33"/>
        <v>0</v>
      </c>
      <c r="H1227" s="9">
        <f>IFERROR(__xludf.DUMMYFUNCTION("COUNTUNIQUE(D1227,E1227,F1227,G1227)"),1.0)</f>
        <v>1</v>
      </c>
      <c r="I1227" s="9">
        <f t="shared" si="2"/>
        <v>3</v>
      </c>
      <c r="J1227" s="9">
        <f t="shared" si="3"/>
        <v>0</v>
      </c>
      <c r="K1227" s="9">
        <f t="shared" si="4"/>
        <v>0</v>
      </c>
    </row>
    <row r="1228">
      <c r="A1228" s="6">
        <v>2453.0</v>
      </c>
      <c r="B1228" s="1" t="s">
        <v>6021</v>
      </c>
      <c r="C1228" s="24"/>
      <c r="D1228" s="16">
        <v>2.0</v>
      </c>
      <c r="E1228" s="1">
        <v>1.0</v>
      </c>
      <c r="F1228" s="9">
        <f t="shared" si="33"/>
        <v>2</v>
      </c>
      <c r="H1228" s="9">
        <f>IFERROR(__xludf.DUMMYFUNCTION("COUNTUNIQUE(D1228,E1228,F1228,G1228)"),2.0)</f>
        <v>2</v>
      </c>
      <c r="I1228" s="9">
        <f t="shared" si="2"/>
        <v>0</v>
      </c>
      <c r="J1228" s="9">
        <f t="shared" si="3"/>
        <v>1</v>
      </c>
      <c r="K1228" s="9">
        <f t="shared" si="4"/>
        <v>2</v>
      </c>
    </row>
    <row r="1229">
      <c r="A1229" s="6">
        <v>2455.0</v>
      </c>
      <c r="B1229" s="1" t="s">
        <v>6022</v>
      </c>
      <c r="C1229" s="24"/>
      <c r="D1229" s="16">
        <v>0.0</v>
      </c>
      <c r="E1229" s="1">
        <v>0.0</v>
      </c>
      <c r="F1229" s="9">
        <f t="shared" si="33"/>
        <v>0</v>
      </c>
      <c r="H1229" s="9">
        <f>IFERROR(__xludf.DUMMYFUNCTION("COUNTUNIQUE(D1229,E1229,F1229,G1229)"),1.0)</f>
        <v>1</v>
      </c>
      <c r="I1229" s="9">
        <f t="shared" si="2"/>
        <v>3</v>
      </c>
      <c r="J1229" s="9">
        <f t="shared" si="3"/>
        <v>0</v>
      </c>
      <c r="K1229" s="9">
        <f t="shared" si="4"/>
        <v>0</v>
      </c>
    </row>
    <row r="1230">
      <c r="A1230" s="6">
        <v>2457.0</v>
      </c>
      <c r="B1230" s="1" t="s">
        <v>6023</v>
      </c>
      <c r="C1230" s="24"/>
      <c r="D1230" s="16">
        <v>0.0</v>
      </c>
      <c r="E1230" s="1">
        <v>0.0</v>
      </c>
      <c r="F1230" s="9">
        <f t="shared" si="33"/>
        <v>0</v>
      </c>
      <c r="H1230" s="9">
        <f>IFERROR(__xludf.DUMMYFUNCTION("COUNTUNIQUE(D1230,E1230,F1230,G1230)"),1.0)</f>
        <v>1</v>
      </c>
      <c r="I1230" s="9">
        <f t="shared" si="2"/>
        <v>3</v>
      </c>
      <c r="J1230" s="9">
        <f t="shared" si="3"/>
        <v>0</v>
      </c>
      <c r="K1230" s="9">
        <f t="shared" si="4"/>
        <v>0</v>
      </c>
    </row>
    <row r="1231">
      <c r="A1231" s="6">
        <v>2459.0</v>
      </c>
      <c r="B1231" s="1" t="s">
        <v>6024</v>
      </c>
      <c r="C1231" s="24"/>
      <c r="D1231" s="16">
        <v>1.0</v>
      </c>
      <c r="E1231" s="1">
        <v>1.0</v>
      </c>
      <c r="F1231" s="9">
        <f t="shared" si="33"/>
        <v>1</v>
      </c>
      <c r="H1231" s="9">
        <f>IFERROR(__xludf.DUMMYFUNCTION("COUNTUNIQUE(D1231,E1231,F1231,G1231)"),1.0)</f>
        <v>1</v>
      </c>
      <c r="I1231" s="9">
        <f t="shared" si="2"/>
        <v>0</v>
      </c>
      <c r="J1231" s="9">
        <f t="shared" si="3"/>
        <v>3</v>
      </c>
      <c r="K1231" s="9">
        <f t="shared" si="4"/>
        <v>0</v>
      </c>
    </row>
    <row r="1232">
      <c r="A1232" s="6">
        <v>2461.0</v>
      </c>
      <c r="B1232" s="1" t="s">
        <v>6025</v>
      </c>
      <c r="C1232" s="24"/>
      <c r="D1232" s="16">
        <v>0.0</v>
      </c>
      <c r="E1232" s="1">
        <v>0.0</v>
      </c>
      <c r="F1232" s="9">
        <f t="shared" si="33"/>
        <v>0</v>
      </c>
      <c r="H1232" s="9">
        <f>IFERROR(__xludf.DUMMYFUNCTION("COUNTUNIQUE(D1232,E1232,F1232,G1232)"),1.0)</f>
        <v>1</v>
      </c>
      <c r="I1232" s="9">
        <f t="shared" si="2"/>
        <v>3</v>
      </c>
      <c r="J1232" s="9">
        <f t="shared" si="3"/>
        <v>0</v>
      </c>
      <c r="K1232" s="9">
        <f t="shared" si="4"/>
        <v>0</v>
      </c>
    </row>
    <row r="1233">
      <c r="A1233" s="6">
        <v>2463.0</v>
      </c>
      <c r="B1233" s="1" t="s">
        <v>6026</v>
      </c>
      <c r="C1233" s="24"/>
      <c r="D1233" s="16">
        <v>0.0</v>
      </c>
      <c r="E1233" s="1">
        <v>0.0</v>
      </c>
      <c r="F1233" s="9">
        <f t="shared" si="33"/>
        <v>0</v>
      </c>
      <c r="H1233" s="9">
        <f>IFERROR(__xludf.DUMMYFUNCTION("COUNTUNIQUE(D1233,E1233,F1233,G1233)"),1.0)</f>
        <v>1</v>
      </c>
      <c r="I1233" s="9">
        <f t="shared" si="2"/>
        <v>3</v>
      </c>
      <c r="J1233" s="9">
        <f t="shared" si="3"/>
        <v>0</v>
      </c>
      <c r="K1233" s="9">
        <f t="shared" si="4"/>
        <v>0</v>
      </c>
    </row>
    <row r="1234">
      <c r="A1234" s="6">
        <v>2465.0</v>
      </c>
      <c r="B1234" s="1" t="s">
        <v>6027</v>
      </c>
      <c r="C1234" s="24"/>
      <c r="D1234" s="16">
        <v>0.0</v>
      </c>
      <c r="E1234" s="1">
        <v>0.0</v>
      </c>
      <c r="F1234" s="9">
        <f t="shared" si="33"/>
        <v>0</v>
      </c>
      <c r="H1234" s="9">
        <f>IFERROR(__xludf.DUMMYFUNCTION("COUNTUNIQUE(D1234,E1234,F1234,G1234)"),1.0)</f>
        <v>1</v>
      </c>
      <c r="I1234" s="9">
        <f t="shared" si="2"/>
        <v>3</v>
      </c>
      <c r="J1234" s="9">
        <f t="shared" si="3"/>
        <v>0</v>
      </c>
      <c r="K1234" s="9">
        <f t="shared" si="4"/>
        <v>0</v>
      </c>
    </row>
    <row r="1235">
      <c r="A1235" s="6">
        <v>2467.0</v>
      </c>
      <c r="B1235" s="1" t="s">
        <v>6028</v>
      </c>
      <c r="C1235" s="24"/>
      <c r="D1235" s="16">
        <v>0.0</v>
      </c>
      <c r="E1235" s="1">
        <v>0.0</v>
      </c>
      <c r="F1235" s="9">
        <f t="shared" si="33"/>
        <v>0</v>
      </c>
      <c r="H1235" s="9">
        <f>IFERROR(__xludf.DUMMYFUNCTION("COUNTUNIQUE(D1235,E1235,F1235,G1235)"),1.0)</f>
        <v>1</v>
      </c>
      <c r="I1235" s="9">
        <f t="shared" si="2"/>
        <v>3</v>
      </c>
      <c r="J1235" s="9">
        <f t="shared" si="3"/>
        <v>0</v>
      </c>
      <c r="K1235" s="9">
        <f t="shared" si="4"/>
        <v>0</v>
      </c>
    </row>
    <row r="1236">
      <c r="A1236" s="6">
        <v>2469.0</v>
      </c>
      <c r="B1236" s="1" t="s">
        <v>6029</v>
      </c>
      <c r="C1236" s="24"/>
      <c r="D1236" s="16">
        <v>0.0</v>
      </c>
      <c r="E1236" s="1">
        <v>0.0</v>
      </c>
      <c r="F1236" s="9">
        <f t="shared" si="33"/>
        <v>0</v>
      </c>
      <c r="H1236" s="9">
        <f>IFERROR(__xludf.DUMMYFUNCTION("COUNTUNIQUE(D1236,E1236,F1236,G1236)"),1.0)</f>
        <v>1</v>
      </c>
      <c r="I1236" s="9">
        <f t="shared" si="2"/>
        <v>3</v>
      </c>
      <c r="J1236" s="9">
        <f t="shared" si="3"/>
        <v>0</v>
      </c>
      <c r="K1236" s="9">
        <f t="shared" si="4"/>
        <v>0</v>
      </c>
    </row>
    <row r="1237">
      <c r="A1237" s="6">
        <v>2471.0</v>
      </c>
      <c r="B1237" s="1" t="s">
        <v>6030</v>
      </c>
      <c r="C1237" s="24"/>
      <c r="D1237" s="16">
        <v>0.0</v>
      </c>
      <c r="E1237" s="1">
        <v>0.0</v>
      </c>
      <c r="F1237" s="9">
        <f t="shared" si="33"/>
        <v>0</v>
      </c>
      <c r="H1237" s="9">
        <f>IFERROR(__xludf.DUMMYFUNCTION("COUNTUNIQUE(D1237,E1237,F1237,G1237)"),1.0)</f>
        <v>1</v>
      </c>
      <c r="I1237" s="9">
        <f t="shared" si="2"/>
        <v>3</v>
      </c>
      <c r="J1237" s="9">
        <f t="shared" si="3"/>
        <v>0</v>
      </c>
      <c r="K1237" s="9">
        <f t="shared" si="4"/>
        <v>0</v>
      </c>
    </row>
    <row r="1238">
      <c r="A1238" s="6">
        <v>2473.0</v>
      </c>
      <c r="B1238" s="1" t="s">
        <v>6031</v>
      </c>
      <c r="C1238" s="24"/>
      <c r="D1238" s="16">
        <v>0.0</v>
      </c>
      <c r="E1238" s="1">
        <v>0.0</v>
      </c>
      <c r="F1238" s="9">
        <f t="shared" si="33"/>
        <v>0</v>
      </c>
      <c r="H1238" s="9">
        <f>IFERROR(__xludf.DUMMYFUNCTION("COUNTUNIQUE(D1238,E1238,F1238,G1238)"),1.0)</f>
        <v>1</v>
      </c>
      <c r="I1238" s="9">
        <f t="shared" si="2"/>
        <v>3</v>
      </c>
      <c r="J1238" s="9">
        <f t="shared" si="3"/>
        <v>0</v>
      </c>
      <c r="K1238" s="9">
        <f t="shared" si="4"/>
        <v>0</v>
      </c>
    </row>
    <row r="1239">
      <c r="A1239" s="6">
        <v>2475.0</v>
      </c>
      <c r="B1239" s="1" t="s">
        <v>6032</v>
      </c>
      <c r="C1239" s="24"/>
      <c r="D1239" s="16">
        <v>0.0</v>
      </c>
      <c r="E1239" s="1">
        <v>0.0</v>
      </c>
      <c r="F1239" s="9">
        <f t="shared" si="33"/>
        <v>0</v>
      </c>
      <c r="H1239" s="9">
        <f>IFERROR(__xludf.DUMMYFUNCTION("COUNTUNIQUE(D1239,E1239,F1239,G1239)"),1.0)</f>
        <v>1</v>
      </c>
      <c r="I1239" s="9">
        <f t="shared" si="2"/>
        <v>3</v>
      </c>
      <c r="J1239" s="9">
        <f t="shared" si="3"/>
        <v>0</v>
      </c>
      <c r="K1239" s="9">
        <f t="shared" si="4"/>
        <v>0</v>
      </c>
    </row>
    <row r="1240">
      <c r="A1240" s="6">
        <v>2477.0</v>
      </c>
      <c r="B1240" s="1" t="s">
        <v>6033</v>
      </c>
      <c r="C1240" s="24"/>
      <c r="D1240" s="16">
        <v>0.0</v>
      </c>
      <c r="E1240" s="1">
        <v>0.0</v>
      </c>
      <c r="F1240" s="9">
        <f t="shared" si="33"/>
        <v>0</v>
      </c>
      <c r="H1240" s="9">
        <f>IFERROR(__xludf.DUMMYFUNCTION("COUNTUNIQUE(D1240,E1240,F1240,G1240)"),1.0)</f>
        <v>1</v>
      </c>
      <c r="I1240" s="9">
        <f t="shared" si="2"/>
        <v>3</v>
      </c>
      <c r="J1240" s="9">
        <f t="shared" si="3"/>
        <v>0</v>
      </c>
      <c r="K1240" s="9">
        <f t="shared" si="4"/>
        <v>0</v>
      </c>
    </row>
    <row r="1241">
      <c r="A1241" s="6">
        <v>2479.0</v>
      </c>
      <c r="B1241" s="1" t="s">
        <v>6034</v>
      </c>
      <c r="C1241" s="24"/>
      <c r="D1241" s="16">
        <v>1.0</v>
      </c>
      <c r="E1241" s="1">
        <v>0.0</v>
      </c>
      <c r="F1241" s="9">
        <f t="shared" si="33"/>
        <v>1</v>
      </c>
      <c r="H1241" s="9">
        <f>IFERROR(__xludf.DUMMYFUNCTION("COUNTUNIQUE(D1241,E1241,F1241,G1241)"),2.0)</f>
        <v>2</v>
      </c>
      <c r="I1241" s="9">
        <f t="shared" si="2"/>
        <v>1</v>
      </c>
      <c r="J1241" s="9">
        <f t="shared" si="3"/>
        <v>2</v>
      </c>
      <c r="K1241" s="9">
        <f t="shared" si="4"/>
        <v>0</v>
      </c>
    </row>
    <row r="1242">
      <c r="A1242" s="6">
        <v>2481.0</v>
      </c>
      <c r="B1242" s="1" t="s">
        <v>6035</v>
      </c>
      <c r="C1242" s="24"/>
      <c r="D1242" s="16">
        <v>0.0</v>
      </c>
      <c r="E1242" s="1">
        <v>0.0</v>
      </c>
      <c r="F1242" s="9">
        <f t="shared" si="33"/>
        <v>0</v>
      </c>
      <c r="H1242" s="9">
        <f>IFERROR(__xludf.DUMMYFUNCTION("COUNTUNIQUE(D1242,E1242,F1242,G1242)"),1.0)</f>
        <v>1</v>
      </c>
      <c r="I1242" s="9">
        <f t="shared" si="2"/>
        <v>3</v>
      </c>
      <c r="J1242" s="9">
        <f t="shared" si="3"/>
        <v>0</v>
      </c>
      <c r="K1242" s="9">
        <f t="shared" si="4"/>
        <v>0</v>
      </c>
    </row>
    <row r="1243">
      <c r="A1243" s="6">
        <v>2483.0</v>
      </c>
      <c r="B1243" s="1" t="s">
        <v>6036</v>
      </c>
      <c r="C1243" s="24"/>
      <c r="D1243" s="16">
        <v>1.0</v>
      </c>
      <c r="E1243" s="1">
        <v>1.0</v>
      </c>
      <c r="F1243" s="9">
        <f t="shared" si="33"/>
        <v>1</v>
      </c>
      <c r="H1243" s="9">
        <f>IFERROR(__xludf.DUMMYFUNCTION("COUNTUNIQUE(D1243,E1243,F1243,G1243)"),1.0)</f>
        <v>1</v>
      </c>
      <c r="I1243" s="9">
        <f t="shared" si="2"/>
        <v>0</v>
      </c>
      <c r="J1243" s="9">
        <f t="shared" si="3"/>
        <v>3</v>
      </c>
      <c r="K1243" s="9">
        <f t="shared" si="4"/>
        <v>0</v>
      </c>
    </row>
    <row r="1244">
      <c r="A1244" s="6">
        <v>2485.0</v>
      </c>
      <c r="B1244" s="1" t="s">
        <v>6037</v>
      </c>
      <c r="C1244" s="24"/>
      <c r="D1244" s="16">
        <v>0.0</v>
      </c>
      <c r="E1244" s="1">
        <v>0.0</v>
      </c>
      <c r="F1244" s="9">
        <f t="shared" si="33"/>
        <v>0</v>
      </c>
      <c r="H1244" s="9">
        <f>IFERROR(__xludf.DUMMYFUNCTION("COUNTUNIQUE(D1244,E1244,F1244,G1244)"),1.0)</f>
        <v>1</v>
      </c>
      <c r="I1244" s="9">
        <f t="shared" si="2"/>
        <v>3</v>
      </c>
      <c r="J1244" s="9">
        <f t="shared" si="3"/>
        <v>0</v>
      </c>
      <c r="K1244" s="9">
        <f t="shared" si="4"/>
        <v>0</v>
      </c>
    </row>
    <row r="1245">
      <c r="A1245" s="6">
        <v>2487.0</v>
      </c>
      <c r="B1245" s="1" t="s">
        <v>6038</v>
      </c>
      <c r="C1245" s="24"/>
      <c r="D1245" s="16">
        <v>1.0</v>
      </c>
      <c r="E1245" s="1">
        <v>1.0</v>
      </c>
      <c r="F1245" s="9">
        <f t="shared" si="33"/>
        <v>1</v>
      </c>
      <c r="H1245" s="9">
        <f>IFERROR(__xludf.DUMMYFUNCTION("COUNTUNIQUE(D1245,E1245,F1245,G1245)"),1.0)</f>
        <v>1</v>
      </c>
      <c r="I1245" s="9">
        <f t="shared" si="2"/>
        <v>0</v>
      </c>
      <c r="J1245" s="9">
        <f t="shared" si="3"/>
        <v>3</v>
      </c>
      <c r="K1245" s="9">
        <f t="shared" si="4"/>
        <v>0</v>
      </c>
    </row>
    <row r="1246">
      <c r="A1246" s="6">
        <v>2489.0</v>
      </c>
      <c r="B1246" s="1" t="s">
        <v>6039</v>
      </c>
      <c r="C1246" s="24"/>
      <c r="D1246" s="16">
        <v>0.0</v>
      </c>
      <c r="E1246" s="1">
        <v>0.0</v>
      </c>
      <c r="F1246" s="9">
        <f t="shared" si="33"/>
        <v>0</v>
      </c>
      <c r="H1246" s="9">
        <f>IFERROR(__xludf.DUMMYFUNCTION("COUNTUNIQUE(D1246,E1246,F1246,G1246)"),1.0)</f>
        <v>1</v>
      </c>
      <c r="I1246" s="9">
        <f t="shared" si="2"/>
        <v>3</v>
      </c>
      <c r="J1246" s="9">
        <f t="shared" si="3"/>
        <v>0</v>
      </c>
      <c r="K1246" s="9">
        <f t="shared" si="4"/>
        <v>0</v>
      </c>
    </row>
    <row r="1247">
      <c r="A1247" s="6">
        <v>2491.0</v>
      </c>
      <c r="B1247" s="1" t="s">
        <v>6040</v>
      </c>
      <c r="C1247" s="24"/>
      <c r="D1247" s="16">
        <v>0.0</v>
      </c>
      <c r="E1247" s="1">
        <v>0.0</v>
      </c>
      <c r="F1247" s="9">
        <f t="shared" si="33"/>
        <v>0</v>
      </c>
      <c r="H1247" s="9">
        <f>IFERROR(__xludf.DUMMYFUNCTION("COUNTUNIQUE(D1247,E1247,F1247,G1247)"),1.0)</f>
        <v>1</v>
      </c>
      <c r="I1247" s="9">
        <f t="shared" si="2"/>
        <v>3</v>
      </c>
      <c r="J1247" s="9">
        <f t="shared" si="3"/>
        <v>0</v>
      </c>
      <c r="K1247" s="9">
        <f t="shared" si="4"/>
        <v>0</v>
      </c>
    </row>
    <row r="1248">
      <c r="A1248" s="6">
        <v>2493.0</v>
      </c>
      <c r="B1248" s="1" t="s">
        <v>6041</v>
      </c>
      <c r="C1248" s="24"/>
      <c r="D1248" s="16">
        <v>2.0</v>
      </c>
      <c r="E1248" s="1">
        <v>0.0</v>
      </c>
      <c r="F1248" s="9">
        <f t="shared" si="33"/>
        <v>2</v>
      </c>
      <c r="H1248" s="9">
        <f>IFERROR(__xludf.DUMMYFUNCTION("COUNTUNIQUE(D1248,E1248,F1248,G1248)"),2.0)</f>
        <v>2</v>
      </c>
      <c r="I1248" s="9">
        <f t="shared" si="2"/>
        <v>1</v>
      </c>
      <c r="J1248" s="9">
        <f t="shared" si="3"/>
        <v>0</v>
      </c>
      <c r="K1248" s="9">
        <f t="shared" si="4"/>
        <v>2</v>
      </c>
    </row>
    <row r="1249">
      <c r="A1249" s="6">
        <v>2495.0</v>
      </c>
      <c r="B1249" s="1" t="s">
        <v>6042</v>
      </c>
      <c r="C1249" s="24"/>
      <c r="D1249" s="16">
        <v>0.0</v>
      </c>
      <c r="E1249" s="1">
        <v>0.0</v>
      </c>
      <c r="F1249" s="9">
        <f t="shared" si="33"/>
        <v>0</v>
      </c>
      <c r="H1249" s="9">
        <f>IFERROR(__xludf.DUMMYFUNCTION("COUNTUNIQUE(D1249,E1249,F1249,G1249)"),1.0)</f>
        <v>1</v>
      </c>
      <c r="I1249" s="9">
        <f t="shared" si="2"/>
        <v>3</v>
      </c>
      <c r="J1249" s="9">
        <f t="shared" si="3"/>
        <v>0</v>
      </c>
      <c r="K1249" s="9">
        <f t="shared" si="4"/>
        <v>0</v>
      </c>
    </row>
    <row r="1250">
      <c r="A1250" s="6">
        <v>2497.0</v>
      </c>
      <c r="B1250" s="1" t="s">
        <v>6043</v>
      </c>
      <c r="C1250" s="24"/>
      <c r="D1250" s="16">
        <v>0.0</v>
      </c>
      <c r="E1250" s="1">
        <v>0.0</v>
      </c>
      <c r="F1250" s="9">
        <f t="shared" si="33"/>
        <v>0</v>
      </c>
      <c r="H1250" s="9">
        <f>IFERROR(__xludf.DUMMYFUNCTION("COUNTUNIQUE(D1250,E1250,F1250,G1250)"),1.0)</f>
        <v>1</v>
      </c>
      <c r="I1250" s="9">
        <f t="shared" si="2"/>
        <v>3</v>
      </c>
      <c r="J1250" s="9">
        <f t="shared" si="3"/>
        <v>0</v>
      </c>
      <c r="K1250" s="9">
        <f t="shared" si="4"/>
        <v>0</v>
      </c>
    </row>
    <row r="1251">
      <c r="A1251" s="6">
        <v>2499.0</v>
      </c>
      <c r="B1251" s="1" t="s">
        <v>6044</v>
      </c>
      <c r="C1251" s="24"/>
      <c r="D1251" s="16">
        <v>0.0</v>
      </c>
      <c r="E1251" s="1">
        <v>0.0</v>
      </c>
      <c r="F1251" s="9">
        <f t="shared" si="33"/>
        <v>0</v>
      </c>
      <c r="H1251" s="9">
        <f>IFERROR(__xludf.DUMMYFUNCTION("COUNTUNIQUE(D1251,E1251,F1251,G1251)"),1.0)</f>
        <v>1</v>
      </c>
      <c r="I1251" s="9">
        <f t="shared" si="2"/>
        <v>3</v>
      </c>
      <c r="J1251" s="9">
        <f t="shared" si="3"/>
        <v>0</v>
      </c>
      <c r="K1251" s="9">
        <f t="shared" si="4"/>
        <v>0</v>
      </c>
    </row>
    <row r="1252">
      <c r="A1252" s="6">
        <v>2501.0</v>
      </c>
      <c r="B1252" s="1" t="s">
        <v>6045</v>
      </c>
      <c r="C1252" s="24"/>
      <c r="D1252" s="16">
        <v>0.0</v>
      </c>
      <c r="E1252" s="1">
        <v>0.0</v>
      </c>
      <c r="F1252" s="9">
        <f t="shared" si="33"/>
        <v>0</v>
      </c>
      <c r="H1252" s="9">
        <f>IFERROR(__xludf.DUMMYFUNCTION("COUNTUNIQUE(D1252,E1252,F1252,G1252)"),1.0)</f>
        <v>1</v>
      </c>
      <c r="I1252" s="9">
        <f t="shared" si="2"/>
        <v>3</v>
      </c>
      <c r="J1252" s="9">
        <f t="shared" si="3"/>
        <v>0</v>
      </c>
      <c r="K1252" s="9">
        <f t="shared" si="4"/>
        <v>0</v>
      </c>
    </row>
    <row r="1253">
      <c r="A1253" s="6">
        <v>2503.0</v>
      </c>
      <c r="B1253" s="1" t="s">
        <v>6046</v>
      </c>
      <c r="C1253" s="24"/>
      <c r="D1253" s="16">
        <v>0.0</v>
      </c>
      <c r="E1253" s="1">
        <v>0.0</v>
      </c>
      <c r="F1253" s="9">
        <f t="shared" si="33"/>
        <v>0</v>
      </c>
      <c r="H1253" s="9">
        <f>IFERROR(__xludf.DUMMYFUNCTION("COUNTUNIQUE(D1253,E1253,F1253,G1253)"),1.0)</f>
        <v>1</v>
      </c>
      <c r="I1253" s="9">
        <f t="shared" si="2"/>
        <v>3</v>
      </c>
      <c r="J1253" s="9">
        <f t="shared" si="3"/>
        <v>0</v>
      </c>
      <c r="K1253" s="9">
        <f t="shared" si="4"/>
        <v>0</v>
      </c>
    </row>
    <row r="1254">
      <c r="A1254" s="6">
        <v>2505.0</v>
      </c>
      <c r="B1254" s="1" t="s">
        <v>6047</v>
      </c>
      <c r="C1254" s="24"/>
      <c r="D1254" s="16">
        <v>0.0</v>
      </c>
      <c r="E1254" s="1">
        <v>0.0</v>
      </c>
      <c r="F1254" s="9">
        <f t="shared" si="33"/>
        <v>0</v>
      </c>
      <c r="H1254" s="9">
        <f>IFERROR(__xludf.DUMMYFUNCTION("COUNTUNIQUE(D1254,E1254,F1254,G1254)"),1.0)</f>
        <v>1</v>
      </c>
      <c r="I1254" s="9">
        <f t="shared" si="2"/>
        <v>3</v>
      </c>
      <c r="J1254" s="9">
        <f t="shared" si="3"/>
        <v>0</v>
      </c>
      <c r="K1254" s="9">
        <f t="shared" si="4"/>
        <v>0</v>
      </c>
    </row>
    <row r="1255">
      <c r="A1255" s="6">
        <v>2507.0</v>
      </c>
      <c r="B1255" s="1" t="s">
        <v>6048</v>
      </c>
      <c r="C1255" s="24"/>
      <c r="D1255" s="16">
        <v>0.0</v>
      </c>
      <c r="E1255" s="1">
        <v>0.0</v>
      </c>
      <c r="F1255" s="9">
        <f t="shared" si="33"/>
        <v>0</v>
      </c>
      <c r="H1255" s="9">
        <f>IFERROR(__xludf.DUMMYFUNCTION("COUNTUNIQUE(D1255,E1255,F1255,G1255)"),1.0)</f>
        <v>1</v>
      </c>
      <c r="I1255" s="9">
        <f t="shared" si="2"/>
        <v>3</v>
      </c>
      <c r="J1255" s="9">
        <f t="shared" si="3"/>
        <v>0</v>
      </c>
      <c r="K1255" s="9">
        <f t="shared" si="4"/>
        <v>0</v>
      </c>
    </row>
    <row r="1256">
      <c r="A1256" s="6">
        <v>2509.0</v>
      </c>
      <c r="B1256" s="1" t="s">
        <v>6049</v>
      </c>
      <c r="C1256" s="24"/>
      <c r="D1256" s="16">
        <v>0.0</v>
      </c>
      <c r="E1256" s="1">
        <v>0.0</v>
      </c>
      <c r="F1256" s="9">
        <f t="shared" si="33"/>
        <v>0</v>
      </c>
      <c r="H1256" s="9">
        <f>IFERROR(__xludf.DUMMYFUNCTION("COUNTUNIQUE(D1256,E1256,F1256,G1256)"),1.0)</f>
        <v>1</v>
      </c>
      <c r="I1256" s="9">
        <f t="shared" si="2"/>
        <v>3</v>
      </c>
      <c r="J1256" s="9">
        <f t="shared" si="3"/>
        <v>0</v>
      </c>
      <c r="K1256" s="9">
        <f t="shared" si="4"/>
        <v>0</v>
      </c>
    </row>
    <row r="1257">
      <c r="A1257" s="6">
        <v>2511.0</v>
      </c>
      <c r="B1257" s="1" t="s">
        <v>6050</v>
      </c>
      <c r="C1257" s="24"/>
      <c r="D1257" s="16">
        <v>0.0</v>
      </c>
      <c r="E1257" s="1">
        <v>0.0</v>
      </c>
      <c r="F1257" s="9">
        <f t="shared" si="33"/>
        <v>0</v>
      </c>
      <c r="H1257" s="9">
        <f>IFERROR(__xludf.DUMMYFUNCTION("COUNTUNIQUE(D1257,E1257,F1257,G1257)"),1.0)</f>
        <v>1</v>
      </c>
      <c r="I1257" s="9">
        <f t="shared" si="2"/>
        <v>3</v>
      </c>
      <c r="J1257" s="9">
        <f t="shared" si="3"/>
        <v>0</v>
      </c>
      <c r="K1257" s="9">
        <f t="shared" si="4"/>
        <v>0</v>
      </c>
    </row>
    <row r="1258">
      <c r="A1258" s="6">
        <v>2513.0</v>
      </c>
      <c r="B1258" s="1" t="s">
        <v>6051</v>
      </c>
      <c r="C1258" s="24"/>
      <c r="D1258" s="16">
        <v>0.0</v>
      </c>
      <c r="E1258" s="1">
        <v>0.0</v>
      </c>
      <c r="F1258" s="9">
        <f t="shared" si="33"/>
        <v>0</v>
      </c>
      <c r="H1258" s="9">
        <f>IFERROR(__xludf.DUMMYFUNCTION("COUNTUNIQUE(D1258,E1258,F1258,G1258)"),1.0)</f>
        <v>1</v>
      </c>
      <c r="I1258" s="9">
        <f t="shared" si="2"/>
        <v>3</v>
      </c>
      <c r="J1258" s="9">
        <f t="shared" si="3"/>
        <v>0</v>
      </c>
      <c r="K1258" s="9">
        <f t="shared" si="4"/>
        <v>0</v>
      </c>
    </row>
    <row r="1259">
      <c r="A1259" s="6">
        <v>2515.0</v>
      </c>
      <c r="B1259" s="1" t="s">
        <v>6052</v>
      </c>
      <c r="C1259" s="24"/>
      <c r="D1259" s="16">
        <v>1.0</v>
      </c>
      <c r="E1259" s="1">
        <v>1.0</v>
      </c>
      <c r="F1259" s="9">
        <f t="shared" si="33"/>
        <v>1</v>
      </c>
      <c r="H1259" s="9">
        <f>IFERROR(__xludf.DUMMYFUNCTION("COUNTUNIQUE(D1259,E1259,F1259,G1259)"),1.0)</f>
        <v>1</v>
      </c>
      <c r="I1259" s="9">
        <f t="shared" si="2"/>
        <v>0</v>
      </c>
      <c r="J1259" s="9">
        <f t="shared" si="3"/>
        <v>3</v>
      </c>
      <c r="K1259" s="9">
        <f t="shared" si="4"/>
        <v>0</v>
      </c>
    </row>
    <row r="1260">
      <c r="A1260" s="6">
        <v>2517.0</v>
      </c>
      <c r="B1260" s="1" t="s">
        <v>6053</v>
      </c>
      <c r="C1260" s="24"/>
      <c r="D1260" s="16">
        <v>0.0</v>
      </c>
      <c r="E1260" s="1">
        <v>0.0</v>
      </c>
      <c r="F1260" s="9">
        <f t="shared" si="33"/>
        <v>0</v>
      </c>
      <c r="H1260" s="9">
        <f>IFERROR(__xludf.DUMMYFUNCTION("COUNTUNIQUE(D1260,E1260,F1260,G1260)"),1.0)</f>
        <v>1</v>
      </c>
      <c r="I1260" s="9">
        <f t="shared" si="2"/>
        <v>3</v>
      </c>
      <c r="J1260" s="9">
        <f t="shared" si="3"/>
        <v>0</v>
      </c>
      <c r="K1260" s="9">
        <f t="shared" si="4"/>
        <v>0</v>
      </c>
    </row>
    <row r="1261">
      <c r="A1261" s="6">
        <v>2519.0</v>
      </c>
      <c r="B1261" s="1" t="s">
        <v>6054</v>
      </c>
      <c r="C1261" s="24"/>
      <c r="D1261" s="16">
        <v>0.0</v>
      </c>
      <c r="E1261" s="1">
        <v>0.0</v>
      </c>
      <c r="F1261" s="9">
        <f t="shared" si="33"/>
        <v>0</v>
      </c>
      <c r="H1261" s="9">
        <f>IFERROR(__xludf.DUMMYFUNCTION("COUNTUNIQUE(D1261,E1261,F1261,G1261)"),1.0)</f>
        <v>1</v>
      </c>
      <c r="I1261" s="9">
        <f t="shared" si="2"/>
        <v>3</v>
      </c>
      <c r="J1261" s="9">
        <f t="shared" si="3"/>
        <v>0</v>
      </c>
      <c r="K1261" s="9">
        <f t="shared" si="4"/>
        <v>0</v>
      </c>
    </row>
    <row r="1262">
      <c r="A1262" s="6">
        <v>2521.0</v>
      </c>
      <c r="B1262" s="1" t="s">
        <v>6055</v>
      </c>
      <c r="C1262" s="24"/>
      <c r="D1262" s="16">
        <v>0.0</v>
      </c>
      <c r="E1262" s="1">
        <v>0.0</v>
      </c>
      <c r="F1262" s="9">
        <f t="shared" si="33"/>
        <v>0</v>
      </c>
      <c r="H1262" s="9">
        <f>IFERROR(__xludf.DUMMYFUNCTION("COUNTUNIQUE(D1262,E1262,F1262,G1262)"),1.0)</f>
        <v>1</v>
      </c>
      <c r="I1262" s="9">
        <f t="shared" si="2"/>
        <v>3</v>
      </c>
      <c r="J1262" s="9">
        <f t="shared" si="3"/>
        <v>0</v>
      </c>
      <c r="K1262" s="9">
        <f t="shared" si="4"/>
        <v>0</v>
      </c>
    </row>
    <row r="1263">
      <c r="A1263" s="6">
        <v>2523.0</v>
      </c>
      <c r="B1263" s="1" t="s">
        <v>6056</v>
      </c>
      <c r="C1263" s="24"/>
      <c r="D1263" s="16">
        <v>0.0</v>
      </c>
      <c r="E1263" s="1">
        <v>0.0</v>
      </c>
      <c r="F1263" s="9">
        <f t="shared" si="33"/>
        <v>0</v>
      </c>
      <c r="H1263" s="9">
        <f>IFERROR(__xludf.DUMMYFUNCTION("COUNTUNIQUE(D1263,E1263,F1263,G1263)"),1.0)</f>
        <v>1</v>
      </c>
      <c r="I1263" s="9">
        <f t="shared" si="2"/>
        <v>3</v>
      </c>
      <c r="J1263" s="9">
        <f t="shared" si="3"/>
        <v>0</v>
      </c>
      <c r="K1263" s="9">
        <f t="shared" si="4"/>
        <v>0</v>
      </c>
    </row>
    <row r="1264">
      <c r="A1264" s="6">
        <v>2525.0</v>
      </c>
      <c r="B1264" s="1" t="s">
        <v>6057</v>
      </c>
      <c r="C1264" s="24"/>
      <c r="D1264" s="16">
        <v>0.0</v>
      </c>
      <c r="E1264" s="1">
        <v>0.0</v>
      </c>
      <c r="F1264" s="9">
        <f t="shared" si="33"/>
        <v>0</v>
      </c>
      <c r="H1264" s="9">
        <f>IFERROR(__xludf.DUMMYFUNCTION("COUNTUNIQUE(D1264,E1264,F1264,G1264)"),1.0)</f>
        <v>1</v>
      </c>
      <c r="I1264" s="9">
        <f t="shared" si="2"/>
        <v>3</v>
      </c>
      <c r="J1264" s="9">
        <f t="shared" si="3"/>
        <v>0</v>
      </c>
      <c r="K1264" s="9">
        <f t="shared" si="4"/>
        <v>0</v>
      </c>
    </row>
    <row r="1265">
      <c r="A1265" s="6">
        <v>2527.0</v>
      </c>
      <c r="B1265" s="1" t="s">
        <v>6058</v>
      </c>
      <c r="C1265" s="24"/>
      <c r="D1265" s="16">
        <v>1.0</v>
      </c>
      <c r="E1265" s="1">
        <v>1.0</v>
      </c>
      <c r="F1265" s="9">
        <f t="shared" si="33"/>
        <v>1</v>
      </c>
      <c r="H1265" s="9">
        <f>IFERROR(__xludf.DUMMYFUNCTION("COUNTUNIQUE(D1265,E1265,F1265,G1265)"),1.0)</f>
        <v>1</v>
      </c>
      <c r="I1265" s="9">
        <f t="shared" si="2"/>
        <v>0</v>
      </c>
      <c r="J1265" s="9">
        <f t="shared" si="3"/>
        <v>3</v>
      </c>
      <c r="K1265" s="9">
        <f t="shared" si="4"/>
        <v>0</v>
      </c>
    </row>
    <row r="1266">
      <c r="A1266" s="6">
        <v>2529.0</v>
      </c>
      <c r="B1266" s="1" t="s">
        <v>6059</v>
      </c>
      <c r="C1266" s="24"/>
      <c r="D1266" s="16">
        <v>0.0</v>
      </c>
      <c r="E1266" s="1">
        <v>0.0</v>
      </c>
      <c r="F1266" s="9">
        <f t="shared" si="33"/>
        <v>0</v>
      </c>
      <c r="H1266" s="9">
        <f>IFERROR(__xludf.DUMMYFUNCTION("COUNTUNIQUE(D1266,E1266,F1266,G1266)"),1.0)</f>
        <v>1</v>
      </c>
      <c r="I1266" s="9">
        <f t="shared" si="2"/>
        <v>3</v>
      </c>
      <c r="J1266" s="9">
        <f t="shared" si="3"/>
        <v>0</v>
      </c>
      <c r="K1266" s="9">
        <f t="shared" si="4"/>
        <v>0</v>
      </c>
    </row>
    <row r="1267">
      <c r="A1267" s="6">
        <v>2531.0</v>
      </c>
      <c r="B1267" s="1" t="s">
        <v>6060</v>
      </c>
      <c r="C1267" s="24"/>
      <c r="D1267" s="16">
        <v>1.0</v>
      </c>
      <c r="E1267" s="1">
        <v>1.0</v>
      </c>
      <c r="F1267" s="9">
        <f t="shared" si="33"/>
        <v>1</v>
      </c>
      <c r="H1267" s="9">
        <f>IFERROR(__xludf.DUMMYFUNCTION("COUNTUNIQUE(D1267,E1267,F1267,G1267)"),1.0)</f>
        <v>1</v>
      </c>
      <c r="I1267" s="9">
        <f t="shared" si="2"/>
        <v>0</v>
      </c>
      <c r="J1267" s="9">
        <f t="shared" si="3"/>
        <v>3</v>
      </c>
      <c r="K1267" s="9">
        <f t="shared" si="4"/>
        <v>0</v>
      </c>
    </row>
    <row r="1268">
      <c r="A1268" s="6">
        <v>2533.0</v>
      </c>
      <c r="B1268" s="1" t="s">
        <v>6061</v>
      </c>
      <c r="C1268" s="24"/>
      <c r="D1268" s="16">
        <v>0.0</v>
      </c>
      <c r="E1268" s="1">
        <v>0.0</v>
      </c>
      <c r="F1268" s="9">
        <f t="shared" si="33"/>
        <v>0</v>
      </c>
      <c r="H1268" s="9">
        <f>IFERROR(__xludf.DUMMYFUNCTION("COUNTUNIQUE(D1268,E1268,F1268,G1268)"),1.0)</f>
        <v>1</v>
      </c>
      <c r="I1268" s="9">
        <f t="shared" si="2"/>
        <v>3</v>
      </c>
      <c r="J1268" s="9">
        <f t="shared" si="3"/>
        <v>0</v>
      </c>
      <c r="K1268" s="9">
        <f t="shared" si="4"/>
        <v>0</v>
      </c>
    </row>
    <row r="1269">
      <c r="A1269" s="6">
        <v>2535.0</v>
      </c>
      <c r="B1269" s="1" t="s">
        <v>6062</v>
      </c>
      <c r="C1269" s="24"/>
      <c r="D1269" s="16">
        <v>0.0</v>
      </c>
      <c r="E1269" s="1">
        <v>0.0</v>
      </c>
      <c r="F1269" s="9">
        <f t="shared" si="33"/>
        <v>0</v>
      </c>
      <c r="H1269" s="9">
        <f>IFERROR(__xludf.DUMMYFUNCTION("COUNTUNIQUE(D1269,E1269,F1269,G1269)"),1.0)</f>
        <v>1</v>
      </c>
      <c r="I1269" s="9">
        <f t="shared" si="2"/>
        <v>3</v>
      </c>
      <c r="J1269" s="9">
        <f t="shared" si="3"/>
        <v>0</v>
      </c>
      <c r="K1269" s="9">
        <f t="shared" si="4"/>
        <v>0</v>
      </c>
    </row>
    <row r="1270">
      <c r="A1270" s="6">
        <v>2537.0</v>
      </c>
      <c r="B1270" s="1" t="s">
        <v>6063</v>
      </c>
      <c r="C1270" s="24"/>
      <c r="D1270" s="16">
        <v>0.0</v>
      </c>
      <c r="E1270" s="1">
        <v>0.0</v>
      </c>
      <c r="F1270" s="9">
        <f t="shared" si="33"/>
        <v>0</v>
      </c>
      <c r="H1270" s="9">
        <f>IFERROR(__xludf.DUMMYFUNCTION("COUNTUNIQUE(D1270,E1270,F1270,G1270)"),1.0)</f>
        <v>1</v>
      </c>
      <c r="I1270" s="9">
        <f t="shared" si="2"/>
        <v>3</v>
      </c>
      <c r="J1270" s="9">
        <f t="shared" si="3"/>
        <v>0</v>
      </c>
      <c r="K1270" s="9">
        <f t="shared" si="4"/>
        <v>0</v>
      </c>
    </row>
    <row r="1271">
      <c r="A1271" s="6">
        <v>2539.0</v>
      </c>
      <c r="B1271" s="1" t="s">
        <v>6064</v>
      </c>
      <c r="C1271" s="24"/>
      <c r="D1271" s="16">
        <v>0.0</v>
      </c>
      <c r="E1271" s="1">
        <v>0.0</v>
      </c>
      <c r="F1271" s="9">
        <f t="shared" si="33"/>
        <v>0</v>
      </c>
      <c r="H1271" s="9">
        <f>IFERROR(__xludf.DUMMYFUNCTION("COUNTUNIQUE(D1271,E1271,F1271,G1271)"),1.0)</f>
        <v>1</v>
      </c>
      <c r="I1271" s="9">
        <f t="shared" si="2"/>
        <v>3</v>
      </c>
      <c r="J1271" s="9">
        <f t="shared" si="3"/>
        <v>0</v>
      </c>
      <c r="K1271" s="9">
        <f t="shared" si="4"/>
        <v>0</v>
      </c>
    </row>
    <row r="1272">
      <c r="A1272" s="6">
        <v>2541.0</v>
      </c>
      <c r="B1272" s="1" t="s">
        <v>6065</v>
      </c>
      <c r="C1272" s="24"/>
      <c r="D1272" s="16">
        <v>0.0</v>
      </c>
      <c r="E1272" s="1">
        <v>0.0</v>
      </c>
      <c r="F1272" s="9">
        <f t="shared" si="33"/>
        <v>0</v>
      </c>
      <c r="H1272" s="9">
        <f>IFERROR(__xludf.DUMMYFUNCTION("COUNTUNIQUE(D1272,E1272,F1272,G1272)"),1.0)</f>
        <v>1</v>
      </c>
      <c r="I1272" s="9">
        <f t="shared" si="2"/>
        <v>3</v>
      </c>
      <c r="J1272" s="9">
        <f t="shared" si="3"/>
        <v>0</v>
      </c>
      <c r="K1272" s="9">
        <f t="shared" si="4"/>
        <v>0</v>
      </c>
    </row>
    <row r="1273">
      <c r="A1273" s="6">
        <v>2543.0</v>
      </c>
      <c r="B1273" s="1" t="s">
        <v>6066</v>
      </c>
      <c r="C1273" s="24"/>
      <c r="D1273" s="16">
        <v>0.0</v>
      </c>
      <c r="E1273" s="1">
        <v>0.0</v>
      </c>
      <c r="F1273" s="9">
        <f t="shared" si="33"/>
        <v>0</v>
      </c>
      <c r="H1273" s="9">
        <f>IFERROR(__xludf.DUMMYFUNCTION("COUNTUNIQUE(D1273,E1273,F1273,G1273)"),1.0)</f>
        <v>1</v>
      </c>
      <c r="I1273" s="9">
        <f t="shared" si="2"/>
        <v>3</v>
      </c>
      <c r="J1273" s="9">
        <f t="shared" si="3"/>
        <v>0</v>
      </c>
      <c r="K1273" s="9">
        <f t="shared" si="4"/>
        <v>0</v>
      </c>
    </row>
    <row r="1274">
      <c r="A1274" s="6">
        <v>2545.0</v>
      </c>
      <c r="B1274" s="1" t="s">
        <v>6067</v>
      </c>
      <c r="C1274" s="24"/>
      <c r="D1274" s="16">
        <v>0.0</v>
      </c>
      <c r="E1274" s="1">
        <v>0.0</v>
      </c>
      <c r="F1274" s="9">
        <f t="shared" si="33"/>
        <v>0</v>
      </c>
      <c r="H1274" s="9">
        <f>IFERROR(__xludf.DUMMYFUNCTION("COUNTUNIQUE(D1274,E1274,F1274,G1274)"),1.0)</f>
        <v>1</v>
      </c>
      <c r="I1274" s="9">
        <f t="shared" si="2"/>
        <v>3</v>
      </c>
      <c r="J1274" s="9">
        <f t="shared" si="3"/>
        <v>0</v>
      </c>
      <c r="K1274" s="9">
        <f t="shared" si="4"/>
        <v>0</v>
      </c>
    </row>
    <row r="1275">
      <c r="A1275" s="6">
        <v>2547.0</v>
      </c>
      <c r="B1275" s="1" t="s">
        <v>6068</v>
      </c>
      <c r="C1275" s="24"/>
      <c r="D1275" s="16">
        <v>2.0</v>
      </c>
      <c r="E1275" s="1">
        <v>1.0</v>
      </c>
      <c r="F1275" s="9">
        <f t="shared" si="33"/>
        <v>2</v>
      </c>
      <c r="H1275" s="9">
        <f>IFERROR(__xludf.DUMMYFUNCTION("COUNTUNIQUE(D1275,E1275,F1275,G1275)"),2.0)</f>
        <v>2</v>
      </c>
      <c r="I1275" s="9">
        <f t="shared" si="2"/>
        <v>0</v>
      </c>
      <c r="J1275" s="9">
        <f t="shared" si="3"/>
        <v>1</v>
      </c>
      <c r="K1275" s="9">
        <f t="shared" si="4"/>
        <v>2</v>
      </c>
    </row>
    <row r="1276">
      <c r="A1276" s="6">
        <v>2549.0</v>
      </c>
      <c r="B1276" s="1" t="s">
        <v>6069</v>
      </c>
      <c r="C1276" s="24"/>
      <c r="D1276" s="16">
        <v>0.0</v>
      </c>
      <c r="E1276" s="1">
        <v>0.0</v>
      </c>
      <c r="F1276" s="9">
        <f t="shared" si="33"/>
        <v>0</v>
      </c>
      <c r="H1276" s="9">
        <f>IFERROR(__xludf.DUMMYFUNCTION("COUNTUNIQUE(D1276,E1276,F1276,G1276)"),1.0)</f>
        <v>1</v>
      </c>
      <c r="I1276" s="9">
        <f t="shared" si="2"/>
        <v>3</v>
      </c>
      <c r="J1276" s="9">
        <f t="shared" si="3"/>
        <v>0</v>
      </c>
      <c r="K1276" s="9">
        <f t="shared" si="4"/>
        <v>0</v>
      </c>
    </row>
    <row r="1277">
      <c r="A1277" s="6">
        <v>2551.0</v>
      </c>
      <c r="B1277" s="1" t="s">
        <v>6070</v>
      </c>
      <c r="C1277" s="24"/>
      <c r="D1277" s="16">
        <v>0.0</v>
      </c>
      <c r="E1277" s="1">
        <v>0.0</v>
      </c>
      <c r="F1277" s="9">
        <f t="shared" si="33"/>
        <v>0</v>
      </c>
      <c r="H1277" s="9">
        <f>IFERROR(__xludf.DUMMYFUNCTION("COUNTUNIQUE(D1277,E1277,F1277,G1277)"),1.0)</f>
        <v>1</v>
      </c>
      <c r="I1277" s="9">
        <f t="shared" si="2"/>
        <v>3</v>
      </c>
      <c r="J1277" s="9">
        <f t="shared" si="3"/>
        <v>0</v>
      </c>
      <c r="K1277" s="9">
        <f t="shared" si="4"/>
        <v>0</v>
      </c>
    </row>
    <row r="1278">
      <c r="A1278" s="6">
        <v>2553.0</v>
      </c>
      <c r="B1278" s="1" t="s">
        <v>6071</v>
      </c>
      <c r="C1278" s="24"/>
      <c r="D1278" s="16">
        <v>0.0</v>
      </c>
      <c r="E1278" s="1">
        <v>0.0</v>
      </c>
      <c r="F1278" s="9">
        <f t="shared" si="33"/>
        <v>0</v>
      </c>
      <c r="H1278" s="9">
        <f>IFERROR(__xludf.DUMMYFUNCTION("COUNTUNIQUE(D1278,E1278,F1278,G1278)"),1.0)</f>
        <v>1</v>
      </c>
      <c r="I1278" s="9">
        <f t="shared" si="2"/>
        <v>3</v>
      </c>
      <c r="J1278" s="9">
        <f t="shared" si="3"/>
        <v>0</v>
      </c>
      <c r="K1278" s="9">
        <f t="shared" si="4"/>
        <v>0</v>
      </c>
    </row>
    <row r="1279">
      <c r="A1279" s="6">
        <v>2555.0</v>
      </c>
      <c r="B1279" s="1" t="s">
        <v>6072</v>
      </c>
      <c r="C1279" s="24"/>
      <c r="D1279" s="16">
        <v>0.0</v>
      </c>
      <c r="E1279" s="1">
        <v>0.0</v>
      </c>
      <c r="F1279" s="9">
        <f t="shared" si="33"/>
        <v>0</v>
      </c>
      <c r="H1279" s="9">
        <f>IFERROR(__xludf.DUMMYFUNCTION("COUNTUNIQUE(D1279,E1279,F1279,G1279)"),1.0)</f>
        <v>1</v>
      </c>
      <c r="I1279" s="9">
        <f t="shared" si="2"/>
        <v>3</v>
      </c>
      <c r="J1279" s="9">
        <f t="shared" si="3"/>
        <v>0</v>
      </c>
      <c r="K1279" s="9">
        <f t="shared" si="4"/>
        <v>0</v>
      </c>
    </row>
    <row r="1280">
      <c r="A1280" s="6">
        <v>2557.0</v>
      </c>
      <c r="B1280" s="1" t="s">
        <v>6073</v>
      </c>
      <c r="C1280" s="24"/>
      <c r="D1280" s="16">
        <v>0.0</v>
      </c>
      <c r="E1280" s="1">
        <v>0.0</v>
      </c>
      <c r="F1280" s="9">
        <f t="shared" si="33"/>
        <v>0</v>
      </c>
      <c r="H1280" s="9">
        <f>IFERROR(__xludf.DUMMYFUNCTION("COUNTUNIQUE(D1280,E1280,F1280,G1280)"),1.0)</f>
        <v>1</v>
      </c>
      <c r="I1280" s="9">
        <f t="shared" si="2"/>
        <v>3</v>
      </c>
      <c r="J1280" s="9">
        <f t="shared" si="3"/>
        <v>0</v>
      </c>
      <c r="K1280" s="9">
        <f t="shared" si="4"/>
        <v>0</v>
      </c>
    </row>
    <row r="1281">
      <c r="A1281" s="6">
        <v>2559.0</v>
      </c>
      <c r="B1281" s="1" t="s">
        <v>6074</v>
      </c>
      <c r="C1281" s="24"/>
      <c r="D1281" s="16">
        <v>2.0</v>
      </c>
      <c r="E1281" s="1">
        <v>1.0</v>
      </c>
      <c r="F1281" s="9">
        <f t="shared" si="33"/>
        <v>2</v>
      </c>
      <c r="H1281" s="9">
        <f>IFERROR(__xludf.DUMMYFUNCTION("COUNTUNIQUE(D1281,E1281,F1281,G1281)"),2.0)</f>
        <v>2</v>
      </c>
      <c r="I1281" s="9">
        <f t="shared" si="2"/>
        <v>0</v>
      </c>
      <c r="J1281" s="9">
        <f t="shared" si="3"/>
        <v>1</v>
      </c>
      <c r="K1281" s="9">
        <f t="shared" si="4"/>
        <v>2</v>
      </c>
    </row>
    <row r="1282">
      <c r="A1282" s="6">
        <v>2561.0</v>
      </c>
      <c r="B1282" s="1" t="s">
        <v>6075</v>
      </c>
      <c r="C1282" s="24"/>
      <c r="D1282" s="16">
        <v>0.0</v>
      </c>
      <c r="E1282" s="1">
        <v>0.0</v>
      </c>
      <c r="F1282" s="9">
        <f t="shared" si="33"/>
        <v>0</v>
      </c>
      <c r="H1282" s="9">
        <f>IFERROR(__xludf.DUMMYFUNCTION("COUNTUNIQUE(D1282,E1282,F1282,G1282)"),1.0)</f>
        <v>1</v>
      </c>
      <c r="I1282" s="9">
        <f t="shared" si="2"/>
        <v>3</v>
      </c>
      <c r="J1282" s="9">
        <f t="shared" si="3"/>
        <v>0</v>
      </c>
      <c r="K1282" s="9">
        <f t="shared" si="4"/>
        <v>0</v>
      </c>
    </row>
    <row r="1283">
      <c r="A1283" s="6">
        <v>2563.0</v>
      </c>
      <c r="B1283" s="1" t="s">
        <v>6076</v>
      </c>
      <c r="C1283" s="24"/>
      <c r="D1283" s="16">
        <v>0.0</v>
      </c>
      <c r="E1283" s="1">
        <v>0.0</v>
      </c>
      <c r="F1283" s="9">
        <f t="shared" si="33"/>
        <v>0</v>
      </c>
      <c r="H1283" s="9">
        <f>IFERROR(__xludf.DUMMYFUNCTION("COUNTUNIQUE(D1283,E1283,F1283,G1283)"),1.0)</f>
        <v>1</v>
      </c>
      <c r="I1283" s="9">
        <f t="shared" si="2"/>
        <v>3</v>
      </c>
      <c r="J1283" s="9">
        <f t="shared" si="3"/>
        <v>0</v>
      </c>
      <c r="K1283" s="9">
        <f t="shared" si="4"/>
        <v>0</v>
      </c>
    </row>
    <row r="1284">
      <c r="A1284" s="6">
        <v>2565.0</v>
      </c>
      <c r="B1284" s="1" t="s">
        <v>6077</v>
      </c>
      <c r="C1284" s="24"/>
      <c r="D1284" s="16">
        <v>0.0</v>
      </c>
      <c r="E1284" s="1">
        <v>0.0</v>
      </c>
      <c r="F1284" s="9">
        <f t="shared" si="33"/>
        <v>0</v>
      </c>
      <c r="H1284" s="9">
        <f>IFERROR(__xludf.DUMMYFUNCTION("COUNTUNIQUE(D1284,E1284,F1284,G1284)"),1.0)</f>
        <v>1</v>
      </c>
      <c r="I1284" s="9">
        <f t="shared" si="2"/>
        <v>3</v>
      </c>
      <c r="J1284" s="9">
        <f t="shared" si="3"/>
        <v>0</v>
      </c>
      <c r="K1284" s="9">
        <f t="shared" si="4"/>
        <v>0</v>
      </c>
    </row>
    <row r="1285">
      <c r="A1285" s="6">
        <v>2567.0</v>
      </c>
      <c r="B1285" s="1" t="s">
        <v>6078</v>
      </c>
      <c r="C1285" s="24"/>
      <c r="D1285" s="16">
        <v>0.0</v>
      </c>
      <c r="E1285" s="1">
        <v>0.0</v>
      </c>
      <c r="F1285" s="9">
        <f t="shared" si="33"/>
        <v>0</v>
      </c>
      <c r="H1285" s="9">
        <f>IFERROR(__xludf.DUMMYFUNCTION("COUNTUNIQUE(D1285,E1285,F1285,G1285)"),1.0)</f>
        <v>1</v>
      </c>
      <c r="I1285" s="9">
        <f t="shared" si="2"/>
        <v>3</v>
      </c>
      <c r="J1285" s="9">
        <f t="shared" si="3"/>
        <v>0</v>
      </c>
      <c r="K1285" s="9">
        <f t="shared" si="4"/>
        <v>0</v>
      </c>
    </row>
    <row r="1286">
      <c r="A1286" s="6">
        <v>2569.0</v>
      </c>
      <c r="B1286" s="1" t="s">
        <v>6079</v>
      </c>
      <c r="C1286" s="24"/>
      <c r="D1286" s="16">
        <v>0.0</v>
      </c>
      <c r="E1286" s="1">
        <v>0.0</v>
      </c>
      <c r="F1286" s="9">
        <f t="shared" si="33"/>
        <v>0</v>
      </c>
      <c r="H1286" s="9">
        <f>IFERROR(__xludf.DUMMYFUNCTION("COUNTUNIQUE(D1286,E1286,F1286,G1286)"),1.0)</f>
        <v>1</v>
      </c>
      <c r="I1286" s="9">
        <f t="shared" si="2"/>
        <v>3</v>
      </c>
      <c r="J1286" s="9">
        <f t="shared" si="3"/>
        <v>0</v>
      </c>
      <c r="K1286" s="9">
        <f t="shared" si="4"/>
        <v>0</v>
      </c>
    </row>
    <row r="1287">
      <c r="A1287" s="6">
        <v>2571.0</v>
      </c>
      <c r="B1287" s="1" t="s">
        <v>6080</v>
      </c>
      <c r="C1287" s="24"/>
      <c r="D1287" s="16">
        <v>0.0</v>
      </c>
      <c r="E1287" s="1">
        <v>0.0</v>
      </c>
      <c r="F1287" s="9">
        <f t="shared" si="33"/>
        <v>0</v>
      </c>
      <c r="H1287" s="9">
        <f>IFERROR(__xludf.DUMMYFUNCTION("COUNTUNIQUE(D1287,E1287,F1287,G1287)"),1.0)</f>
        <v>1</v>
      </c>
      <c r="I1287" s="9">
        <f t="shared" si="2"/>
        <v>3</v>
      </c>
      <c r="J1287" s="9">
        <f t="shared" si="3"/>
        <v>0</v>
      </c>
      <c r="K1287" s="9">
        <f t="shared" si="4"/>
        <v>0</v>
      </c>
    </row>
    <row r="1288">
      <c r="A1288" s="6">
        <v>2573.0</v>
      </c>
      <c r="B1288" s="1" t="s">
        <v>6081</v>
      </c>
      <c r="C1288" s="24"/>
      <c r="D1288" s="16">
        <v>0.0</v>
      </c>
      <c r="E1288" s="1">
        <v>0.0</v>
      </c>
      <c r="F1288" s="9">
        <f t="shared" si="33"/>
        <v>0</v>
      </c>
      <c r="H1288" s="9">
        <f>IFERROR(__xludf.DUMMYFUNCTION("COUNTUNIQUE(D1288,E1288,F1288,G1288)"),1.0)</f>
        <v>1</v>
      </c>
      <c r="I1288" s="9">
        <f t="shared" si="2"/>
        <v>3</v>
      </c>
      <c r="J1288" s="9">
        <f t="shared" si="3"/>
        <v>0</v>
      </c>
      <c r="K1288" s="9">
        <f t="shared" si="4"/>
        <v>0</v>
      </c>
    </row>
    <row r="1289">
      <c r="A1289" s="6">
        <v>2575.0</v>
      </c>
      <c r="B1289" s="1" t="s">
        <v>6082</v>
      </c>
      <c r="C1289" s="24"/>
      <c r="D1289" s="16">
        <v>0.0</v>
      </c>
      <c r="E1289" s="1">
        <v>0.0</v>
      </c>
      <c r="F1289" s="9">
        <f t="shared" si="33"/>
        <v>0</v>
      </c>
      <c r="H1289" s="9">
        <f>IFERROR(__xludf.DUMMYFUNCTION("COUNTUNIQUE(D1289,E1289,F1289,G1289)"),1.0)</f>
        <v>1</v>
      </c>
      <c r="I1289" s="9">
        <f t="shared" si="2"/>
        <v>3</v>
      </c>
      <c r="J1289" s="9">
        <f t="shared" si="3"/>
        <v>0</v>
      </c>
      <c r="K1289" s="9">
        <f t="shared" si="4"/>
        <v>0</v>
      </c>
    </row>
    <row r="1290">
      <c r="A1290" s="6">
        <v>2577.0</v>
      </c>
      <c r="B1290" s="1" t="s">
        <v>6083</v>
      </c>
      <c r="C1290" s="24"/>
      <c r="D1290" s="16">
        <v>0.0</v>
      </c>
      <c r="E1290" s="1">
        <v>0.0</v>
      </c>
      <c r="F1290" s="9">
        <f t="shared" si="33"/>
        <v>0</v>
      </c>
      <c r="H1290" s="9">
        <f>IFERROR(__xludf.DUMMYFUNCTION("COUNTUNIQUE(D1290,E1290,F1290,G1290)"),1.0)</f>
        <v>1</v>
      </c>
      <c r="I1290" s="9">
        <f t="shared" si="2"/>
        <v>3</v>
      </c>
      <c r="J1290" s="9">
        <f t="shared" si="3"/>
        <v>0</v>
      </c>
      <c r="K1290" s="9">
        <f t="shared" si="4"/>
        <v>0</v>
      </c>
    </row>
    <row r="1291">
      <c r="A1291" s="6">
        <v>2579.0</v>
      </c>
      <c r="B1291" s="1" t="s">
        <v>6084</v>
      </c>
      <c r="C1291" s="24"/>
      <c r="D1291" s="16">
        <v>0.0</v>
      </c>
      <c r="E1291" s="1">
        <v>0.0</v>
      </c>
      <c r="F1291" s="9">
        <f t="shared" si="33"/>
        <v>0</v>
      </c>
      <c r="H1291" s="9">
        <f>IFERROR(__xludf.DUMMYFUNCTION("COUNTUNIQUE(D1291,E1291,F1291,G1291)"),1.0)</f>
        <v>1</v>
      </c>
      <c r="I1291" s="9">
        <f t="shared" si="2"/>
        <v>3</v>
      </c>
      <c r="J1291" s="9">
        <f t="shared" si="3"/>
        <v>0</v>
      </c>
      <c r="K1291" s="9">
        <f t="shared" si="4"/>
        <v>0</v>
      </c>
    </row>
    <row r="1292">
      <c r="A1292" s="6">
        <v>2581.0</v>
      </c>
      <c r="B1292" s="1" t="s">
        <v>6085</v>
      </c>
      <c r="C1292" s="24"/>
      <c r="D1292" s="16">
        <v>1.0</v>
      </c>
      <c r="E1292" s="1">
        <v>1.0</v>
      </c>
      <c r="F1292" s="9">
        <f t="shared" si="33"/>
        <v>1</v>
      </c>
      <c r="H1292" s="9">
        <f>IFERROR(__xludf.DUMMYFUNCTION("COUNTUNIQUE(D1292,E1292,F1292,G1292)"),1.0)</f>
        <v>1</v>
      </c>
      <c r="I1292" s="9">
        <f t="shared" si="2"/>
        <v>0</v>
      </c>
      <c r="J1292" s="9">
        <f t="shared" si="3"/>
        <v>3</v>
      </c>
      <c r="K1292" s="9">
        <f t="shared" si="4"/>
        <v>0</v>
      </c>
    </row>
    <row r="1293">
      <c r="A1293" s="6">
        <v>2583.0</v>
      </c>
      <c r="B1293" s="1" t="s">
        <v>6086</v>
      </c>
      <c r="C1293" s="24"/>
      <c r="D1293" s="16">
        <v>0.0</v>
      </c>
      <c r="E1293" s="1">
        <v>0.0</v>
      </c>
      <c r="F1293" s="9">
        <f t="shared" si="33"/>
        <v>0</v>
      </c>
      <c r="H1293" s="9">
        <f>IFERROR(__xludf.DUMMYFUNCTION("COUNTUNIQUE(D1293,E1293,F1293,G1293)"),1.0)</f>
        <v>1</v>
      </c>
      <c r="I1293" s="9">
        <f t="shared" si="2"/>
        <v>3</v>
      </c>
      <c r="J1293" s="9">
        <f t="shared" si="3"/>
        <v>0</v>
      </c>
      <c r="K1293" s="9">
        <f t="shared" si="4"/>
        <v>0</v>
      </c>
    </row>
    <row r="1294">
      <c r="A1294" s="6">
        <v>2585.0</v>
      </c>
      <c r="B1294" s="1" t="s">
        <v>6087</v>
      </c>
      <c r="C1294" s="24"/>
      <c r="D1294" s="16">
        <v>0.0</v>
      </c>
      <c r="E1294" s="1">
        <v>0.0</v>
      </c>
      <c r="F1294" s="9">
        <f t="shared" si="33"/>
        <v>0</v>
      </c>
      <c r="H1294" s="9">
        <f>IFERROR(__xludf.DUMMYFUNCTION("COUNTUNIQUE(D1294,E1294,F1294,G1294)"),1.0)</f>
        <v>1</v>
      </c>
      <c r="I1294" s="9">
        <f t="shared" si="2"/>
        <v>3</v>
      </c>
      <c r="J1294" s="9">
        <f t="shared" si="3"/>
        <v>0</v>
      </c>
      <c r="K1294" s="9">
        <f t="shared" si="4"/>
        <v>0</v>
      </c>
    </row>
    <row r="1295">
      <c r="A1295" s="6">
        <v>2587.0</v>
      </c>
      <c r="B1295" s="1" t="s">
        <v>6088</v>
      </c>
      <c r="C1295" s="24"/>
      <c r="D1295" s="16">
        <v>0.0</v>
      </c>
      <c r="E1295" s="1">
        <v>0.0</v>
      </c>
      <c r="F1295" s="9">
        <f t="shared" si="33"/>
        <v>0</v>
      </c>
      <c r="H1295" s="9">
        <f>IFERROR(__xludf.DUMMYFUNCTION("COUNTUNIQUE(D1295,E1295,F1295,G1295)"),1.0)</f>
        <v>1</v>
      </c>
      <c r="I1295" s="9">
        <f t="shared" si="2"/>
        <v>3</v>
      </c>
      <c r="J1295" s="9">
        <f t="shared" si="3"/>
        <v>0</v>
      </c>
      <c r="K1295" s="9">
        <f t="shared" si="4"/>
        <v>0</v>
      </c>
    </row>
    <row r="1296">
      <c r="A1296" s="6">
        <v>2589.0</v>
      </c>
      <c r="B1296" s="1" t="s">
        <v>6089</v>
      </c>
      <c r="C1296" s="24"/>
      <c r="D1296" s="16">
        <v>0.0</v>
      </c>
      <c r="E1296" s="1">
        <v>0.0</v>
      </c>
      <c r="F1296" s="9">
        <f t="shared" si="33"/>
        <v>0</v>
      </c>
      <c r="H1296" s="9">
        <f>IFERROR(__xludf.DUMMYFUNCTION("COUNTUNIQUE(D1296,E1296,F1296,G1296)"),1.0)</f>
        <v>1</v>
      </c>
      <c r="I1296" s="9">
        <f t="shared" si="2"/>
        <v>3</v>
      </c>
      <c r="J1296" s="9">
        <f t="shared" si="3"/>
        <v>0</v>
      </c>
      <c r="K1296" s="9">
        <f t="shared" si="4"/>
        <v>0</v>
      </c>
    </row>
    <row r="1297">
      <c r="A1297" s="6">
        <v>2591.0</v>
      </c>
      <c r="B1297" s="1" t="s">
        <v>6090</v>
      </c>
      <c r="C1297" s="24"/>
      <c r="D1297" s="16">
        <v>0.0</v>
      </c>
      <c r="E1297" s="1">
        <v>0.0</v>
      </c>
      <c r="F1297" s="9">
        <f t="shared" si="33"/>
        <v>0</v>
      </c>
      <c r="H1297" s="9">
        <f>IFERROR(__xludf.DUMMYFUNCTION("COUNTUNIQUE(D1297,E1297,F1297,G1297)"),1.0)</f>
        <v>1</v>
      </c>
      <c r="I1297" s="9">
        <f t="shared" si="2"/>
        <v>3</v>
      </c>
      <c r="J1297" s="9">
        <f t="shared" si="3"/>
        <v>0</v>
      </c>
      <c r="K1297" s="9">
        <f t="shared" si="4"/>
        <v>0</v>
      </c>
    </row>
    <row r="1298">
      <c r="A1298" s="6">
        <v>2593.0</v>
      </c>
      <c r="B1298" s="1" t="s">
        <v>6091</v>
      </c>
      <c r="C1298" s="24"/>
      <c r="D1298" s="16">
        <v>0.0</v>
      </c>
      <c r="E1298" s="1">
        <v>0.0</v>
      </c>
      <c r="F1298" s="9">
        <f t="shared" si="33"/>
        <v>0</v>
      </c>
      <c r="H1298" s="9">
        <f>IFERROR(__xludf.DUMMYFUNCTION("COUNTUNIQUE(D1298,E1298,F1298,G1298)"),1.0)</f>
        <v>1</v>
      </c>
      <c r="I1298" s="9">
        <f t="shared" si="2"/>
        <v>3</v>
      </c>
      <c r="J1298" s="9">
        <f t="shared" si="3"/>
        <v>0</v>
      </c>
      <c r="K1298" s="9">
        <f t="shared" si="4"/>
        <v>0</v>
      </c>
    </row>
    <row r="1299">
      <c r="A1299" s="6">
        <v>2595.0</v>
      </c>
      <c r="B1299" s="1" t="s">
        <v>6092</v>
      </c>
      <c r="C1299" s="24"/>
      <c r="D1299" s="16">
        <v>0.0</v>
      </c>
      <c r="E1299" s="1">
        <v>0.0</v>
      </c>
      <c r="F1299" s="9">
        <f t="shared" si="33"/>
        <v>0</v>
      </c>
      <c r="H1299" s="9">
        <f>IFERROR(__xludf.DUMMYFUNCTION("COUNTUNIQUE(D1299,E1299,F1299,G1299)"),1.0)</f>
        <v>1</v>
      </c>
      <c r="I1299" s="9">
        <f t="shared" si="2"/>
        <v>3</v>
      </c>
      <c r="J1299" s="9">
        <f t="shared" si="3"/>
        <v>0</v>
      </c>
      <c r="K1299" s="9">
        <f t="shared" si="4"/>
        <v>0</v>
      </c>
    </row>
    <row r="1300">
      <c r="A1300" s="6">
        <v>2597.0</v>
      </c>
      <c r="B1300" s="1" t="s">
        <v>6093</v>
      </c>
      <c r="C1300" s="24"/>
      <c r="D1300" s="16">
        <v>0.0</v>
      </c>
      <c r="E1300" s="1">
        <v>0.0</v>
      </c>
      <c r="F1300" s="9">
        <f t="shared" si="33"/>
        <v>0</v>
      </c>
      <c r="H1300" s="9">
        <f>IFERROR(__xludf.DUMMYFUNCTION("COUNTUNIQUE(D1300,E1300,F1300,G1300)"),1.0)</f>
        <v>1</v>
      </c>
      <c r="I1300" s="9">
        <f t="shared" si="2"/>
        <v>3</v>
      </c>
      <c r="J1300" s="9">
        <f t="shared" si="3"/>
        <v>0</v>
      </c>
      <c r="K1300" s="9">
        <f t="shared" si="4"/>
        <v>0</v>
      </c>
    </row>
    <row r="1301">
      <c r="A1301" s="6">
        <v>2599.0</v>
      </c>
      <c r="B1301" s="1" t="s">
        <v>6094</v>
      </c>
      <c r="C1301" s="24"/>
      <c r="D1301" s="16">
        <v>0.0</v>
      </c>
      <c r="E1301" s="1">
        <v>0.0</v>
      </c>
      <c r="F1301" s="9">
        <f t="shared" si="33"/>
        <v>0</v>
      </c>
      <c r="H1301" s="9">
        <f>IFERROR(__xludf.DUMMYFUNCTION("COUNTUNIQUE(D1301,E1301,F1301,G1301)"),1.0)</f>
        <v>1</v>
      </c>
      <c r="I1301" s="9">
        <f t="shared" si="2"/>
        <v>3</v>
      </c>
      <c r="J1301" s="9">
        <f t="shared" si="3"/>
        <v>0</v>
      </c>
      <c r="K1301" s="9">
        <f t="shared" si="4"/>
        <v>0</v>
      </c>
    </row>
    <row r="1302">
      <c r="A1302" s="6">
        <v>2601.0</v>
      </c>
      <c r="B1302" s="1" t="s">
        <v>6095</v>
      </c>
      <c r="C1302" s="24"/>
      <c r="D1302" s="16">
        <v>0.0</v>
      </c>
      <c r="E1302" s="1">
        <v>0.0</v>
      </c>
      <c r="F1302" s="9">
        <f t="shared" si="33"/>
        <v>0</v>
      </c>
      <c r="H1302" s="9">
        <f>IFERROR(__xludf.DUMMYFUNCTION("COUNTUNIQUE(D1302,E1302,F1302,G1302)"),1.0)</f>
        <v>1</v>
      </c>
      <c r="I1302" s="9">
        <f t="shared" si="2"/>
        <v>3</v>
      </c>
      <c r="J1302" s="9">
        <f t="shared" si="3"/>
        <v>0</v>
      </c>
      <c r="K1302" s="9">
        <f t="shared" si="4"/>
        <v>0</v>
      </c>
    </row>
    <row r="1303">
      <c r="A1303" s="6">
        <v>2603.0</v>
      </c>
      <c r="B1303" s="1" t="s">
        <v>6096</v>
      </c>
      <c r="C1303" s="24"/>
      <c r="D1303" s="16">
        <v>0.0</v>
      </c>
      <c r="E1303" s="1">
        <v>0.0</v>
      </c>
      <c r="F1303" s="9">
        <f t="shared" si="33"/>
        <v>0</v>
      </c>
      <c r="H1303" s="9">
        <f>IFERROR(__xludf.DUMMYFUNCTION("COUNTUNIQUE(D1303,E1303,F1303,G1303)"),1.0)</f>
        <v>1</v>
      </c>
      <c r="I1303" s="9">
        <f t="shared" si="2"/>
        <v>3</v>
      </c>
      <c r="J1303" s="9">
        <f t="shared" si="3"/>
        <v>0</v>
      </c>
      <c r="K1303" s="9">
        <f t="shared" si="4"/>
        <v>0</v>
      </c>
    </row>
    <row r="1304">
      <c r="A1304" s="6">
        <v>2605.0</v>
      </c>
      <c r="B1304" s="1" t="s">
        <v>6097</v>
      </c>
      <c r="C1304" s="24"/>
      <c r="D1304" s="16">
        <v>1.0</v>
      </c>
      <c r="E1304" s="1">
        <v>1.0</v>
      </c>
      <c r="F1304" s="9">
        <f t="shared" si="33"/>
        <v>1</v>
      </c>
      <c r="H1304" s="9">
        <f>IFERROR(__xludf.DUMMYFUNCTION("COUNTUNIQUE(D1304,E1304,F1304,G1304)"),1.0)</f>
        <v>1</v>
      </c>
      <c r="I1304" s="9">
        <f t="shared" si="2"/>
        <v>0</v>
      </c>
      <c r="J1304" s="9">
        <f t="shared" si="3"/>
        <v>3</v>
      </c>
      <c r="K1304" s="9">
        <f t="shared" si="4"/>
        <v>0</v>
      </c>
    </row>
    <row r="1305">
      <c r="A1305" s="6">
        <v>2607.0</v>
      </c>
      <c r="B1305" s="1" t="s">
        <v>6098</v>
      </c>
      <c r="C1305" s="24"/>
      <c r="D1305" s="16">
        <v>0.0</v>
      </c>
      <c r="E1305" s="1">
        <v>0.0</v>
      </c>
      <c r="F1305" s="9">
        <f t="shared" si="33"/>
        <v>0</v>
      </c>
      <c r="H1305" s="9">
        <f>IFERROR(__xludf.DUMMYFUNCTION("COUNTUNIQUE(D1305,E1305,F1305,G1305)"),1.0)</f>
        <v>1</v>
      </c>
      <c r="I1305" s="9">
        <f t="shared" si="2"/>
        <v>3</v>
      </c>
      <c r="J1305" s="9">
        <f t="shared" si="3"/>
        <v>0</v>
      </c>
      <c r="K1305" s="9">
        <f t="shared" si="4"/>
        <v>0</v>
      </c>
    </row>
    <row r="1306">
      <c r="A1306" s="6">
        <v>2609.0</v>
      </c>
      <c r="B1306" s="1" t="s">
        <v>6099</v>
      </c>
      <c r="C1306" s="24"/>
      <c r="D1306" s="16">
        <v>2.0</v>
      </c>
      <c r="E1306" s="1">
        <v>0.0</v>
      </c>
      <c r="F1306" s="9">
        <f t="shared" si="33"/>
        <v>2</v>
      </c>
      <c r="H1306" s="9">
        <f>IFERROR(__xludf.DUMMYFUNCTION("COUNTUNIQUE(D1306,E1306,F1306,G1306)"),2.0)</f>
        <v>2</v>
      </c>
      <c r="I1306" s="9">
        <f t="shared" si="2"/>
        <v>1</v>
      </c>
      <c r="J1306" s="9">
        <f t="shared" si="3"/>
        <v>0</v>
      </c>
      <c r="K1306" s="9">
        <f t="shared" si="4"/>
        <v>2</v>
      </c>
    </row>
    <row r="1307">
      <c r="A1307" s="6">
        <v>2611.0</v>
      </c>
      <c r="B1307" s="1" t="s">
        <v>6100</v>
      </c>
      <c r="C1307" s="24"/>
      <c r="D1307" s="16">
        <v>0.0</v>
      </c>
      <c r="E1307" s="1">
        <v>0.0</v>
      </c>
      <c r="F1307" s="9">
        <f t="shared" si="33"/>
        <v>0</v>
      </c>
      <c r="H1307" s="9">
        <f>IFERROR(__xludf.DUMMYFUNCTION("COUNTUNIQUE(D1307,E1307,F1307,G1307)"),1.0)</f>
        <v>1</v>
      </c>
      <c r="I1307" s="9">
        <f t="shared" si="2"/>
        <v>3</v>
      </c>
      <c r="J1307" s="9">
        <f t="shared" si="3"/>
        <v>0</v>
      </c>
      <c r="K1307" s="9">
        <f t="shared" si="4"/>
        <v>0</v>
      </c>
    </row>
    <row r="1308">
      <c r="A1308" s="6">
        <v>2613.0</v>
      </c>
      <c r="B1308" s="1" t="s">
        <v>6080</v>
      </c>
      <c r="C1308" s="24"/>
      <c r="D1308" s="16">
        <v>0.0</v>
      </c>
      <c r="E1308" s="1">
        <v>0.0</v>
      </c>
      <c r="F1308" s="9">
        <f t="shared" si="33"/>
        <v>0</v>
      </c>
      <c r="H1308" s="9">
        <f>IFERROR(__xludf.DUMMYFUNCTION("COUNTUNIQUE(D1308,E1308,F1308,G1308)"),1.0)</f>
        <v>1</v>
      </c>
      <c r="I1308" s="9">
        <f t="shared" si="2"/>
        <v>3</v>
      </c>
      <c r="J1308" s="9">
        <f t="shared" si="3"/>
        <v>0</v>
      </c>
      <c r="K1308" s="9">
        <f t="shared" si="4"/>
        <v>0</v>
      </c>
    </row>
    <row r="1309">
      <c r="A1309" s="6">
        <v>2615.0</v>
      </c>
      <c r="B1309" s="1" t="s">
        <v>6101</v>
      </c>
      <c r="C1309" s="24"/>
      <c r="D1309" s="16">
        <v>0.0</v>
      </c>
      <c r="E1309" s="1">
        <v>0.0</v>
      </c>
      <c r="F1309" s="9">
        <f t="shared" si="33"/>
        <v>0</v>
      </c>
      <c r="H1309" s="9">
        <f>IFERROR(__xludf.DUMMYFUNCTION("COUNTUNIQUE(D1309,E1309,F1309,G1309)"),1.0)</f>
        <v>1</v>
      </c>
      <c r="I1309" s="9">
        <f t="shared" si="2"/>
        <v>3</v>
      </c>
      <c r="J1309" s="9">
        <f t="shared" si="3"/>
        <v>0</v>
      </c>
      <c r="K1309" s="9">
        <f t="shared" si="4"/>
        <v>0</v>
      </c>
    </row>
    <row r="1310">
      <c r="A1310" s="6">
        <v>2617.0</v>
      </c>
      <c r="B1310" s="1" t="s">
        <v>6102</v>
      </c>
      <c r="C1310" s="24"/>
      <c r="D1310" s="24"/>
      <c r="E1310" s="1">
        <v>0.0</v>
      </c>
      <c r="F1310" s="9" t="str">
        <f t="shared" si="33"/>
        <v/>
      </c>
      <c r="H1310" s="9">
        <f>IFERROR(__xludf.DUMMYFUNCTION("COUNTUNIQUE(D1310,E1310,F1310,G1310)"),1.0)</f>
        <v>1</v>
      </c>
      <c r="I1310" s="9">
        <f t="shared" si="2"/>
        <v>1</v>
      </c>
      <c r="J1310" s="9">
        <f t="shared" si="3"/>
        <v>0</v>
      </c>
      <c r="K1310" s="9">
        <f t="shared" si="4"/>
        <v>0</v>
      </c>
    </row>
    <row r="1311">
      <c r="A1311" s="6">
        <v>2619.0</v>
      </c>
      <c r="B1311" s="1" t="s">
        <v>6103</v>
      </c>
      <c r="C1311" s="24"/>
      <c r="D1311" s="16">
        <v>0.0</v>
      </c>
      <c r="E1311" s="1">
        <v>0.0</v>
      </c>
      <c r="F1311" s="9">
        <f t="shared" si="33"/>
        <v>0</v>
      </c>
      <c r="H1311" s="9">
        <f>IFERROR(__xludf.DUMMYFUNCTION("COUNTUNIQUE(D1311,E1311,F1311,G1311)"),1.0)</f>
        <v>1</v>
      </c>
      <c r="I1311" s="9">
        <f t="shared" si="2"/>
        <v>3</v>
      </c>
      <c r="J1311" s="9">
        <f t="shared" si="3"/>
        <v>0</v>
      </c>
      <c r="K1311" s="9">
        <f t="shared" si="4"/>
        <v>0</v>
      </c>
    </row>
    <row r="1312">
      <c r="A1312" s="6">
        <v>2621.0</v>
      </c>
      <c r="B1312" s="1" t="s">
        <v>6104</v>
      </c>
      <c r="C1312" s="24"/>
      <c r="D1312" s="16">
        <v>1.0</v>
      </c>
      <c r="E1312" s="1">
        <v>1.0</v>
      </c>
      <c r="F1312" s="9">
        <f t="shared" si="33"/>
        <v>1</v>
      </c>
      <c r="H1312" s="9">
        <f>IFERROR(__xludf.DUMMYFUNCTION("COUNTUNIQUE(D1312,E1312,F1312,G1312)"),1.0)</f>
        <v>1</v>
      </c>
      <c r="I1312" s="9">
        <f t="shared" si="2"/>
        <v>0</v>
      </c>
      <c r="J1312" s="9">
        <f t="shared" si="3"/>
        <v>3</v>
      </c>
      <c r="K1312" s="9">
        <f t="shared" si="4"/>
        <v>0</v>
      </c>
    </row>
    <row r="1313">
      <c r="A1313" s="6">
        <v>2623.0</v>
      </c>
      <c r="B1313" s="1" t="s">
        <v>6105</v>
      </c>
      <c r="C1313" s="24"/>
      <c r="D1313" s="16">
        <v>0.0</v>
      </c>
      <c r="E1313" s="1">
        <v>0.0</v>
      </c>
      <c r="F1313" s="9">
        <f t="shared" si="33"/>
        <v>0</v>
      </c>
      <c r="H1313" s="9">
        <f>IFERROR(__xludf.DUMMYFUNCTION("COUNTUNIQUE(D1313,E1313,F1313,G1313)"),1.0)</f>
        <v>1</v>
      </c>
      <c r="I1313" s="9">
        <f t="shared" si="2"/>
        <v>3</v>
      </c>
      <c r="J1313" s="9">
        <f t="shared" si="3"/>
        <v>0</v>
      </c>
      <c r="K1313" s="9">
        <f t="shared" si="4"/>
        <v>0</v>
      </c>
    </row>
    <row r="1314">
      <c r="A1314" s="6">
        <v>2625.0</v>
      </c>
      <c r="B1314" s="1" t="s">
        <v>6106</v>
      </c>
      <c r="C1314" s="24"/>
      <c r="D1314" s="16">
        <v>0.0</v>
      </c>
      <c r="E1314" s="1">
        <v>0.0</v>
      </c>
      <c r="F1314" s="9">
        <f t="shared" si="33"/>
        <v>0</v>
      </c>
      <c r="H1314" s="9">
        <f>IFERROR(__xludf.DUMMYFUNCTION("COUNTUNIQUE(D1314,E1314,F1314,G1314)"),1.0)</f>
        <v>1</v>
      </c>
      <c r="I1314" s="9">
        <f t="shared" si="2"/>
        <v>3</v>
      </c>
      <c r="J1314" s="9">
        <f t="shared" si="3"/>
        <v>0</v>
      </c>
      <c r="K1314" s="9">
        <f t="shared" si="4"/>
        <v>0</v>
      </c>
    </row>
    <row r="1315">
      <c r="A1315" s="6">
        <v>2627.0</v>
      </c>
      <c r="B1315" s="1" t="s">
        <v>6107</v>
      </c>
      <c r="C1315" s="24"/>
      <c r="D1315" s="16">
        <v>0.0</v>
      </c>
      <c r="E1315" s="1">
        <v>0.0</v>
      </c>
      <c r="F1315" s="9">
        <f t="shared" si="33"/>
        <v>0</v>
      </c>
      <c r="H1315" s="9">
        <f>IFERROR(__xludf.DUMMYFUNCTION("COUNTUNIQUE(D1315,E1315,F1315,G1315)"),1.0)</f>
        <v>1</v>
      </c>
      <c r="I1315" s="9">
        <f t="shared" si="2"/>
        <v>3</v>
      </c>
      <c r="J1315" s="9">
        <f t="shared" si="3"/>
        <v>0</v>
      </c>
      <c r="K1315" s="9">
        <f t="shared" si="4"/>
        <v>0</v>
      </c>
    </row>
    <row r="1316">
      <c r="A1316" s="6">
        <v>2629.0</v>
      </c>
      <c r="B1316" s="1" t="s">
        <v>6108</v>
      </c>
      <c r="C1316" s="24"/>
      <c r="D1316" s="16">
        <v>0.0</v>
      </c>
      <c r="E1316" s="1">
        <v>0.0</v>
      </c>
      <c r="F1316" s="9">
        <f t="shared" si="33"/>
        <v>0</v>
      </c>
      <c r="H1316" s="9">
        <f>IFERROR(__xludf.DUMMYFUNCTION("COUNTUNIQUE(D1316,E1316,F1316,G1316)"),1.0)</f>
        <v>1</v>
      </c>
      <c r="I1316" s="9">
        <f t="shared" si="2"/>
        <v>3</v>
      </c>
      <c r="J1316" s="9">
        <f t="shared" si="3"/>
        <v>0</v>
      </c>
      <c r="K1316" s="9">
        <f t="shared" si="4"/>
        <v>0</v>
      </c>
    </row>
    <row r="1317">
      <c r="A1317" s="6">
        <v>2631.0</v>
      </c>
      <c r="B1317" s="1" t="s">
        <v>6109</v>
      </c>
      <c r="C1317" s="24"/>
      <c r="D1317" s="16">
        <v>0.0</v>
      </c>
      <c r="E1317" s="1">
        <v>0.0</v>
      </c>
      <c r="F1317" s="9">
        <f t="shared" si="33"/>
        <v>0</v>
      </c>
      <c r="H1317" s="9">
        <f>IFERROR(__xludf.DUMMYFUNCTION("COUNTUNIQUE(D1317,E1317,F1317,G1317)"),1.0)</f>
        <v>1</v>
      </c>
      <c r="I1317" s="9">
        <f t="shared" si="2"/>
        <v>3</v>
      </c>
      <c r="J1317" s="9">
        <f t="shared" si="3"/>
        <v>0</v>
      </c>
      <c r="K1317" s="9">
        <f t="shared" si="4"/>
        <v>0</v>
      </c>
    </row>
    <row r="1318">
      <c r="A1318" s="6">
        <v>2633.0</v>
      </c>
      <c r="B1318" s="1" t="s">
        <v>6110</v>
      </c>
      <c r="C1318" s="24"/>
      <c r="D1318" s="16">
        <v>1.0</v>
      </c>
      <c r="E1318" s="1">
        <v>1.0</v>
      </c>
      <c r="F1318" s="9">
        <f t="shared" si="33"/>
        <v>1</v>
      </c>
      <c r="H1318" s="9">
        <f>IFERROR(__xludf.DUMMYFUNCTION("COUNTUNIQUE(D1318,E1318,F1318,G1318)"),1.0)</f>
        <v>1</v>
      </c>
      <c r="I1318" s="9">
        <f t="shared" si="2"/>
        <v>0</v>
      </c>
      <c r="J1318" s="9">
        <f t="shared" si="3"/>
        <v>3</v>
      </c>
      <c r="K1318" s="9">
        <f t="shared" si="4"/>
        <v>0</v>
      </c>
    </row>
    <row r="1319">
      <c r="A1319" s="6">
        <v>2635.0</v>
      </c>
      <c r="B1319" s="1" t="s">
        <v>6111</v>
      </c>
      <c r="C1319" s="24"/>
      <c r="D1319" s="16">
        <v>0.0</v>
      </c>
      <c r="E1319" s="1">
        <v>0.0</v>
      </c>
      <c r="F1319" s="9">
        <f t="shared" si="33"/>
        <v>0</v>
      </c>
      <c r="H1319" s="9">
        <f>IFERROR(__xludf.DUMMYFUNCTION("COUNTUNIQUE(D1319,E1319,F1319,G1319)"),1.0)</f>
        <v>1</v>
      </c>
      <c r="I1319" s="9">
        <f t="shared" si="2"/>
        <v>3</v>
      </c>
      <c r="J1319" s="9">
        <f t="shared" si="3"/>
        <v>0</v>
      </c>
      <c r="K1319" s="9">
        <f t="shared" si="4"/>
        <v>0</v>
      </c>
    </row>
    <row r="1320">
      <c r="A1320" s="6">
        <v>2637.0</v>
      </c>
      <c r="B1320" s="1" t="s">
        <v>6112</v>
      </c>
      <c r="C1320" s="24"/>
      <c r="D1320" s="16">
        <v>0.0</v>
      </c>
      <c r="E1320" s="1">
        <v>0.0</v>
      </c>
      <c r="F1320" s="9">
        <f t="shared" si="33"/>
        <v>0</v>
      </c>
      <c r="H1320" s="9">
        <f>IFERROR(__xludf.DUMMYFUNCTION("COUNTUNIQUE(D1320,E1320,F1320,G1320)"),1.0)</f>
        <v>1</v>
      </c>
      <c r="I1320" s="9">
        <f t="shared" si="2"/>
        <v>3</v>
      </c>
      <c r="J1320" s="9">
        <f t="shared" si="3"/>
        <v>0</v>
      </c>
      <c r="K1320" s="9">
        <f t="shared" si="4"/>
        <v>0</v>
      </c>
    </row>
    <row r="1321">
      <c r="A1321" s="6">
        <v>2639.0</v>
      </c>
      <c r="B1321" s="1" t="s">
        <v>6113</v>
      </c>
      <c r="C1321" s="24"/>
      <c r="D1321" s="16">
        <v>0.0</v>
      </c>
      <c r="E1321" s="1">
        <v>0.0</v>
      </c>
      <c r="F1321" s="9">
        <f t="shared" si="33"/>
        <v>0</v>
      </c>
      <c r="H1321" s="9">
        <f>IFERROR(__xludf.DUMMYFUNCTION("COUNTUNIQUE(D1321,E1321,F1321,G1321)"),1.0)</f>
        <v>1</v>
      </c>
      <c r="I1321" s="9">
        <f t="shared" si="2"/>
        <v>3</v>
      </c>
      <c r="J1321" s="9">
        <f t="shared" si="3"/>
        <v>0</v>
      </c>
      <c r="K1321" s="9">
        <f t="shared" si="4"/>
        <v>0</v>
      </c>
    </row>
    <row r="1322">
      <c r="A1322" s="6">
        <v>2641.0</v>
      </c>
      <c r="B1322" s="1" t="s">
        <v>6114</v>
      </c>
      <c r="C1322" s="24"/>
      <c r="D1322" s="16">
        <v>0.0</v>
      </c>
      <c r="E1322" s="1">
        <v>0.0</v>
      </c>
      <c r="F1322" s="9">
        <f t="shared" si="33"/>
        <v>0</v>
      </c>
      <c r="H1322" s="9">
        <f>IFERROR(__xludf.DUMMYFUNCTION("COUNTUNIQUE(D1322,E1322,F1322,G1322)"),1.0)</f>
        <v>1</v>
      </c>
      <c r="I1322" s="9">
        <f t="shared" si="2"/>
        <v>3</v>
      </c>
      <c r="J1322" s="9">
        <f t="shared" si="3"/>
        <v>0</v>
      </c>
      <c r="K1322" s="9">
        <f t="shared" si="4"/>
        <v>0</v>
      </c>
    </row>
    <row r="1323">
      <c r="A1323" s="6">
        <v>2643.0</v>
      </c>
      <c r="B1323" s="1" t="s">
        <v>6115</v>
      </c>
      <c r="C1323" s="24"/>
      <c r="D1323" s="16">
        <v>0.0</v>
      </c>
      <c r="E1323" s="1">
        <v>0.0</v>
      </c>
      <c r="F1323" s="9">
        <f t="shared" si="33"/>
        <v>0</v>
      </c>
      <c r="H1323" s="9">
        <f>IFERROR(__xludf.DUMMYFUNCTION("COUNTUNIQUE(D1323,E1323,F1323,G1323)"),1.0)</f>
        <v>1</v>
      </c>
      <c r="I1323" s="9">
        <f t="shared" si="2"/>
        <v>3</v>
      </c>
      <c r="J1323" s="9">
        <f t="shared" si="3"/>
        <v>0</v>
      </c>
      <c r="K1323" s="9">
        <f t="shared" si="4"/>
        <v>0</v>
      </c>
    </row>
    <row r="1324">
      <c r="A1324" s="6">
        <v>2645.0</v>
      </c>
      <c r="B1324" s="1" t="s">
        <v>6116</v>
      </c>
      <c r="C1324" s="24"/>
      <c r="D1324" s="16">
        <v>0.0</v>
      </c>
      <c r="E1324" s="1">
        <v>0.0</v>
      </c>
      <c r="F1324" s="9">
        <f t="shared" si="33"/>
        <v>0</v>
      </c>
      <c r="H1324" s="9">
        <f>IFERROR(__xludf.DUMMYFUNCTION("COUNTUNIQUE(D1324,E1324,F1324,G1324)"),1.0)</f>
        <v>1</v>
      </c>
      <c r="I1324" s="9">
        <f t="shared" si="2"/>
        <v>3</v>
      </c>
      <c r="J1324" s="9">
        <f t="shared" si="3"/>
        <v>0</v>
      </c>
      <c r="K1324" s="9">
        <f t="shared" si="4"/>
        <v>0</v>
      </c>
    </row>
    <row r="1325">
      <c r="A1325" s="6">
        <v>2647.0</v>
      </c>
      <c r="B1325" s="1" t="s">
        <v>6117</v>
      </c>
      <c r="C1325" s="24"/>
      <c r="D1325" s="16">
        <v>0.0</v>
      </c>
      <c r="E1325" s="1">
        <v>0.0</v>
      </c>
      <c r="F1325" s="9">
        <f t="shared" si="33"/>
        <v>0</v>
      </c>
      <c r="H1325" s="9">
        <f>IFERROR(__xludf.DUMMYFUNCTION("COUNTUNIQUE(D1325,E1325,F1325,G1325)"),1.0)</f>
        <v>1</v>
      </c>
      <c r="I1325" s="9">
        <f t="shared" si="2"/>
        <v>3</v>
      </c>
      <c r="J1325" s="9">
        <f t="shared" si="3"/>
        <v>0</v>
      </c>
      <c r="K1325" s="9">
        <f t="shared" si="4"/>
        <v>0</v>
      </c>
    </row>
    <row r="1326">
      <c r="A1326" s="6">
        <v>2649.0</v>
      </c>
      <c r="B1326" s="1" t="s">
        <v>6118</v>
      </c>
      <c r="C1326" s="24"/>
      <c r="D1326" s="16">
        <v>0.0</v>
      </c>
      <c r="E1326" s="1">
        <v>0.0</v>
      </c>
      <c r="F1326" s="9">
        <f t="shared" si="33"/>
        <v>0</v>
      </c>
      <c r="H1326" s="9">
        <f>IFERROR(__xludf.DUMMYFUNCTION("COUNTUNIQUE(D1326,E1326,F1326,G1326)"),1.0)</f>
        <v>1</v>
      </c>
      <c r="I1326" s="9">
        <f t="shared" si="2"/>
        <v>3</v>
      </c>
      <c r="J1326" s="9">
        <f t="shared" si="3"/>
        <v>0</v>
      </c>
      <c r="K1326" s="9">
        <f t="shared" si="4"/>
        <v>0</v>
      </c>
    </row>
    <row r="1327">
      <c r="A1327" s="6">
        <v>2651.0</v>
      </c>
      <c r="B1327" s="1" t="s">
        <v>6119</v>
      </c>
      <c r="C1327" s="24"/>
      <c r="D1327" s="16">
        <v>0.0</v>
      </c>
      <c r="E1327" s="1">
        <v>0.0</v>
      </c>
      <c r="F1327" s="9">
        <f t="shared" si="33"/>
        <v>0</v>
      </c>
      <c r="H1327" s="9">
        <f>IFERROR(__xludf.DUMMYFUNCTION("COUNTUNIQUE(D1327,E1327,F1327,G1327)"),1.0)</f>
        <v>1</v>
      </c>
      <c r="I1327" s="9">
        <f t="shared" si="2"/>
        <v>3</v>
      </c>
      <c r="J1327" s="9">
        <f t="shared" si="3"/>
        <v>0</v>
      </c>
      <c r="K1327" s="9">
        <f t="shared" si="4"/>
        <v>0</v>
      </c>
    </row>
    <row r="1328">
      <c r="A1328" s="6">
        <v>2653.0</v>
      </c>
      <c r="B1328" s="1" t="s">
        <v>6120</v>
      </c>
      <c r="C1328" s="24"/>
      <c r="D1328" s="16">
        <v>0.0</v>
      </c>
      <c r="E1328" s="1">
        <v>0.0</v>
      </c>
      <c r="F1328" s="9">
        <f t="shared" si="33"/>
        <v>0</v>
      </c>
      <c r="H1328" s="9">
        <f>IFERROR(__xludf.DUMMYFUNCTION("COUNTUNIQUE(D1328,E1328,F1328,G1328)"),1.0)</f>
        <v>1</v>
      </c>
      <c r="I1328" s="9">
        <f t="shared" si="2"/>
        <v>3</v>
      </c>
      <c r="J1328" s="9">
        <f t="shared" si="3"/>
        <v>0</v>
      </c>
      <c r="K1328" s="9">
        <f t="shared" si="4"/>
        <v>0</v>
      </c>
    </row>
    <row r="1329">
      <c r="A1329" s="6">
        <v>2655.0</v>
      </c>
      <c r="B1329" s="1" t="s">
        <v>6121</v>
      </c>
      <c r="C1329" s="24"/>
      <c r="D1329" s="16">
        <v>0.0</v>
      </c>
      <c r="E1329" s="1">
        <v>0.0</v>
      </c>
      <c r="F1329" s="9">
        <f t="shared" si="33"/>
        <v>0</v>
      </c>
      <c r="H1329" s="9">
        <f>IFERROR(__xludf.DUMMYFUNCTION("COUNTUNIQUE(D1329,E1329,F1329,G1329)"),1.0)</f>
        <v>1</v>
      </c>
      <c r="I1329" s="9">
        <f t="shared" si="2"/>
        <v>3</v>
      </c>
      <c r="J1329" s="9">
        <f t="shared" si="3"/>
        <v>0</v>
      </c>
      <c r="K1329" s="9">
        <f t="shared" si="4"/>
        <v>0</v>
      </c>
    </row>
    <row r="1330">
      <c r="A1330" s="6">
        <v>2657.0</v>
      </c>
      <c r="B1330" s="1" t="s">
        <v>6122</v>
      </c>
      <c r="C1330" s="24"/>
      <c r="D1330" s="16">
        <v>0.0</v>
      </c>
      <c r="E1330" s="1">
        <v>0.0</v>
      </c>
      <c r="F1330" s="9">
        <f t="shared" si="33"/>
        <v>0</v>
      </c>
      <c r="H1330" s="9">
        <f>IFERROR(__xludf.DUMMYFUNCTION("COUNTUNIQUE(D1330,E1330,F1330,G1330)"),1.0)</f>
        <v>1</v>
      </c>
      <c r="I1330" s="9">
        <f t="shared" si="2"/>
        <v>3</v>
      </c>
      <c r="J1330" s="9">
        <f t="shared" si="3"/>
        <v>0</v>
      </c>
      <c r="K1330" s="9">
        <f t="shared" si="4"/>
        <v>0</v>
      </c>
    </row>
    <row r="1331">
      <c r="A1331" s="6">
        <v>2659.0</v>
      </c>
      <c r="B1331" s="1" t="s">
        <v>6123</v>
      </c>
      <c r="C1331" s="24"/>
      <c r="D1331" s="16">
        <v>0.0</v>
      </c>
      <c r="E1331" s="1">
        <v>0.0</v>
      </c>
      <c r="F1331" s="9">
        <f t="shared" si="33"/>
        <v>0</v>
      </c>
      <c r="H1331" s="9">
        <f>IFERROR(__xludf.DUMMYFUNCTION("COUNTUNIQUE(D1331,E1331,F1331,G1331)"),1.0)</f>
        <v>1</v>
      </c>
      <c r="I1331" s="9">
        <f t="shared" si="2"/>
        <v>3</v>
      </c>
      <c r="J1331" s="9">
        <f t="shared" si="3"/>
        <v>0</v>
      </c>
      <c r="K1331" s="9">
        <f t="shared" si="4"/>
        <v>0</v>
      </c>
    </row>
    <row r="1332">
      <c r="A1332" s="6">
        <v>2661.0</v>
      </c>
      <c r="B1332" s="1" t="s">
        <v>6124</v>
      </c>
      <c r="C1332" s="24"/>
      <c r="D1332" s="16">
        <v>0.0</v>
      </c>
      <c r="E1332" s="1">
        <v>0.0</v>
      </c>
      <c r="F1332" s="9">
        <f t="shared" si="33"/>
        <v>0</v>
      </c>
      <c r="H1332" s="9">
        <f>IFERROR(__xludf.DUMMYFUNCTION("COUNTUNIQUE(D1332,E1332,F1332,G1332)"),1.0)</f>
        <v>1</v>
      </c>
      <c r="I1332" s="9">
        <f t="shared" si="2"/>
        <v>3</v>
      </c>
      <c r="J1332" s="9">
        <f t="shared" si="3"/>
        <v>0</v>
      </c>
      <c r="K1332" s="9">
        <f t="shared" si="4"/>
        <v>0</v>
      </c>
    </row>
    <row r="1333">
      <c r="A1333" s="6">
        <v>2663.0</v>
      </c>
      <c r="B1333" s="1" t="s">
        <v>6125</v>
      </c>
      <c r="C1333" s="24"/>
      <c r="D1333" s="16">
        <v>1.0</v>
      </c>
      <c r="E1333" s="1">
        <v>0.0</v>
      </c>
      <c r="F1333" s="9">
        <f t="shared" si="33"/>
        <v>1</v>
      </c>
      <c r="H1333" s="9">
        <f>IFERROR(__xludf.DUMMYFUNCTION("COUNTUNIQUE(D1333,E1333,F1333,G1333)"),2.0)</f>
        <v>2</v>
      </c>
      <c r="I1333" s="9">
        <f t="shared" si="2"/>
        <v>1</v>
      </c>
      <c r="J1333" s="9">
        <f t="shared" si="3"/>
        <v>2</v>
      </c>
      <c r="K1333" s="9">
        <f t="shared" si="4"/>
        <v>0</v>
      </c>
    </row>
    <row r="1334">
      <c r="A1334" s="6">
        <v>2665.0</v>
      </c>
      <c r="B1334" s="1" t="s">
        <v>6126</v>
      </c>
      <c r="C1334" s="24"/>
      <c r="D1334" s="16">
        <v>0.0</v>
      </c>
      <c r="E1334" s="1">
        <v>0.0</v>
      </c>
      <c r="F1334" s="9">
        <f t="shared" si="33"/>
        <v>0</v>
      </c>
      <c r="H1334" s="9">
        <f>IFERROR(__xludf.DUMMYFUNCTION("COUNTUNIQUE(D1334,E1334,F1334,G1334)"),1.0)</f>
        <v>1</v>
      </c>
      <c r="I1334" s="9">
        <f t="shared" si="2"/>
        <v>3</v>
      </c>
      <c r="J1334" s="9">
        <f t="shared" si="3"/>
        <v>0</v>
      </c>
      <c r="K1334" s="9">
        <f t="shared" si="4"/>
        <v>0</v>
      </c>
    </row>
    <row r="1335">
      <c r="A1335" s="6">
        <v>2667.0</v>
      </c>
      <c r="B1335" s="1" t="s">
        <v>6127</v>
      </c>
      <c r="C1335" s="24"/>
      <c r="D1335" s="16">
        <v>0.0</v>
      </c>
      <c r="E1335" s="1">
        <v>0.0</v>
      </c>
      <c r="F1335" s="9">
        <f t="shared" si="33"/>
        <v>0</v>
      </c>
      <c r="H1335" s="9">
        <f>IFERROR(__xludf.DUMMYFUNCTION("COUNTUNIQUE(D1335,E1335,F1335,G1335)"),1.0)</f>
        <v>1</v>
      </c>
      <c r="I1335" s="9">
        <f t="shared" si="2"/>
        <v>3</v>
      </c>
      <c r="J1335" s="9">
        <f t="shared" si="3"/>
        <v>0</v>
      </c>
      <c r="K1335" s="9">
        <f t="shared" si="4"/>
        <v>0</v>
      </c>
    </row>
    <row r="1336">
      <c r="A1336" s="6">
        <v>2669.0</v>
      </c>
      <c r="B1336" s="1" t="s">
        <v>6128</v>
      </c>
      <c r="C1336" s="24"/>
      <c r="D1336" s="16">
        <v>0.0</v>
      </c>
      <c r="E1336" s="1">
        <v>0.0</v>
      </c>
      <c r="F1336" s="9">
        <f t="shared" si="33"/>
        <v>0</v>
      </c>
      <c r="H1336" s="9">
        <f>IFERROR(__xludf.DUMMYFUNCTION("COUNTUNIQUE(D1336,E1336,F1336,G1336)"),1.0)</f>
        <v>1</v>
      </c>
      <c r="I1336" s="9">
        <f t="shared" si="2"/>
        <v>3</v>
      </c>
      <c r="J1336" s="9">
        <f t="shared" si="3"/>
        <v>0</v>
      </c>
      <c r="K1336" s="9">
        <f t="shared" si="4"/>
        <v>0</v>
      </c>
    </row>
    <row r="1337">
      <c r="A1337" s="6">
        <v>2671.0</v>
      </c>
      <c r="B1337" s="1" t="s">
        <v>6129</v>
      </c>
      <c r="C1337" s="24"/>
      <c r="D1337" s="16">
        <v>0.0</v>
      </c>
      <c r="E1337" s="1">
        <v>0.0</v>
      </c>
      <c r="F1337" s="9">
        <f t="shared" si="33"/>
        <v>0</v>
      </c>
      <c r="H1337" s="9">
        <f>IFERROR(__xludf.DUMMYFUNCTION("COUNTUNIQUE(D1337,E1337,F1337,G1337)"),1.0)</f>
        <v>1</v>
      </c>
      <c r="I1337" s="9">
        <f t="shared" si="2"/>
        <v>3</v>
      </c>
      <c r="J1337" s="9">
        <f t="shared" si="3"/>
        <v>0</v>
      </c>
      <c r="K1337" s="9">
        <f t="shared" si="4"/>
        <v>0</v>
      </c>
    </row>
    <row r="1338">
      <c r="A1338" s="6">
        <v>2673.0</v>
      </c>
      <c r="B1338" s="1" t="s">
        <v>6130</v>
      </c>
      <c r="C1338" s="24"/>
      <c r="D1338" s="16">
        <v>0.0</v>
      </c>
      <c r="E1338" s="1">
        <v>0.0</v>
      </c>
      <c r="F1338" s="9">
        <f t="shared" si="33"/>
        <v>0</v>
      </c>
      <c r="H1338" s="9">
        <f>IFERROR(__xludf.DUMMYFUNCTION("COUNTUNIQUE(D1338,E1338,F1338,G1338)"),1.0)</f>
        <v>1</v>
      </c>
      <c r="I1338" s="9">
        <f t="shared" si="2"/>
        <v>3</v>
      </c>
      <c r="J1338" s="9">
        <f t="shared" si="3"/>
        <v>0</v>
      </c>
      <c r="K1338" s="9">
        <f t="shared" si="4"/>
        <v>0</v>
      </c>
    </row>
    <row r="1339">
      <c r="A1339" s="6">
        <v>2675.0</v>
      </c>
      <c r="B1339" s="1" t="s">
        <v>6131</v>
      </c>
      <c r="C1339" s="24"/>
      <c r="D1339" s="16">
        <v>0.0</v>
      </c>
      <c r="E1339" s="1">
        <v>0.0</v>
      </c>
      <c r="F1339" s="9">
        <f t="shared" si="33"/>
        <v>0</v>
      </c>
      <c r="H1339" s="9">
        <f>IFERROR(__xludf.DUMMYFUNCTION("COUNTUNIQUE(D1339,E1339,F1339,G1339)"),1.0)</f>
        <v>1</v>
      </c>
      <c r="I1339" s="9">
        <f t="shared" si="2"/>
        <v>3</v>
      </c>
      <c r="J1339" s="9">
        <f t="shared" si="3"/>
        <v>0</v>
      </c>
      <c r="K1339" s="9">
        <f t="shared" si="4"/>
        <v>0</v>
      </c>
    </row>
    <row r="1340">
      <c r="A1340" s="6">
        <v>2677.0</v>
      </c>
      <c r="B1340" s="1" t="s">
        <v>6132</v>
      </c>
      <c r="C1340" s="24"/>
      <c r="D1340" s="16">
        <v>0.0</v>
      </c>
      <c r="E1340" s="1">
        <v>0.0</v>
      </c>
      <c r="F1340" s="9">
        <f t="shared" si="33"/>
        <v>0</v>
      </c>
      <c r="H1340" s="9">
        <f>IFERROR(__xludf.DUMMYFUNCTION("COUNTUNIQUE(D1340,E1340,F1340,G1340)"),1.0)</f>
        <v>1</v>
      </c>
      <c r="I1340" s="9">
        <f t="shared" si="2"/>
        <v>3</v>
      </c>
      <c r="J1340" s="9">
        <f t="shared" si="3"/>
        <v>0</v>
      </c>
      <c r="K1340" s="9">
        <f t="shared" si="4"/>
        <v>0</v>
      </c>
    </row>
    <row r="1341">
      <c r="A1341" s="6">
        <v>2679.0</v>
      </c>
      <c r="B1341" s="1" t="s">
        <v>6133</v>
      </c>
      <c r="C1341" s="24"/>
      <c r="D1341" s="16">
        <v>0.0</v>
      </c>
      <c r="E1341" s="1">
        <v>0.0</v>
      </c>
      <c r="F1341" s="9">
        <f t="shared" si="33"/>
        <v>0</v>
      </c>
      <c r="H1341" s="9">
        <f>IFERROR(__xludf.DUMMYFUNCTION("COUNTUNIQUE(D1341,E1341,F1341,G1341)"),1.0)</f>
        <v>1</v>
      </c>
      <c r="I1341" s="9">
        <f t="shared" si="2"/>
        <v>3</v>
      </c>
      <c r="J1341" s="9">
        <f t="shared" si="3"/>
        <v>0</v>
      </c>
      <c r="K1341" s="9">
        <f t="shared" si="4"/>
        <v>0</v>
      </c>
    </row>
    <row r="1342">
      <c r="A1342" s="6">
        <v>2681.0</v>
      </c>
      <c r="B1342" s="1" t="s">
        <v>6134</v>
      </c>
      <c r="C1342" s="24"/>
      <c r="D1342" s="16">
        <v>0.0</v>
      </c>
      <c r="E1342" s="1">
        <v>0.0</v>
      </c>
      <c r="F1342" s="9">
        <f t="shared" si="33"/>
        <v>0</v>
      </c>
      <c r="H1342" s="9">
        <f>IFERROR(__xludf.DUMMYFUNCTION("COUNTUNIQUE(D1342,E1342,F1342,G1342)"),1.0)</f>
        <v>1</v>
      </c>
      <c r="I1342" s="9">
        <f t="shared" si="2"/>
        <v>3</v>
      </c>
      <c r="J1342" s="9">
        <f t="shared" si="3"/>
        <v>0</v>
      </c>
      <c r="K1342" s="9">
        <f t="shared" si="4"/>
        <v>0</v>
      </c>
    </row>
    <row r="1343">
      <c r="A1343" s="6">
        <v>2683.0</v>
      </c>
      <c r="B1343" s="1" t="s">
        <v>6135</v>
      </c>
      <c r="C1343" s="24"/>
      <c r="D1343" s="16">
        <v>0.0</v>
      </c>
      <c r="E1343" s="1">
        <v>0.0</v>
      </c>
      <c r="F1343" s="9">
        <f t="shared" si="33"/>
        <v>0</v>
      </c>
      <c r="H1343" s="9">
        <f>IFERROR(__xludf.DUMMYFUNCTION("COUNTUNIQUE(D1343,E1343,F1343,G1343)"),1.0)</f>
        <v>1</v>
      </c>
      <c r="I1343" s="9">
        <f t="shared" si="2"/>
        <v>3</v>
      </c>
      <c r="J1343" s="9">
        <f t="shared" si="3"/>
        <v>0</v>
      </c>
      <c r="K1343" s="9">
        <f t="shared" si="4"/>
        <v>0</v>
      </c>
    </row>
    <row r="1344">
      <c r="A1344" s="6">
        <v>2685.0</v>
      </c>
      <c r="B1344" s="1" t="s">
        <v>6136</v>
      </c>
      <c r="C1344" s="24"/>
      <c r="D1344" s="16">
        <v>0.0</v>
      </c>
      <c r="E1344" s="1">
        <v>0.0</v>
      </c>
      <c r="F1344" s="9">
        <f t="shared" si="33"/>
        <v>0</v>
      </c>
      <c r="H1344" s="9">
        <f>IFERROR(__xludf.DUMMYFUNCTION("COUNTUNIQUE(D1344,E1344,F1344,G1344)"),1.0)</f>
        <v>1</v>
      </c>
      <c r="I1344" s="9">
        <f t="shared" si="2"/>
        <v>3</v>
      </c>
      <c r="J1344" s="9">
        <f t="shared" si="3"/>
        <v>0</v>
      </c>
      <c r="K1344" s="9">
        <f t="shared" si="4"/>
        <v>0</v>
      </c>
    </row>
    <row r="1345">
      <c r="A1345" s="6">
        <v>2687.0</v>
      </c>
      <c r="B1345" s="1" t="s">
        <v>6137</v>
      </c>
      <c r="C1345" s="24"/>
      <c r="D1345" s="16">
        <v>0.0</v>
      </c>
      <c r="E1345" s="1">
        <v>0.0</v>
      </c>
      <c r="F1345" s="9">
        <f t="shared" si="33"/>
        <v>0</v>
      </c>
      <c r="H1345" s="9">
        <f>IFERROR(__xludf.DUMMYFUNCTION("COUNTUNIQUE(D1345,E1345,F1345,G1345)"),1.0)</f>
        <v>1</v>
      </c>
      <c r="I1345" s="9">
        <f t="shared" si="2"/>
        <v>3</v>
      </c>
      <c r="J1345" s="9">
        <f t="shared" si="3"/>
        <v>0</v>
      </c>
      <c r="K1345" s="9">
        <f t="shared" si="4"/>
        <v>0</v>
      </c>
    </row>
    <row r="1346">
      <c r="A1346" s="6">
        <v>2689.0</v>
      </c>
      <c r="B1346" s="1" t="s">
        <v>6138</v>
      </c>
      <c r="C1346" s="24"/>
      <c r="D1346" s="16">
        <v>0.0</v>
      </c>
      <c r="E1346" s="1">
        <v>0.0</v>
      </c>
      <c r="F1346" s="9">
        <f t="shared" si="33"/>
        <v>0</v>
      </c>
      <c r="H1346" s="9">
        <f>IFERROR(__xludf.DUMMYFUNCTION("COUNTUNIQUE(D1346,E1346,F1346,G1346)"),1.0)</f>
        <v>1</v>
      </c>
      <c r="I1346" s="9">
        <f t="shared" si="2"/>
        <v>3</v>
      </c>
      <c r="J1346" s="9">
        <f t="shared" si="3"/>
        <v>0</v>
      </c>
      <c r="K1346" s="9">
        <f t="shared" si="4"/>
        <v>0</v>
      </c>
    </row>
    <row r="1347">
      <c r="A1347" s="6">
        <v>2691.0</v>
      </c>
      <c r="B1347" s="1" t="s">
        <v>6117</v>
      </c>
      <c r="C1347" s="24"/>
      <c r="D1347" s="16">
        <v>0.0</v>
      </c>
      <c r="E1347" s="1">
        <v>0.0</v>
      </c>
      <c r="F1347" s="9">
        <f t="shared" si="33"/>
        <v>0</v>
      </c>
      <c r="H1347" s="9">
        <f>IFERROR(__xludf.DUMMYFUNCTION("COUNTUNIQUE(D1347,E1347,F1347,G1347)"),1.0)</f>
        <v>1</v>
      </c>
      <c r="I1347" s="9">
        <f t="shared" si="2"/>
        <v>3</v>
      </c>
      <c r="J1347" s="9">
        <f t="shared" si="3"/>
        <v>0</v>
      </c>
      <c r="K1347" s="9">
        <f t="shared" si="4"/>
        <v>0</v>
      </c>
    </row>
    <row r="1348">
      <c r="A1348" s="6">
        <v>2693.0</v>
      </c>
      <c r="B1348" s="1" t="s">
        <v>6139</v>
      </c>
      <c r="C1348" s="24"/>
      <c r="D1348" s="16">
        <v>0.0</v>
      </c>
      <c r="E1348" s="1">
        <v>0.0</v>
      </c>
      <c r="F1348" s="9">
        <f t="shared" si="33"/>
        <v>0</v>
      </c>
      <c r="H1348" s="9">
        <f>IFERROR(__xludf.DUMMYFUNCTION("COUNTUNIQUE(D1348,E1348,F1348,G1348)"),1.0)</f>
        <v>1</v>
      </c>
      <c r="I1348" s="9">
        <f t="shared" si="2"/>
        <v>3</v>
      </c>
      <c r="J1348" s="9">
        <f t="shared" si="3"/>
        <v>0</v>
      </c>
      <c r="K1348" s="9">
        <f t="shared" si="4"/>
        <v>0</v>
      </c>
    </row>
    <row r="1349">
      <c r="A1349" s="6">
        <v>2695.0</v>
      </c>
      <c r="B1349" s="1" t="s">
        <v>6140</v>
      </c>
      <c r="C1349" s="24"/>
      <c r="D1349" s="16">
        <v>0.0</v>
      </c>
      <c r="E1349" s="1">
        <v>0.0</v>
      </c>
      <c r="F1349" s="9">
        <f t="shared" si="33"/>
        <v>0</v>
      </c>
      <c r="H1349" s="9">
        <f>IFERROR(__xludf.DUMMYFUNCTION("COUNTUNIQUE(D1349,E1349,F1349,G1349)"),1.0)</f>
        <v>1</v>
      </c>
      <c r="I1349" s="9">
        <f t="shared" si="2"/>
        <v>3</v>
      </c>
      <c r="J1349" s="9">
        <f t="shared" si="3"/>
        <v>0</v>
      </c>
      <c r="K1349" s="9">
        <f t="shared" si="4"/>
        <v>0</v>
      </c>
    </row>
    <row r="1350">
      <c r="A1350" s="6">
        <v>2697.0</v>
      </c>
      <c r="B1350" s="1" t="s">
        <v>6141</v>
      </c>
      <c r="C1350" s="24"/>
      <c r="D1350" s="16">
        <v>0.0</v>
      </c>
      <c r="E1350" s="1">
        <v>0.0</v>
      </c>
      <c r="F1350" s="9">
        <f t="shared" si="33"/>
        <v>0</v>
      </c>
      <c r="H1350" s="9">
        <f>IFERROR(__xludf.DUMMYFUNCTION("COUNTUNIQUE(D1350,E1350,F1350,G1350)"),1.0)</f>
        <v>1</v>
      </c>
      <c r="I1350" s="9">
        <f t="shared" si="2"/>
        <v>3</v>
      </c>
      <c r="J1350" s="9">
        <f t="shared" si="3"/>
        <v>0</v>
      </c>
      <c r="K1350" s="9">
        <f t="shared" si="4"/>
        <v>0</v>
      </c>
    </row>
    <row r="1351">
      <c r="A1351" s="6">
        <v>2699.0</v>
      </c>
      <c r="B1351" s="1" t="s">
        <v>6142</v>
      </c>
      <c r="C1351" s="24"/>
      <c r="D1351" s="16">
        <v>0.0</v>
      </c>
      <c r="E1351" s="1">
        <v>0.0</v>
      </c>
      <c r="F1351" s="9">
        <f t="shared" si="33"/>
        <v>0</v>
      </c>
      <c r="H1351" s="9">
        <f>IFERROR(__xludf.DUMMYFUNCTION("COUNTUNIQUE(D1351,E1351,F1351,G1351)"),1.0)</f>
        <v>1</v>
      </c>
      <c r="I1351" s="9">
        <f t="shared" si="2"/>
        <v>3</v>
      </c>
      <c r="J1351" s="9">
        <f t="shared" si="3"/>
        <v>0</v>
      </c>
      <c r="K1351" s="9">
        <f t="shared" si="4"/>
        <v>0</v>
      </c>
    </row>
    <row r="1352">
      <c r="A1352" s="6">
        <v>2701.0</v>
      </c>
      <c r="B1352" s="1" t="s">
        <v>6143</v>
      </c>
      <c r="C1352" s="24"/>
      <c r="D1352" s="16">
        <v>0.0</v>
      </c>
      <c r="E1352" s="1">
        <v>0.0</v>
      </c>
      <c r="F1352" s="9">
        <f t="shared" si="33"/>
        <v>0</v>
      </c>
      <c r="H1352" s="9">
        <f>IFERROR(__xludf.DUMMYFUNCTION("COUNTUNIQUE(D1352,E1352,F1352,G1352)"),1.0)</f>
        <v>1</v>
      </c>
      <c r="I1352" s="9">
        <f t="shared" si="2"/>
        <v>3</v>
      </c>
      <c r="J1352" s="9">
        <f t="shared" si="3"/>
        <v>0</v>
      </c>
      <c r="K1352" s="9">
        <f t="shared" si="4"/>
        <v>0</v>
      </c>
    </row>
    <row r="1353">
      <c r="A1353" s="6">
        <v>2703.0</v>
      </c>
      <c r="B1353" s="1" t="s">
        <v>6144</v>
      </c>
      <c r="C1353" s="24"/>
      <c r="D1353" s="16">
        <v>0.0</v>
      </c>
      <c r="E1353" s="1">
        <v>0.0</v>
      </c>
      <c r="F1353" s="9">
        <f t="shared" si="33"/>
        <v>0</v>
      </c>
      <c r="H1353" s="9">
        <f>IFERROR(__xludf.DUMMYFUNCTION("COUNTUNIQUE(D1353,E1353,F1353,G1353)"),1.0)</f>
        <v>1</v>
      </c>
      <c r="I1353" s="9">
        <f t="shared" si="2"/>
        <v>3</v>
      </c>
      <c r="J1353" s="9">
        <f t="shared" si="3"/>
        <v>0</v>
      </c>
      <c r="K1353" s="9">
        <f t="shared" si="4"/>
        <v>0</v>
      </c>
    </row>
    <row r="1354">
      <c r="A1354" s="6">
        <v>2705.0</v>
      </c>
      <c r="B1354" s="1" t="s">
        <v>6145</v>
      </c>
      <c r="C1354" s="24"/>
      <c r="D1354" s="16">
        <v>0.0</v>
      </c>
      <c r="E1354" s="1">
        <v>0.0</v>
      </c>
      <c r="F1354" s="9">
        <f t="shared" si="33"/>
        <v>0</v>
      </c>
      <c r="H1354" s="9">
        <f>IFERROR(__xludf.DUMMYFUNCTION("COUNTUNIQUE(D1354,E1354,F1354,G1354)"),1.0)</f>
        <v>1</v>
      </c>
      <c r="I1354" s="9">
        <f t="shared" si="2"/>
        <v>3</v>
      </c>
      <c r="J1354" s="9">
        <f t="shared" si="3"/>
        <v>0</v>
      </c>
      <c r="K1354" s="9">
        <f t="shared" si="4"/>
        <v>0</v>
      </c>
    </row>
    <row r="1355">
      <c r="A1355" s="6">
        <v>2707.0</v>
      </c>
      <c r="B1355" s="1" t="s">
        <v>6146</v>
      </c>
      <c r="C1355" s="24"/>
      <c r="D1355" s="16">
        <v>0.0</v>
      </c>
      <c r="E1355" s="1">
        <v>0.0</v>
      </c>
      <c r="F1355" s="9">
        <f t="shared" si="33"/>
        <v>0</v>
      </c>
      <c r="H1355" s="9">
        <f>IFERROR(__xludf.DUMMYFUNCTION("COUNTUNIQUE(D1355,E1355,F1355,G1355)"),1.0)</f>
        <v>1</v>
      </c>
      <c r="I1355" s="9">
        <f t="shared" si="2"/>
        <v>3</v>
      </c>
      <c r="J1355" s="9">
        <f t="shared" si="3"/>
        <v>0</v>
      </c>
      <c r="K1355" s="9">
        <f t="shared" si="4"/>
        <v>0</v>
      </c>
    </row>
    <row r="1356">
      <c r="A1356" s="6">
        <v>2709.0</v>
      </c>
      <c r="B1356" s="1" t="s">
        <v>6147</v>
      </c>
      <c r="C1356" s="24"/>
      <c r="D1356" s="16">
        <v>0.0</v>
      </c>
      <c r="E1356" s="1">
        <v>0.0</v>
      </c>
      <c r="F1356" s="9">
        <f t="shared" si="33"/>
        <v>0</v>
      </c>
      <c r="H1356" s="9">
        <f>IFERROR(__xludf.DUMMYFUNCTION("COUNTUNIQUE(D1356,E1356,F1356,G1356)"),1.0)</f>
        <v>1</v>
      </c>
      <c r="I1356" s="9">
        <f t="shared" si="2"/>
        <v>3</v>
      </c>
      <c r="J1356" s="9">
        <f t="shared" si="3"/>
        <v>0</v>
      </c>
      <c r="K1356" s="9">
        <f t="shared" si="4"/>
        <v>0</v>
      </c>
    </row>
    <row r="1357">
      <c r="A1357" s="6">
        <v>2711.0</v>
      </c>
      <c r="B1357" s="1" t="s">
        <v>6148</v>
      </c>
      <c r="C1357" s="24"/>
      <c r="D1357" s="16">
        <v>0.0</v>
      </c>
      <c r="E1357" s="1">
        <v>0.0</v>
      </c>
      <c r="F1357" s="9">
        <f t="shared" si="33"/>
        <v>0</v>
      </c>
      <c r="H1357" s="9">
        <f>IFERROR(__xludf.DUMMYFUNCTION("COUNTUNIQUE(D1357,E1357,F1357,G1357)"),1.0)</f>
        <v>1</v>
      </c>
      <c r="I1357" s="9">
        <f t="shared" si="2"/>
        <v>3</v>
      </c>
      <c r="J1357" s="9">
        <f t="shared" si="3"/>
        <v>0</v>
      </c>
      <c r="K1357" s="9">
        <f t="shared" si="4"/>
        <v>0</v>
      </c>
    </row>
    <row r="1358">
      <c r="A1358" s="6">
        <v>2713.0</v>
      </c>
      <c r="B1358" s="1" t="s">
        <v>6149</v>
      </c>
      <c r="C1358" s="24"/>
      <c r="D1358" s="16">
        <v>0.0</v>
      </c>
      <c r="E1358" s="1">
        <v>0.0</v>
      </c>
      <c r="F1358" s="9">
        <f t="shared" si="33"/>
        <v>0</v>
      </c>
      <c r="H1358" s="9">
        <f>IFERROR(__xludf.DUMMYFUNCTION("COUNTUNIQUE(D1358,E1358,F1358,G1358)"),1.0)</f>
        <v>1</v>
      </c>
      <c r="I1358" s="9">
        <f t="shared" si="2"/>
        <v>3</v>
      </c>
      <c r="J1358" s="9">
        <f t="shared" si="3"/>
        <v>0</v>
      </c>
      <c r="K1358" s="9">
        <f t="shared" si="4"/>
        <v>0</v>
      </c>
    </row>
    <row r="1359">
      <c r="A1359" s="6">
        <v>2715.0</v>
      </c>
      <c r="B1359" s="1" t="s">
        <v>6150</v>
      </c>
      <c r="C1359" s="24"/>
      <c r="D1359" s="16">
        <v>0.0</v>
      </c>
      <c r="E1359" s="1">
        <v>0.0</v>
      </c>
      <c r="F1359" s="9">
        <f t="shared" si="33"/>
        <v>0</v>
      </c>
      <c r="H1359" s="9">
        <f>IFERROR(__xludf.DUMMYFUNCTION("COUNTUNIQUE(D1359,E1359,F1359,G1359)"),1.0)</f>
        <v>1</v>
      </c>
      <c r="I1359" s="9">
        <f t="shared" si="2"/>
        <v>3</v>
      </c>
      <c r="J1359" s="9">
        <f t="shared" si="3"/>
        <v>0</v>
      </c>
      <c r="K1359" s="9">
        <f t="shared" si="4"/>
        <v>0</v>
      </c>
    </row>
    <row r="1360">
      <c r="A1360" s="6">
        <v>2717.0</v>
      </c>
      <c r="B1360" s="1" t="s">
        <v>6151</v>
      </c>
      <c r="C1360" s="24"/>
      <c r="D1360" s="16">
        <v>0.0</v>
      </c>
      <c r="E1360" s="1">
        <v>0.0</v>
      </c>
      <c r="F1360" s="9">
        <f t="shared" si="33"/>
        <v>0</v>
      </c>
      <c r="H1360" s="9">
        <f>IFERROR(__xludf.DUMMYFUNCTION("COUNTUNIQUE(D1360,E1360,F1360,G1360)"),1.0)</f>
        <v>1</v>
      </c>
      <c r="I1360" s="9">
        <f t="shared" si="2"/>
        <v>3</v>
      </c>
      <c r="J1360" s="9">
        <f t="shared" si="3"/>
        <v>0</v>
      </c>
      <c r="K1360" s="9">
        <f t="shared" si="4"/>
        <v>0</v>
      </c>
    </row>
    <row r="1361">
      <c r="A1361" s="6">
        <v>2719.0</v>
      </c>
      <c r="B1361" s="1" t="s">
        <v>6152</v>
      </c>
      <c r="C1361" s="24"/>
      <c r="D1361" s="16">
        <v>0.0</v>
      </c>
      <c r="E1361" s="1">
        <v>0.0</v>
      </c>
      <c r="F1361" s="9">
        <f t="shared" si="33"/>
        <v>0</v>
      </c>
      <c r="H1361" s="9">
        <f>IFERROR(__xludf.DUMMYFUNCTION("COUNTUNIQUE(D1361,E1361,F1361,G1361)"),1.0)</f>
        <v>1</v>
      </c>
      <c r="I1361" s="9">
        <f t="shared" si="2"/>
        <v>3</v>
      </c>
      <c r="J1361" s="9">
        <f t="shared" si="3"/>
        <v>0</v>
      </c>
      <c r="K1361" s="9">
        <f t="shared" si="4"/>
        <v>0</v>
      </c>
    </row>
    <row r="1362">
      <c r="A1362" s="6">
        <v>2721.0</v>
      </c>
      <c r="B1362" s="1" t="s">
        <v>6153</v>
      </c>
      <c r="C1362" s="24"/>
      <c r="D1362" s="16">
        <v>0.0</v>
      </c>
      <c r="E1362" s="1">
        <v>0.0</v>
      </c>
      <c r="F1362" s="9">
        <f t="shared" si="33"/>
        <v>0</v>
      </c>
      <c r="H1362" s="9">
        <f>IFERROR(__xludf.DUMMYFUNCTION("COUNTUNIQUE(D1362,E1362,F1362,G1362)"),1.0)</f>
        <v>1</v>
      </c>
      <c r="I1362" s="9">
        <f t="shared" si="2"/>
        <v>3</v>
      </c>
      <c r="J1362" s="9">
        <f t="shared" si="3"/>
        <v>0</v>
      </c>
      <c r="K1362" s="9">
        <f t="shared" si="4"/>
        <v>0</v>
      </c>
    </row>
    <row r="1363">
      <c r="A1363" s="6">
        <v>2723.0</v>
      </c>
      <c r="B1363" s="1" t="s">
        <v>6154</v>
      </c>
      <c r="C1363" s="24"/>
      <c r="D1363" s="16">
        <v>0.0</v>
      </c>
      <c r="E1363" s="1">
        <v>0.0</v>
      </c>
      <c r="F1363" s="9">
        <f t="shared" si="33"/>
        <v>0</v>
      </c>
      <c r="H1363" s="9">
        <f>IFERROR(__xludf.DUMMYFUNCTION("COUNTUNIQUE(D1363,E1363,F1363,G1363)"),1.0)</f>
        <v>1</v>
      </c>
      <c r="I1363" s="9">
        <f t="shared" si="2"/>
        <v>3</v>
      </c>
      <c r="J1363" s="9">
        <f t="shared" si="3"/>
        <v>0</v>
      </c>
      <c r="K1363" s="9">
        <f t="shared" si="4"/>
        <v>0</v>
      </c>
    </row>
    <row r="1364">
      <c r="A1364" s="6">
        <v>2725.0</v>
      </c>
      <c r="B1364" s="1" t="s">
        <v>6155</v>
      </c>
      <c r="C1364" s="24"/>
      <c r="D1364" s="16">
        <v>0.0</v>
      </c>
      <c r="E1364" s="1">
        <v>0.0</v>
      </c>
      <c r="F1364" s="9">
        <f t="shared" si="33"/>
        <v>0</v>
      </c>
      <c r="H1364" s="9">
        <f>IFERROR(__xludf.DUMMYFUNCTION("COUNTUNIQUE(D1364,E1364,F1364,G1364)"),1.0)</f>
        <v>1</v>
      </c>
      <c r="I1364" s="9">
        <f t="shared" si="2"/>
        <v>3</v>
      </c>
      <c r="J1364" s="9">
        <f t="shared" si="3"/>
        <v>0</v>
      </c>
      <c r="K1364" s="9">
        <f t="shared" si="4"/>
        <v>0</v>
      </c>
    </row>
    <row r="1365">
      <c r="A1365" s="6">
        <v>2727.0</v>
      </c>
      <c r="B1365" s="1" t="s">
        <v>6156</v>
      </c>
      <c r="C1365" s="24"/>
      <c r="D1365" s="16">
        <v>0.0</v>
      </c>
      <c r="E1365" s="1">
        <v>0.0</v>
      </c>
      <c r="F1365" s="9">
        <f t="shared" si="33"/>
        <v>0</v>
      </c>
      <c r="H1365" s="9">
        <f>IFERROR(__xludf.DUMMYFUNCTION("COUNTUNIQUE(D1365,E1365,F1365,G1365)"),1.0)</f>
        <v>1</v>
      </c>
      <c r="I1365" s="9">
        <f t="shared" si="2"/>
        <v>3</v>
      </c>
      <c r="J1365" s="9">
        <f t="shared" si="3"/>
        <v>0</v>
      </c>
      <c r="K1365" s="9">
        <f t="shared" si="4"/>
        <v>0</v>
      </c>
    </row>
    <row r="1366">
      <c r="A1366" s="6">
        <v>2729.0</v>
      </c>
      <c r="B1366" s="1" t="s">
        <v>6157</v>
      </c>
      <c r="C1366" s="24"/>
      <c r="D1366" s="16">
        <v>0.0</v>
      </c>
      <c r="E1366" s="1">
        <v>0.0</v>
      </c>
      <c r="F1366" s="9">
        <f t="shared" si="33"/>
        <v>0</v>
      </c>
      <c r="H1366" s="9">
        <f>IFERROR(__xludf.DUMMYFUNCTION("COUNTUNIQUE(D1366,E1366,F1366,G1366)"),1.0)</f>
        <v>1</v>
      </c>
      <c r="I1366" s="9">
        <f t="shared" si="2"/>
        <v>3</v>
      </c>
      <c r="J1366" s="9">
        <f t="shared" si="3"/>
        <v>0</v>
      </c>
      <c r="K1366" s="9">
        <f t="shared" si="4"/>
        <v>0</v>
      </c>
    </row>
    <row r="1367">
      <c r="A1367" s="6">
        <v>2731.0</v>
      </c>
      <c r="B1367" s="1" t="s">
        <v>6158</v>
      </c>
      <c r="C1367" s="24"/>
      <c r="D1367" s="16">
        <v>0.0</v>
      </c>
      <c r="E1367" s="1">
        <v>0.0</v>
      </c>
      <c r="F1367" s="9">
        <f t="shared" si="33"/>
        <v>0</v>
      </c>
      <c r="H1367" s="9">
        <f>IFERROR(__xludf.DUMMYFUNCTION("COUNTUNIQUE(D1367,E1367,F1367,G1367)"),1.0)</f>
        <v>1</v>
      </c>
      <c r="I1367" s="9">
        <f t="shared" si="2"/>
        <v>3</v>
      </c>
      <c r="J1367" s="9">
        <f t="shared" si="3"/>
        <v>0</v>
      </c>
      <c r="K1367" s="9">
        <f t="shared" si="4"/>
        <v>0</v>
      </c>
    </row>
    <row r="1368">
      <c r="A1368" s="6">
        <v>2733.0</v>
      </c>
      <c r="B1368" s="1" t="s">
        <v>6159</v>
      </c>
      <c r="C1368" s="24"/>
      <c r="D1368" s="16">
        <v>2.0</v>
      </c>
      <c r="E1368" s="1">
        <v>0.0</v>
      </c>
      <c r="F1368" s="9">
        <f t="shared" si="33"/>
        <v>2</v>
      </c>
      <c r="H1368" s="9">
        <f>IFERROR(__xludf.DUMMYFUNCTION("COUNTUNIQUE(D1368,E1368,F1368,G1368)"),2.0)</f>
        <v>2</v>
      </c>
      <c r="I1368" s="9">
        <f t="shared" si="2"/>
        <v>1</v>
      </c>
      <c r="J1368" s="9">
        <f t="shared" si="3"/>
        <v>0</v>
      </c>
      <c r="K1368" s="9">
        <f t="shared" si="4"/>
        <v>2</v>
      </c>
    </row>
    <row r="1369">
      <c r="A1369" s="6">
        <v>2735.0</v>
      </c>
      <c r="B1369" s="1" t="s">
        <v>6160</v>
      </c>
      <c r="C1369" s="24"/>
      <c r="D1369" s="16">
        <v>0.0</v>
      </c>
      <c r="E1369" s="1">
        <v>0.0</v>
      </c>
      <c r="F1369" s="9">
        <f t="shared" si="33"/>
        <v>0</v>
      </c>
      <c r="H1369" s="9">
        <f>IFERROR(__xludf.DUMMYFUNCTION("COUNTUNIQUE(D1369,E1369,F1369,G1369)"),1.0)</f>
        <v>1</v>
      </c>
      <c r="I1369" s="9">
        <f t="shared" si="2"/>
        <v>3</v>
      </c>
      <c r="J1369" s="9">
        <f t="shared" si="3"/>
        <v>0</v>
      </c>
      <c r="K1369" s="9">
        <f t="shared" si="4"/>
        <v>0</v>
      </c>
    </row>
    <row r="1370">
      <c r="A1370" s="6">
        <v>2737.0</v>
      </c>
      <c r="B1370" s="1" t="s">
        <v>6161</v>
      </c>
      <c r="C1370" s="24"/>
      <c r="D1370" s="16">
        <v>0.0</v>
      </c>
      <c r="E1370" s="1">
        <v>0.0</v>
      </c>
      <c r="F1370" s="9">
        <f t="shared" si="33"/>
        <v>0</v>
      </c>
      <c r="H1370" s="9">
        <f>IFERROR(__xludf.DUMMYFUNCTION("COUNTUNIQUE(D1370,E1370,F1370,G1370)"),1.0)</f>
        <v>1</v>
      </c>
      <c r="I1370" s="9">
        <f t="shared" si="2"/>
        <v>3</v>
      </c>
      <c r="J1370" s="9">
        <f t="shared" si="3"/>
        <v>0</v>
      </c>
      <c r="K1370" s="9">
        <f t="shared" si="4"/>
        <v>0</v>
      </c>
    </row>
    <row r="1371">
      <c r="A1371" s="6">
        <v>2739.0</v>
      </c>
      <c r="B1371" s="1" t="s">
        <v>6162</v>
      </c>
      <c r="C1371" s="24"/>
      <c r="D1371" s="16">
        <v>0.0</v>
      </c>
      <c r="E1371" s="1">
        <v>0.0</v>
      </c>
      <c r="F1371" s="9">
        <f t="shared" si="33"/>
        <v>0</v>
      </c>
      <c r="H1371" s="9">
        <f>IFERROR(__xludf.DUMMYFUNCTION("COUNTUNIQUE(D1371,E1371,F1371,G1371)"),1.0)</f>
        <v>1</v>
      </c>
      <c r="I1371" s="9">
        <f t="shared" si="2"/>
        <v>3</v>
      </c>
      <c r="J1371" s="9">
        <f t="shared" si="3"/>
        <v>0</v>
      </c>
      <c r="K1371" s="9">
        <f t="shared" si="4"/>
        <v>0</v>
      </c>
    </row>
    <row r="1372">
      <c r="A1372" s="6">
        <v>2741.0</v>
      </c>
      <c r="B1372" s="1" t="s">
        <v>6163</v>
      </c>
      <c r="C1372" s="24"/>
      <c r="D1372" s="16">
        <v>1.0</v>
      </c>
      <c r="E1372" s="1">
        <v>1.0</v>
      </c>
      <c r="F1372" s="9">
        <f t="shared" si="33"/>
        <v>1</v>
      </c>
      <c r="H1372" s="9">
        <f>IFERROR(__xludf.DUMMYFUNCTION("COUNTUNIQUE(D1372,E1372,F1372,G1372)"),1.0)</f>
        <v>1</v>
      </c>
      <c r="I1372" s="9">
        <f t="shared" si="2"/>
        <v>0</v>
      </c>
      <c r="J1372" s="9">
        <f t="shared" si="3"/>
        <v>3</v>
      </c>
      <c r="K1372" s="9">
        <f t="shared" si="4"/>
        <v>0</v>
      </c>
    </row>
    <row r="1373">
      <c r="A1373" s="6">
        <v>2743.0</v>
      </c>
      <c r="B1373" s="1" t="s">
        <v>6164</v>
      </c>
      <c r="C1373" s="24"/>
      <c r="D1373" s="16">
        <v>1.0</v>
      </c>
      <c r="E1373" s="1">
        <v>1.0</v>
      </c>
      <c r="F1373" s="9">
        <f t="shared" si="33"/>
        <v>1</v>
      </c>
      <c r="H1373" s="9">
        <f>IFERROR(__xludf.DUMMYFUNCTION("COUNTUNIQUE(D1373,E1373,F1373,G1373)"),1.0)</f>
        <v>1</v>
      </c>
      <c r="I1373" s="9">
        <f t="shared" si="2"/>
        <v>0</v>
      </c>
      <c r="J1373" s="9">
        <f t="shared" si="3"/>
        <v>3</v>
      </c>
      <c r="K1373" s="9">
        <f t="shared" si="4"/>
        <v>0</v>
      </c>
    </row>
    <row r="1374">
      <c r="A1374" s="6">
        <v>2745.0</v>
      </c>
      <c r="B1374" s="1" t="s">
        <v>6165</v>
      </c>
      <c r="C1374" s="24"/>
      <c r="D1374" s="16">
        <v>2.0</v>
      </c>
      <c r="E1374" s="1">
        <v>1.0</v>
      </c>
      <c r="F1374" s="9">
        <f t="shared" si="33"/>
        <v>2</v>
      </c>
      <c r="H1374" s="9">
        <f>IFERROR(__xludf.DUMMYFUNCTION("COUNTUNIQUE(D1374,E1374,F1374,G1374)"),2.0)</f>
        <v>2</v>
      </c>
      <c r="I1374" s="9">
        <f t="shared" si="2"/>
        <v>0</v>
      </c>
      <c r="J1374" s="9">
        <f t="shared" si="3"/>
        <v>1</v>
      </c>
      <c r="K1374" s="9">
        <f t="shared" si="4"/>
        <v>2</v>
      </c>
    </row>
    <row r="1375">
      <c r="A1375" s="6">
        <v>2747.0</v>
      </c>
      <c r="B1375" s="1" t="s">
        <v>6166</v>
      </c>
      <c r="C1375" s="24"/>
      <c r="D1375" s="16">
        <v>0.0</v>
      </c>
      <c r="E1375" s="1">
        <v>0.0</v>
      </c>
      <c r="F1375" s="9">
        <f t="shared" si="33"/>
        <v>0</v>
      </c>
      <c r="H1375" s="9">
        <f>IFERROR(__xludf.DUMMYFUNCTION("COUNTUNIQUE(D1375,E1375,F1375,G1375)"),1.0)</f>
        <v>1</v>
      </c>
      <c r="I1375" s="9">
        <f t="shared" si="2"/>
        <v>3</v>
      </c>
      <c r="J1375" s="9">
        <f t="shared" si="3"/>
        <v>0</v>
      </c>
      <c r="K1375" s="9">
        <f t="shared" si="4"/>
        <v>0</v>
      </c>
    </row>
    <row r="1376">
      <c r="A1376" s="6">
        <v>2749.0</v>
      </c>
      <c r="B1376" s="1" t="s">
        <v>6167</v>
      </c>
      <c r="C1376" s="24"/>
      <c r="D1376" s="16">
        <v>1.0</v>
      </c>
      <c r="E1376" s="1">
        <v>0.0</v>
      </c>
      <c r="F1376" s="9">
        <f t="shared" si="33"/>
        <v>1</v>
      </c>
      <c r="H1376" s="9">
        <f>IFERROR(__xludf.DUMMYFUNCTION("COUNTUNIQUE(D1376,E1376,F1376,G1376)"),2.0)</f>
        <v>2</v>
      </c>
      <c r="I1376" s="9">
        <f t="shared" si="2"/>
        <v>1</v>
      </c>
      <c r="J1376" s="9">
        <f t="shared" si="3"/>
        <v>2</v>
      </c>
      <c r="K1376" s="9">
        <f t="shared" si="4"/>
        <v>0</v>
      </c>
    </row>
    <row r="1377">
      <c r="A1377" s="6">
        <v>2751.0</v>
      </c>
      <c r="B1377" s="1" t="s">
        <v>6168</v>
      </c>
      <c r="C1377" s="24"/>
      <c r="D1377" s="16">
        <v>0.0</v>
      </c>
      <c r="E1377" s="1">
        <v>0.0</v>
      </c>
      <c r="F1377" s="9">
        <f t="shared" si="33"/>
        <v>0</v>
      </c>
      <c r="H1377" s="9">
        <f>IFERROR(__xludf.DUMMYFUNCTION("COUNTUNIQUE(D1377,E1377,F1377,G1377)"),1.0)</f>
        <v>1</v>
      </c>
      <c r="I1377" s="9">
        <f t="shared" si="2"/>
        <v>3</v>
      </c>
      <c r="J1377" s="9">
        <f t="shared" si="3"/>
        <v>0</v>
      </c>
      <c r="K1377" s="9">
        <f t="shared" si="4"/>
        <v>0</v>
      </c>
    </row>
    <row r="1378">
      <c r="A1378" s="6">
        <v>2753.0</v>
      </c>
      <c r="B1378" s="1" t="s">
        <v>6169</v>
      </c>
      <c r="C1378" s="24"/>
      <c r="D1378" s="16">
        <v>0.0</v>
      </c>
      <c r="E1378" s="1">
        <v>0.0</v>
      </c>
      <c r="F1378" s="9">
        <f t="shared" si="33"/>
        <v>0</v>
      </c>
      <c r="H1378" s="9">
        <f>IFERROR(__xludf.DUMMYFUNCTION("COUNTUNIQUE(D1378,E1378,F1378,G1378)"),1.0)</f>
        <v>1</v>
      </c>
      <c r="I1378" s="9">
        <f t="shared" si="2"/>
        <v>3</v>
      </c>
      <c r="J1378" s="9">
        <f t="shared" si="3"/>
        <v>0</v>
      </c>
      <c r="K1378" s="9">
        <f t="shared" si="4"/>
        <v>0</v>
      </c>
    </row>
    <row r="1379">
      <c r="A1379" s="6">
        <v>2755.0</v>
      </c>
      <c r="B1379" s="1" t="s">
        <v>6170</v>
      </c>
      <c r="C1379" s="24"/>
      <c r="D1379" s="16">
        <v>0.0</v>
      </c>
      <c r="E1379" s="1">
        <v>0.0</v>
      </c>
      <c r="F1379" s="9">
        <f t="shared" si="33"/>
        <v>0</v>
      </c>
      <c r="H1379" s="9">
        <f>IFERROR(__xludf.DUMMYFUNCTION("COUNTUNIQUE(D1379,E1379,F1379,G1379)"),1.0)</f>
        <v>1</v>
      </c>
      <c r="I1379" s="9">
        <f t="shared" si="2"/>
        <v>3</v>
      </c>
      <c r="J1379" s="9">
        <f t="shared" si="3"/>
        <v>0</v>
      </c>
      <c r="K1379" s="9">
        <f t="shared" si="4"/>
        <v>0</v>
      </c>
    </row>
    <row r="1380">
      <c r="A1380" s="6">
        <v>2757.0</v>
      </c>
      <c r="B1380" s="1" t="s">
        <v>6171</v>
      </c>
      <c r="C1380" s="24"/>
      <c r="D1380" s="16">
        <v>0.0</v>
      </c>
      <c r="E1380" s="1">
        <v>0.0</v>
      </c>
      <c r="F1380" s="9">
        <f t="shared" si="33"/>
        <v>0</v>
      </c>
      <c r="H1380" s="9">
        <f>IFERROR(__xludf.DUMMYFUNCTION("COUNTUNIQUE(D1380,E1380,F1380,G1380)"),1.0)</f>
        <v>1</v>
      </c>
      <c r="I1380" s="9">
        <f t="shared" si="2"/>
        <v>3</v>
      </c>
      <c r="J1380" s="9">
        <f t="shared" si="3"/>
        <v>0</v>
      </c>
      <c r="K1380" s="9">
        <f t="shared" si="4"/>
        <v>0</v>
      </c>
    </row>
    <row r="1381">
      <c r="A1381" s="6">
        <v>2759.0</v>
      </c>
      <c r="B1381" s="1" t="s">
        <v>6172</v>
      </c>
      <c r="C1381" s="24"/>
      <c r="D1381" s="16">
        <v>0.0</v>
      </c>
      <c r="E1381" s="1">
        <v>0.0</v>
      </c>
      <c r="F1381" s="9">
        <f t="shared" si="33"/>
        <v>0</v>
      </c>
      <c r="H1381" s="9">
        <f>IFERROR(__xludf.DUMMYFUNCTION("COUNTUNIQUE(D1381,E1381,F1381,G1381)"),1.0)</f>
        <v>1</v>
      </c>
      <c r="I1381" s="9">
        <f t="shared" si="2"/>
        <v>3</v>
      </c>
      <c r="J1381" s="9">
        <f t="shared" si="3"/>
        <v>0</v>
      </c>
      <c r="K1381" s="9">
        <f t="shared" si="4"/>
        <v>0</v>
      </c>
    </row>
    <row r="1382">
      <c r="A1382" s="6">
        <v>2761.0</v>
      </c>
      <c r="B1382" s="1" t="s">
        <v>6173</v>
      </c>
      <c r="C1382" s="24"/>
      <c r="D1382" s="16">
        <v>0.0</v>
      </c>
      <c r="E1382" s="1">
        <v>0.0</v>
      </c>
      <c r="F1382" s="9">
        <f t="shared" si="33"/>
        <v>0</v>
      </c>
      <c r="H1382" s="9">
        <f>IFERROR(__xludf.DUMMYFUNCTION("COUNTUNIQUE(D1382,E1382,F1382,G1382)"),1.0)</f>
        <v>1</v>
      </c>
      <c r="I1382" s="9">
        <f t="shared" si="2"/>
        <v>3</v>
      </c>
      <c r="J1382" s="9">
        <f t="shared" si="3"/>
        <v>0</v>
      </c>
      <c r="K1382" s="9">
        <f t="shared" si="4"/>
        <v>0</v>
      </c>
    </row>
    <row r="1383">
      <c r="A1383" s="6">
        <v>2763.0</v>
      </c>
      <c r="B1383" s="1" t="s">
        <v>6174</v>
      </c>
      <c r="C1383" s="24"/>
      <c r="D1383" s="16">
        <v>0.0</v>
      </c>
      <c r="E1383" s="1">
        <v>0.0</v>
      </c>
      <c r="F1383" s="9">
        <f t="shared" si="33"/>
        <v>0</v>
      </c>
      <c r="H1383" s="9">
        <f>IFERROR(__xludf.DUMMYFUNCTION("COUNTUNIQUE(D1383,E1383,F1383,G1383)"),1.0)</f>
        <v>1</v>
      </c>
      <c r="I1383" s="9">
        <f t="shared" si="2"/>
        <v>3</v>
      </c>
      <c r="J1383" s="9">
        <f t="shared" si="3"/>
        <v>0</v>
      </c>
      <c r="K1383" s="9">
        <f t="shared" si="4"/>
        <v>0</v>
      </c>
    </row>
    <row r="1384">
      <c r="A1384" s="6">
        <v>2765.0</v>
      </c>
      <c r="B1384" s="1" t="s">
        <v>6175</v>
      </c>
      <c r="C1384" s="24"/>
      <c r="D1384" s="16">
        <v>0.0</v>
      </c>
      <c r="E1384" s="1">
        <v>0.0</v>
      </c>
      <c r="F1384" s="9">
        <f t="shared" si="33"/>
        <v>0</v>
      </c>
      <c r="H1384" s="9">
        <f>IFERROR(__xludf.DUMMYFUNCTION("COUNTUNIQUE(D1384,E1384,F1384,G1384)"),1.0)</f>
        <v>1</v>
      </c>
      <c r="I1384" s="9">
        <f t="shared" si="2"/>
        <v>3</v>
      </c>
      <c r="J1384" s="9">
        <f t="shared" si="3"/>
        <v>0</v>
      </c>
      <c r="K1384" s="9">
        <f t="shared" si="4"/>
        <v>0</v>
      </c>
    </row>
    <row r="1385">
      <c r="A1385" s="6">
        <v>2767.0</v>
      </c>
      <c r="B1385" s="1" t="s">
        <v>6176</v>
      </c>
      <c r="C1385" s="24"/>
      <c r="D1385" s="16">
        <v>0.0</v>
      </c>
      <c r="E1385" s="1">
        <v>0.0</v>
      </c>
      <c r="F1385" s="9">
        <f t="shared" si="33"/>
        <v>0</v>
      </c>
      <c r="H1385" s="9">
        <f>IFERROR(__xludf.DUMMYFUNCTION("COUNTUNIQUE(D1385,E1385,F1385,G1385)"),1.0)</f>
        <v>1</v>
      </c>
      <c r="I1385" s="9">
        <f t="shared" si="2"/>
        <v>3</v>
      </c>
      <c r="J1385" s="9">
        <f t="shared" si="3"/>
        <v>0</v>
      </c>
      <c r="K1385" s="9">
        <f t="shared" si="4"/>
        <v>0</v>
      </c>
    </row>
    <row r="1386">
      <c r="A1386" s="6">
        <v>2769.0</v>
      </c>
      <c r="B1386" s="1" t="s">
        <v>6177</v>
      </c>
      <c r="C1386" s="24"/>
      <c r="D1386" s="16">
        <v>1.0</v>
      </c>
      <c r="E1386" s="1">
        <v>1.0</v>
      </c>
      <c r="F1386" s="9">
        <f t="shared" si="33"/>
        <v>1</v>
      </c>
      <c r="H1386" s="9">
        <f>IFERROR(__xludf.DUMMYFUNCTION("COUNTUNIQUE(D1386,E1386,F1386,G1386)"),1.0)</f>
        <v>1</v>
      </c>
      <c r="I1386" s="9">
        <f t="shared" si="2"/>
        <v>0</v>
      </c>
      <c r="J1386" s="9">
        <f t="shared" si="3"/>
        <v>3</v>
      </c>
      <c r="K1386" s="9">
        <f t="shared" si="4"/>
        <v>0</v>
      </c>
    </row>
    <row r="1387">
      <c r="A1387" s="6">
        <v>2771.0</v>
      </c>
      <c r="B1387" s="1" t="s">
        <v>6178</v>
      </c>
      <c r="C1387" s="24"/>
      <c r="D1387" s="16">
        <v>0.0</v>
      </c>
      <c r="E1387" s="1">
        <v>0.0</v>
      </c>
      <c r="F1387" s="9">
        <f t="shared" si="33"/>
        <v>0</v>
      </c>
      <c r="H1387" s="9">
        <f>IFERROR(__xludf.DUMMYFUNCTION("COUNTUNIQUE(D1387,E1387,F1387,G1387)"),1.0)</f>
        <v>1</v>
      </c>
      <c r="I1387" s="9">
        <f t="shared" si="2"/>
        <v>3</v>
      </c>
      <c r="J1387" s="9">
        <f t="shared" si="3"/>
        <v>0</v>
      </c>
      <c r="K1387" s="9">
        <f t="shared" si="4"/>
        <v>0</v>
      </c>
    </row>
    <row r="1388">
      <c r="A1388" s="6">
        <v>2773.0</v>
      </c>
      <c r="B1388" s="1" t="s">
        <v>6179</v>
      </c>
      <c r="C1388" s="24"/>
      <c r="D1388" s="16">
        <v>0.0</v>
      </c>
      <c r="E1388" s="1">
        <v>0.0</v>
      </c>
      <c r="F1388" s="9">
        <f t="shared" si="33"/>
        <v>0</v>
      </c>
      <c r="H1388" s="9">
        <f>IFERROR(__xludf.DUMMYFUNCTION("COUNTUNIQUE(D1388,E1388,F1388,G1388)"),1.0)</f>
        <v>1</v>
      </c>
      <c r="I1388" s="9">
        <f t="shared" si="2"/>
        <v>3</v>
      </c>
      <c r="J1388" s="9">
        <f t="shared" si="3"/>
        <v>0</v>
      </c>
      <c r="K1388" s="9">
        <f t="shared" si="4"/>
        <v>0</v>
      </c>
    </row>
    <row r="1389">
      <c r="A1389" s="6">
        <v>2775.0</v>
      </c>
      <c r="B1389" s="1" t="s">
        <v>6180</v>
      </c>
      <c r="C1389" s="24"/>
      <c r="D1389" s="16">
        <v>0.0</v>
      </c>
      <c r="E1389" s="1">
        <v>0.0</v>
      </c>
      <c r="F1389" s="9">
        <f t="shared" si="33"/>
        <v>0</v>
      </c>
      <c r="H1389" s="9">
        <f>IFERROR(__xludf.DUMMYFUNCTION("COUNTUNIQUE(D1389,E1389,F1389,G1389)"),1.0)</f>
        <v>1</v>
      </c>
      <c r="I1389" s="9">
        <f t="shared" si="2"/>
        <v>3</v>
      </c>
      <c r="J1389" s="9">
        <f t="shared" si="3"/>
        <v>0</v>
      </c>
      <c r="K1389" s="9">
        <f t="shared" si="4"/>
        <v>0</v>
      </c>
    </row>
    <row r="1390">
      <c r="A1390" s="6">
        <v>2777.0</v>
      </c>
      <c r="B1390" s="1" t="s">
        <v>6181</v>
      </c>
      <c r="C1390" s="24"/>
      <c r="D1390" s="16">
        <v>0.0</v>
      </c>
      <c r="E1390" s="1">
        <v>0.0</v>
      </c>
      <c r="F1390" s="9">
        <f t="shared" si="33"/>
        <v>0</v>
      </c>
      <c r="H1390" s="9">
        <f>IFERROR(__xludf.DUMMYFUNCTION("COUNTUNIQUE(D1390,E1390,F1390,G1390)"),1.0)</f>
        <v>1</v>
      </c>
      <c r="I1390" s="9">
        <f t="shared" si="2"/>
        <v>3</v>
      </c>
      <c r="J1390" s="9">
        <f t="shared" si="3"/>
        <v>0</v>
      </c>
      <c r="K1390" s="9">
        <f t="shared" si="4"/>
        <v>0</v>
      </c>
    </row>
    <row r="1391">
      <c r="A1391" s="6">
        <v>2779.0</v>
      </c>
      <c r="B1391" s="1" t="s">
        <v>6182</v>
      </c>
      <c r="C1391" s="24"/>
      <c r="D1391" s="16">
        <v>0.0</v>
      </c>
      <c r="E1391" s="1">
        <v>0.0</v>
      </c>
      <c r="F1391" s="9">
        <f t="shared" si="33"/>
        <v>0</v>
      </c>
      <c r="H1391" s="9">
        <f>IFERROR(__xludf.DUMMYFUNCTION("COUNTUNIQUE(D1391,E1391,F1391,G1391)"),1.0)</f>
        <v>1</v>
      </c>
      <c r="I1391" s="9">
        <f t="shared" si="2"/>
        <v>3</v>
      </c>
      <c r="J1391" s="9">
        <f t="shared" si="3"/>
        <v>0</v>
      </c>
      <c r="K1391" s="9">
        <f t="shared" si="4"/>
        <v>0</v>
      </c>
    </row>
    <row r="1392">
      <c r="A1392" s="6">
        <v>2781.0</v>
      </c>
      <c r="B1392" s="1" t="s">
        <v>6183</v>
      </c>
      <c r="C1392" s="24"/>
      <c r="D1392" s="16">
        <v>0.0</v>
      </c>
      <c r="E1392" s="1">
        <v>0.0</v>
      </c>
      <c r="F1392" s="9">
        <f t="shared" si="33"/>
        <v>0</v>
      </c>
      <c r="H1392" s="9">
        <f>IFERROR(__xludf.DUMMYFUNCTION("COUNTUNIQUE(D1392,E1392,F1392,G1392)"),1.0)</f>
        <v>1</v>
      </c>
      <c r="I1392" s="9">
        <f t="shared" si="2"/>
        <v>3</v>
      </c>
      <c r="J1392" s="9">
        <f t="shared" si="3"/>
        <v>0</v>
      </c>
      <c r="K1392" s="9">
        <f t="shared" si="4"/>
        <v>0</v>
      </c>
    </row>
    <row r="1393">
      <c r="A1393" s="6">
        <v>2783.0</v>
      </c>
      <c r="B1393" s="1" t="s">
        <v>6184</v>
      </c>
      <c r="C1393" s="24"/>
      <c r="D1393" s="16">
        <v>0.0</v>
      </c>
      <c r="E1393" s="1">
        <v>0.0</v>
      </c>
      <c r="F1393" s="9">
        <f t="shared" si="33"/>
        <v>0</v>
      </c>
      <c r="H1393" s="9">
        <f>IFERROR(__xludf.DUMMYFUNCTION("COUNTUNIQUE(D1393,E1393,F1393,G1393)"),1.0)</f>
        <v>1</v>
      </c>
      <c r="I1393" s="9">
        <f t="shared" si="2"/>
        <v>3</v>
      </c>
      <c r="J1393" s="9">
        <f t="shared" si="3"/>
        <v>0</v>
      </c>
      <c r="K1393" s="9">
        <f t="shared" si="4"/>
        <v>0</v>
      </c>
    </row>
    <row r="1394">
      <c r="A1394" s="6">
        <v>2785.0</v>
      </c>
      <c r="B1394" s="1" t="s">
        <v>6185</v>
      </c>
      <c r="C1394" s="24"/>
      <c r="D1394" s="16">
        <v>0.0</v>
      </c>
      <c r="E1394" s="1">
        <v>0.0</v>
      </c>
      <c r="F1394" s="9">
        <f t="shared" si="33"/>
        <v>0</v>
      </c>
      <c r="H1394" s="9">
        <f>IFERROR(__xludf.DUMMYFUNCTION("COUNTUNIQUE(D1394,E1394,F1394,G1394)"),1.0)</f>
        <v>1</v>
      </c>
      <c r="I1394" s="9">
        <f t="shared" si="2"/>
        <v>3</v>
      </c>
      <c r="J1394" s="9">
        <f t="shared" si="3"/>
        <v>0</v>
      </c>
      <c r="K1394" s="9">
        <f t="shared" si="4"/>
        <v>0</v>
      </c>
    </row>
    <row r="1395">
      <c r="A1395" s="6">
        <v>2787.0</v>
      </c>
      <c r="B1395" s="1" t="s">
        <v>6186</v>
      </c>
      <c r="C1395" s="24"/>
      <c r="D1395" s="16">
        <v>0.0</v>
      </c>
      <c r="E1395" s="1">
        <v>0.0</v>
      </c>
      <c r="F1395" s="9">
        <f t="shared" si="33"/>
        <v>0</v>
      </c>
      <c r="H1395" s="9">
        <f>IFERROR(__xludf.DUMMYFUNCTION("COUNTUNIQUE(D1395,E1395,F1395,G1395)"),1.0)</f>
        <v>1</v>
      </c>
      <c r="I1395" s="9">
        <f t="shared" si="2"/>
        <v>3</v>
      </c>
      <c r="J1395" s="9">
        <f t="shared" si="3"/>
        <v>0</v>
      </c>
      <c r="K1395" s="9">
        <f t="shared" si="4"/>
        <v>0</v>
      </c>
    </row>
    <row r="1396">
      <c r="A1396" s="6">
        <v>2789.0</v>
      </c>
      <c r="B1396" s="1" t="s">
        <v>6187</v>
      </c>
      <c r="C1396" s="24"/>
      <c r="D1396" s="16">
        <v>2.0</v>
      </c>
      <c r="E1396" s="1">
        <v>1.0</v>
      </c>
      <c r="F1396" s="9">
        <f t="shared" si="33"/>
        <v>2</v>
      </c>
      <c r="H1396" s="9">
        <f>IFERROR(__xludf.DUMMYFUNCTION("COUNTUNIQUE(D1396,E1396,F1396,G1396)"),2.0)</f>
        <v>2</v>
      </c>
      <c r="I1396" s="9">
        <f t="shared" si="2"/>
        <v>0</v>
      </c>
      <c r="J1396" s="9">
        <f t="shared" si="3"/>
        <v>1</v>
      </c>
      <c r="K1396" s="9">
        <f t="shared" si="4"/>
        <v>2</v>
      </c>
    </row>
    <row r="1397">
      <c r="A1397" s="6">
        <v>2791.0</v>
      </c>
      <c r="B1397" s="1" t="s">
        <v>6188</v>
      </c>
      <c r="C1397" s="24"/>
      <c r="D1397" s="16">
        <v>2.0</v>
      </c>
      <c r="E1397" s="1">
        <v>1.0</v>
      </c>
      <c r="F1397" s="9">
        <f t="shared" si="33"/>
        <v>2</v>
      </c>
      <c r="H1397" s="9">
        <f>IFERROR(__xludf.DUMMYFUNCTION("COUNTUNIQUE(D1397,E1397,F1397,G1397)"),2.0)</f>
        <v>2</v>
      </c>
      <c r="I1397" s="9">
        <f t="shared" si="2"/>
        <v>0</v>
      </c>
      <c r="J1397" s="9">
        <f t="shared" si="3"/>
        <v>1</v>
      </c>
      <c r="K1397" s="9">
        <f t="shared" si="4"/>
        <v>2</v>
      </c>
    </row>
    <row r="1398">
      <c r="A1398" s="6">
        <v>2793.0</v>
      </c>
      <c r="B1398" s="1" t="s">
        <v>6189</v>
      </c>
      <c r="C1398" s="24"/>
      <c r="D1398" s="24"/>
      <c r="E1398" s="1">
        <v>0.0</v>
      </c>
      <c r="F1398" s="9" t="str">
        <f t="shared" si="33"/>
        <v/>
      </c>
      <c r="H1398" s="9">
        <f>IFERROR(__xludf.DUMMYFUNCTION("COUNTUNIQUE(D1398,E1398,F1398,G1398)"),1.0)</f>
        <v>1</v>
      </c>
      <c r="I1398" s="9">
        <f t="shared" si="2"/>
        <v>1</v>
      </c>
      <c r="J1398" s="9">
        <f t="shared" si="3"/>
        <v>0</v>
      </c>
      <c r="K1398" s="9">
        <f t="shared" si="4"/>
        <v>0</v>
      </c>
    </row>
    <row r="1399">
      <c r="A1399" s="6">
        <v>2795.0</v>
      </c>
      <c r="B1399" s="1" t="s">
        <v>6190</v>
      </c>
      <c r="C1399" s="24"/>
      <c r="D1399" s="16">
        <v>0.0</v>
      </c>
      <c r="E1399" s="1">
        <v>0.0</v>
      </c>
      <c r="F1399" s="9">
        <f t="shared" si="33"/>
        <v>0</v>
      </c>
      <c r="H1399" s="9">
        <f>IFERROR(__xludf.DUMMYFUNCTION("COUNTUNIQUE(D1399,E1399,F1399,G1399)"),1.0)</f>
        <v>1</v>
      </c>
      <c r="I1399" s="9">
        <f t="shared" si="2"/>
        <v>3</v>
      </c>
      <c r="J1399" s="9">
        <f t="shared" si="3"/>
        <v>0</v>
      </c>
      <c r="K1399" s="9">
        <f t="shared" si="4"/>
        <v>0</v>
      </c>
    </row>
    <row r="1400">
      <c r="A1400" s="6">
        <v>2797.0</v>
      </c>
      <c r="B1400" s="1" t="s">
        <v>6191</v>
      </c>
      <c r="C1400" s="24"/>
      <c r="D1400" s="16">
        <v>0.0</v>
      </c>
      <c r="E1400" s="1">
        <v>0.0</v>
      </c>
      <c r="F1400" s="9">
        <f t="shared" si="33"/>
        <v>0</v>
      </c>
      <c r="H1400" s="9">
        <f>IFERROR(__xludf.DUMMYFUNCTION("COUNTUNIQUE(D1400,E1400,F1400,G1400)"),1.0)</f>
        <v>1</v>
      </c>
      <c r="I1400" s="9">
        <f t="shared" si="2"/>
        <v>3</v>
      </c>
      <c r="J1400" s="9">
        <f t="shared" si="3"/>
        <v>0</v>
      </c>
      <c r="K1400" s="9">
        <f t="shared" si="4"/>
        <v>0</v>
      </c>
    </row>
    <row r="1401">
      <c r="A1401" s="6">
        <v>2799.0</v>
      </c>
      <c r="B1401" s="1" t="s">
        <v>6192</v>
      </c>
      <c r="C1401" s="24"/>
      <c r="D1401" s="16">
        <v>0.0</v>
      </c>
      <c r="E1401" s="1">
        <v>0.0</v>
      </c>
      <c r="F1401" s="9">
        <f t="shared" si="33"/>
        <v>0</v>
      </c>
      <c r="H1401" s="9">
        <f>IFERROR(__xludf.DUMMYFUNCTION("COUNTUNIQUE(D1401,E1401,F1401,G1401)"),1.0)</f>
        <v>1</v>
      </c>
      <c r="I1401" s="9">
        <f t="shared" si="2"/>
        <v>3</v>
      </c>
      <c r="J1401" s="9">
        <f t="shared" si="3"/>
        <v>0</v>
      </c>
      <c r="K1401" s="9">
        <f t="shared" si="4"/>
        <v>0</v>
      </c>
    </row>
    <row r="1402">
      <c r="A1402" s="6">
        <v>2801.0</v>
      </c>
      <c r="B1402" s="1" t="s">
        <v>6193</v>
      </c>
      <c r="C1402" s="24"/>
      <c r="D1402" s="16">
        <v>0.0</v>
      </c>
      <c r="E1402" s="1">
        <v>0.0</v>
      </c>
      <c r="F1402" s="9">
        <f t="shared" si="33"/>
        <v>0</v>
      </c>
      <c r="H1402" s="9">
        <f>IFERROR(__xludf.DUMMYFUNCTION("COUNTUNIQUE(D1402,E1402,F1402,G1402)"),1.0)</f>
        <v>1</v>
      </c>
      <c r="I1402" s="9">
        <f t="shared" si="2"/>
        <v>3</v>
      </c>
      <c r="J1402" s="9">
        <f t="shared" si="3"/>
        <v>0</v>
      </c>
      <c r="K1402" s="9">
        <f t="shared" si="4"/>
        <v>0</v>
      </c>
    </row>
    <row r="1403">
      <c r="A1403" s="6">
        <v>2803.0</v>
      </c>
      <c r="B1403" s="1" t="s">
        <v>6194</v>
      </c>
      <c r="C1403" s="24"/>
      <c r="D1403" s="16">
        <v>0.0</v>
      </c>
      <c r="E1403" s="1">
        <v>0.0</v>
      </c>
      <c r="F1403" s="9">
        <f t="shared" si="33"/>
        <v>0</v>
      </c>
      <c r="H1403" s="9">
        <f>IFERROR(__xludf.DUMMYFUNCTION("COUNTUNIQUE(D1403,E1403,F1403,G1403)"),1.0)</f>
        <v>1</v>
      </c>
      <c r="I1403" s="9">
        <f t="shared" si="2"/>
        <v>3</v>
      </c>
      <c r="J1403" s="9">
        <f t="shared" si="3"/>
        <v>0</v>
      </c>
      <c r="K1403" s="9">
        <f t="shared" si="4"/>
        <v>0</v>
      </c>
    </row>
    <row r="1404">
      <c r="A1404" s="6">
        <v>2805.0</v>
      </c>
      <c r="B1404" s="1" t="s">
        <v>6195</v>
      </c>
      <c r="C1404" s="24"/>
      <c r="D1404" s="16">
        <v>0.0</v>
      </c>
      <c r="E1404" s="1">
        <v>0.0</v>
      </c>
      <c r="F1404" s="9">
        <f t="shared" si="33"/>
        <v>0</v>
      </c>
      <c r="H1404" s="9">
        <f>IFERROR(__xludf.DUMMYFUNCTION("COUNTUNIQUE(D1404,E1404,F1404,G1404)"),1.0)</f>
        <v>1</v>
      </c>
      <c r="I1404" s="9">
        <f t="shared" si="2"/>
        <v>3</v>
      </c>
      <c r="J1404" s="9">
        <f t="shared" si="3"/>
        <v>0</v>
      </c>
      <c r="K1404" s="9">
        <f t="shared" si="4"/>
        <v>0</v>
      </c>
    </row>
    <row r="1405">
      <c r="A1405" s="6">
        <v>2807.0</v>
      </c>
      <c r="B1405" s="1" t="s">
        <v>6196</v>
      </c>
      <c r="C1405" s="24"/>
      <c r="D1405" s="16">
        <v>0.0</v>
      </c>
      <c r="E1405" s="1">
        <v>0.0</v>
      </c>
      <c r="F1405" s="9">
        <f t="shared" si="33"/>
        <v>0</v>
      </c>
      <c r="H1405" s="9">
        <f>IFERROR(__xludf.DUMMYFUNCTION("COUNTUNIQUE(D1405,E1405,F1405,G1405)"),1.0)</f>
        <v>1</v>
      </c>
      <c r="I1405" s="9">
        <f t="shared" si="2"/>
        <v>3</v>
      </c>
      <c r="J1405" s="9">
        <f t="shared" si="3"/>
        <v>0</v>
      </c>
      <c r="K1405" s="9">
        <f t="shared" si="4"/>
        <v>0</v>
      </c>
    </row>
    <row r="1406">
      <c r="A1406" s="6">
        <v>2809.0</v>
      </c>
      <c r="B1406" s="1" t="s">
        <v>6197</v>
      </c>
      <c r="C1406" s="24"/>
      <c r="D1406" s="16">
        <v>0.0</v>
      </c>
      <c r="E1406" s="1">
        <v>0.0</v>
      </c>
      <c r="F1406" s="9">
        <f t="shared" si="33"/>
        <v>0</v>
      </c>
      <c r="H1406" s="9">
        <f>IFERROR(__xludf.DUMMYFUNCTION("COUNTUNIQUE(D1406,E1406,F1406,G1406)"),1.0)</f>
        <v>1</v>
      </c>
      <c r="I1406" s="9">
        <f t="shared" si="2"/>
        <v>3</v>
      </c>
      <c r="J1406" s="9">
        <f t="shared" si="3"/>
        <v>0</v>
      </c>
      <c r="K1406" s="9">
        <f t="shared" si="4"/>
        <v>0</v>
      </c>
    </row>
    <row r="1407">
      <c r="A1407" s="6">
        <v>2811.0</v>
      </c>
      <c r="B1407" s="1" t="s">
        <v>6198</v>
      </c>
      <c r="C1407" s="24"/>
      <c r="D1407" s="16">
        <v>0.0</v>
      </c>
      <c r="E1407" s="1">
        <v>0.0</v>
      </c>
      <c r="F1407" s="9">
        <f t="shared" si="33"/>
        <v>0</v>
      </c>
      <c r="H1407" s="9">
        <f>IFERROR(__xludf.DUMMYFUNCTION("COUNTUNIQUE(D1407,E1407,F1407,G1407)"),1.0)</f>
        <v>1</v>
      </c>
      <c r="I1407" s="9">
        <f t="shared" si="2"/>
        <v>3</v>
      </c>
      <c r="J1407" s="9">
        <f t="shared" si="3"/>
        <v>0</v>
      </c>
      <c r="K1407" s="9">
        <f t="shared" si="4"/>
        <v>0</v>
      </c>
    </row>
    <row r="1408">
      <c r="A1408" s="6">
        <v>2813.0</v>
      </c>
      <c r="B1408" s="1" t="s">
        <v>6199</v>
      </c>
      <c r="C1408" s="24"/>
      <c r="D1408" s="16">
        <v>0.0</v>
      </c>
      <c r="E1408" s="1">
        <v>0.0</v>
      </c>
      <c r="F1408" s="9">
        <f t="shared" si="33"/>
        <v>0</v>
      </c>
      <c r="H1408" s="9">
        <f>IFERROR(__xludf.DUMMYFUNCTION("COUNTUNIQUE(D1408,E1408,F1408,G1408)"),1.0)</f>
        <v>1</v>
      </c>
      <c r="I1408" s="9">
        <f t="shared" si="2"/>
        <v>3</v>
      </c>
      <c r="J1408" s="9">
        <f t="shared" si="3"/>
        <v>0</v>
      </c>
      <c r="K1408" s="9">
        <f t="shared" si="4"/>
        <v>0</v>
      </c>
    </row>
    <row r="1409">
      <c r="A1409" s="6">
        <v>2815.0</v>
      </c>
      <c r="B1409" s="1" t="s">
        <v>6200</v>
      </c>
      <c r="C1409" s="24"/>
      <c r="D1409" s="16">
        <v>0.0</v>
      </c>
      <c r="E1409" s="1">
        <v>0.0</v>
      </c>
      <c r="F1409" s="9">
        <f t="shared" si="33"/>
        <v>0</v>
      </c>
      <c r="H1409" s="9">
        <f>IFERROR(__xludf.DUMMYFUNCTION("COUNTUNIQUE(D1409,E1409,F1409,G1409)"),1.0)</f>
        <v>1</v>
      </c>
      <c r="I1409" s="9">
        <f t="shared" si="2"/>
        <v>3</v>
      </c>
      <c r="J1409" s="9">
        <f t="shared" si="3"/>
        <v>0</v>
      </c>
      <c r="K1409" s="9">
        <f t="shared" si="4"/>
        <v>0</v>
      </c>
    </row>
    <row r="1410">
      <c r="A1410" s="6">
        <v>2817.0</v>
      </c>
      <c r="B1410" s="1" t="s">
        <v>6201</v>
      </c>
      <c r="C1410" s="24"/>
      <c r="D1410" s="16">
        <v>0.0</v>
      </c>
      <c r="E1410" s="1">
        <v>0.0</v>
      </c>
      <c r="F1410" s="9">
        <f t="shared" si="33"/>
        <v>0</v>
      </c>
      <c r="H1410" s="9">
        <f>IFERROR(__xludf.DUMMYFUNCTION("COUNTUNIQUE(D1410,E1410,F1410,G1410)"),1.0)</f>
        <v>1</v>
      </c>
      <c r="I1410" s="9">
        <f t="shared" si="2"/>
        <v>3</v>
      </c>
      <c r="J1410" s="9">
        <f t="shared" si="3"/>
        <v>0</v>
      </c>
      <c r="K1410" s="9">
        <f t="shared" si="4"/>
        <v>0</v>
      </c>
    </row>
    <row r="1411">
      <c r="A1411" s="6">
        <v>2819.0</v>
      </c>
      <c r="B1411" s="1" t="s">
        <v>6202</v>
      </c>
      <c r="C1411" s="24"/>
      <c r="D1411" s="16">
        <v>0.0</v>
      </c>
      <c r="E1411" s="1">
        <v>0.0</v>
      </c>
      <c r="F1411" s="9">
        <f t="shared" si="33"/>
        <v>0</v>
      </c>
      <c r="H1411" s="9">
        <f>IFERROR(__xludf.DUMMYFUNCTION("COUNTUNIQUE(D1411,E1411,F1411,G1411)"),1.0)</f>
        <v>1</v>
      </c>
      <c r="I1411" s="9">
        <f t="shared" si="2"/>
        <v>3</v>
      </c>
      <c r="J1411" s="9">
        <f t="shared" si="3"/>
        <v>0</v>
      </c>
      <c r="K1411" s="9">
        <f t="shared" si="4"/>
        <v>0</v>
      </c>
    </row>
    <row r="1412">
      <c r="A1412" s="6">
        <v>2821.0</v>
      </c>
      <c r="B1412" s="1" t="s">
        <v>6203</v>
      </c>
      <c r="C1412" s="24"/>
      <c r="D1412" s="16">
        <v>0.0</v>
      </c>
      <c r="E1412" s="1">
        <v>0.0</v>
      </c>
      <c r="F1412" s="9">
        <f t="shared" si="33"/>
        <v>0</v>
      </c>
      <c r="H1412" s="9">
        <f>IFERROR(__xludf.DUMMYFUNCTION("COUNTUNIQUE(D1412,E1412,F1412,G1412)"),1.0)</f>
        <v>1</v>
      </c>
      <c r="I1412" s="9">
        <f t="shared" si="2"/>
        <v>3</v>
      </c>
      <c r="J1412" s="9">
        <f t="shared" si="3"/>
        <v>0</v>
      </c>
      <c r="K1412" s="9">
        <f t="shared" si="4"/>
        <v>0</v>
      </c>
    </row>
    <row r="1413">
      <c r="A1413" s="6">
        <v>2823.0</v>
      </c>
      <c r="B1413" s="1" t="s">
        <v>6204</v>
      </c>
      <c r="C1413" s="24"/>
      <c r="D1413" s="16">
        <v>0.0</v>
      </c>
      <c r="E1413" s="1">
        <v>0.0</v>
      </c>
      <c r="F1413" s="9">
        <f t="shared" si="33"/>
        <v>0</v>
      </c>
      <c r="H1413" s="9">
        <f>IFERROR(__xludf.DUMMYFUNCTION("COUNTUNIQUE(D1413,E1413,F1413,G1413)"),1.0)</f>
        <v>1</v>
      </c>
      <c r="I1413" s="9">
        <f t="shared" si="2"/>
        <v>3</v>
      </c>
      <c r="J1413" s="9">
        <f t="shared" si="3"/>
        <v>0</v>
      </c>
      <c r="K1413" s="9">
        <f t="shared" si="4"/>
        <v>0</v>
      </c>
    </row>
    <row r="1414">
      <c r="A1414" s="6">
        <v>2825.0</v>
      </c>
      <c r="B1414" s="1" t="s">
        <v>6205</v>
      </c>
      <c r="C1414" s="24"/>
      <c r="D1414" s="16">
        <v>0.0</v>
      </c>
      <c r="E1414" s="1">
        <v>0.0</v>
      </c>
      <c r="F1414" s="9">
        <f t="shared" si="33"/>
        <v>0</v>
      </c>
      <c r="H1414" s="9">
        <f>IFERROR(__xludf.DUMMYFUNCTION("COUNTUNIQUE(D1414,E1414,F1414,G1414)"),1.0)</f>
        <v>1</v>
      </c>
      <c r="I1414" s="9">
        <f t="shared" si="2"/>
        <v>3</v>
      </c>
      <c r="J1414" s="9">
        <f t="shared" si="3"/>
        <v>0</v>
      </c>
      <c r="K1414" s="9">
        <f t="shared" si="4"/>
        <v>0</v>
      </c>
    </row>
    <row r="1415">
      <c r="A1415" s="6">
        <v>2827.0</v>
      </c>
      <c r="B1415" s="1" t="s">
        <v>6206</v>
      </c>
      <c r="C1415" s="24"/>
      <c r="D1415" s="16">
        <v>0.0</v>
      </c>
      <c r="E1415" s="1">
        <v>0.0</v>
      </c>
      <c r="F1415" s="9">
        <f t="shared" si="33"/>
        <v>0</v>
      </c>
      <c r="H1415" s="9">
        <f>IFERROR(__xludf.DUMMYFUNCTION("COUNTUNIQUE(D1415,E1415,F1415,G1415)"),1.0)</f>
        <v>1</v>
      </c>
      <c r="I1415" s="9">
        <f t="shared" si="2"/>
        <v>3</v>
      </c>
      <c r="J1415" s="9">
        <f t="shared" si="3"/>
        <v>0</v>
      </c>
      <c r="K1415" s="9">
        <f t="shared" si="4"/>
        <v>0</v>
      </c>
    </row>
    <row r="1416">
      <c r="A1416" s="6">
        <v>2829.0</v>
      </c>
      <c r="B1416" s="1" t="s">
        <v>6207</v>
      </c>
      <c r="C1416" s="24"/>
      <c r="D1416" s="16">
        <v>0.0</v>
      </c>
      <c r="E1416" s="1">
        <v>0.0</v>
      </c>
      <c r="F1416" s="9">
        <f t="shared" si="33"/>
        <v>0</v>
      </c>
      <c r="H1416" s="9">
        <f>IFERROR(__xludf.DUMMYFUNCTION("COUNTUNIQUE(D1416,E1416,F1416,G1416)"),1.0)</f>
        <v>1</v>
      </c>
      <c r="I1416" s="9">
        <f t="shared" si="2"/>
        <v>3</v>
      </c>
      <c r="J1416" s="9">
        <f t="shared" si="3"/>
        <v>0</v>
      </c>
      <c r="K1416" s="9">
        <f t="shared" si="4"/>
        <v>0</v>
      </c>
    </row>
    <row r="1417">
      <c r="A1417" s="6">
        <v>2831.0</v>
      </c>
      <c r="B1417" s="1" t="s">
        <v>6208</v>
      </c>
      <c r="C1417" s="24"/>
      <c r="D1417" s="16">
        <v>0.0</v>
      </c>
      <c r="E1417" s="1">
        <v>0.0</v>
      </c>
      <c r="F1417" s="9">
        <f t="shared" si="33"/>
        <v>0</v>
      </c>
      <c r="H1417" s="9">
        <f>IFERROR(__xludf.DUMMYFUNCTION("COUNTUNIQUE(D1417,E1417,F1417,G1417)"),1.0)</f>
        <v>1</v>
      </c>
      <c r="I1417" s="9">
        <f t="shared" si="2"/>
        <v>3</v>
      </c>
      <c r="J1417" s="9">
        <f t="shared" si="3"/>
        <v>0</v>
      </c>
      <c r="K1417" s="9">
        <f t="shared" si="4"/>
        <v>0</v>
      </c>
    </row>
    <row r="1418">
      <c r="A1418" s="6">
        <v>2833.0</v>
      </c>
      <c r="B1418" s="1" t="s">
        <v>6209</v>
      </c>
      <c r="C1418" s="24"/>
      <c r="D1418" s="16">
        <v>0.0</v>
      </c>
      <c r="E1418" s="1">
        <v>0.0</v>
      </c>
      <c r="F1418" s="9">
        <f t="shared" si="33"/>
        <v>0</v>
      </c>
      <c r="H1418" s="9">
        <f>IFERROR(__xludf.DUMMYFUNCTION("COUNTUNIQUE(D1418,E1418,F1418,G1418)"),1.0)</f>
        <v>1</v>
      </c>
      <c r="I1418" s="9">
        <f t="shared" si="2"/>
        <v>3</v>
      </c>
      <c r="J1418" s="9">
        <f t="shared" si="3"/>
        <v>0</v>
      </c>
      <c r="K1418" s="9">
        <f t="shared" si="4"/>
        <v>0</v>
      </c>
    </row>
    <row r="1419">
      <c r="A1419" s="6">
        <v>2835.0</v>
      </c>
      <c r="B1419" s="1" t="s">
        <v>6210</v>
      </c>
      <c r="C1419" s="24"/>
      <c r="D1419" s="16">
        <v>0.0</v>
      </c>
      <c r="E1419" s="1">
        <v>0.0</v>
      </c>
      <c r="F1419" s="9">
        <f t="shared" si="33"/>
        <v>0</v>
      </c>
      <c r="H1419" s="9">
        <f>IFERROR(__xludf.DUMMYFUNCTION("COUNTUNIQUE(D1419,E1419,F1419,G1419)"),1.0)</f>
        <v>1</v>
      </c>
      <c r="I1419" s="9">
        <f t="shared" si="2"/>
        <v>3</v>
      </c>
      <c r="J1419" s="9">
        <f t="shared" si="3"/>
        <v>0</v>
      </c>
      <c r="K1419" s="9">
        <f t="shared" si="4"/>
        <v>0</v>
      </c>
    </row>
    <row r="1420">
      <c r="A1420" s="6">
        <v>2837.0</v>
      </c>
      <c r="B1420" s="1" t="s">
        <v>6211</v>
      </c>
      <c r="C1420" s="24"/>
      <c r="D1420" s="16">
        <v>0.0</v>
      </c>
      <c r="E1420" s="1">
        <v>0.0</v>
      </c>
      <c r="F1420" s="9">
        <f t="shared" si="33"/>
        <v>0</v>
      </c>
      <c r="H1420" s="9">
        <f>IFERROR(__xludf.DUMMYFUNCTION("COUNTUNIQUE(D1420,E1420,F1420,G1420)"),1.0)</f>
        <v>1</v>
      </c>
      <c r="I1420" s="9">
        <f t="shared" si="2"/>
        <v>3</v>
      </c>
      <c r="J1420" s="9">
        <f t="shared" si="3"/>
        <v>0</v>
      </c>
      <c r="K1420" s="9">
        <f t="shared" si="4"/>
        <v>0</v>
      </c>
    </row>
    <row r="1421">
      <c r="A1421" s="6">
        <v>2839.0</v>
      </c>
      <c r="B1421" s="1" t="s">
        <v>6212</v>
      </c>
      <c r="C1421" s="24"/>
      <c r="D1421" s="16">
        <v>0.0</v>
      </c>
      <c r="E1421" s="1">
        <v>0.0</v>
      </c>
      <c r="F1421" s="9">
        <f t="shared" si="33"/>
        <v>0</v>
      </c>
      <c r="H1421" s="9">
        <f>IFERROR(__xludf.DUMMYFUNCTION("COUNTUNIQUE(D1421,E1421,F1421,G1421)"),1.0)</f>
        <v>1</v>
      </c>
      <c r="I1421" s="9">
        <f t="shared" si="2"/>
        <v>3</v>
      </c>
      <c r="J1421" s="9">
        <f t="shared" si="3"/>
        <v>0</v>
      </c>
      <c r="K1421" s="9">
        <f t="shared" si="4"/>
        <v>0</v>
      </c>
    </row>
    <row r="1422">
      <c r="A1422" s="6">
        <v>2841.0</v>
      </c>
      <c r="B1422" s="1" t="s">
        <v>6213</v>
      </c>
      <c r="C1422" s="24"/>
      <c r="D1422" s="16">
        <v>1.0</v>
      </c>
      <c r="E1422" s="1">
        <v>1.0</v>
      </c>
      <c r="F1422" s="9">
        <f t="shared" si="33"/>
        <v>1</v>
      </c>
      <c r="H1422" s="9">
        <f>IFERROR(__xludf.DUMMYFUNCTION("COUNTUNIQUE(D1422,E1422,F1422,G1422)"),1.0)</f>
        <v>1</v>
      </c>
      <c r="I1422" s="9">
        <f t="shared" si="2"/>
        <v>0</v>
      </c>
      <c r="J1422" s="9">
        <f t="shared" si="3"/>
        <v>3</v>
      </c>
      <c r="K1422" s="9">
        <f t="shared" si="4"/>
        <v>0</v>
      </c>
    </row>
    <row r="1423">
      <c r="A1423" s="6">
        <v>2843.0</v>
      </c>
      <c r="B1423" s="1" t="s">
        <v>6214</v>
      </c>
      <c r="C1423" s="24"/>
      <c r="D1423" s="16">
        <v>0.0</v>
      </c>
      <c r="E1423" s="1">
        <v>0.0</v>
      </c>
      <c r="F1423" s="9">
        <f t="shared" si="33"/>
        <v>0</v>
      </c>
      <c r="H1423" s="9">
        <f>IFERROR(__xludf.DUMMYFUNCTION("COUNTUNIQUE(D1423,E1423,F1423,G1423)"),1.0)</f>
        <v>1</v>
      </c>
      <c r="I1423" s="9">
        <f t="shared" si="2"/>
        <v>3</v>
      </c>
      <c r="J1423" s="9">
        <f t="shared" si="3"/>
        <v>0</v>
      </c>
      <c r="K1423" s="9">
        <f t="shared" si="4"/>
        <v>0</v>
      </c>
    </row>
    <row r="1424">
      <c r="A1424" s="6">
        <v>2845.0</v>
      </c>
      <c r="B1424" s="1" t="s">
        <v>6215</v>
      </c>
      <c r="C1424" s="24"/>
      <c r="D1424" s="16">
        <v>0.0</v>
      </c>
      <c r="E1424" s="1">
        <v>0.0</v>
      </c>
      <c r="F1424" s="9">
        <f t="shared" si="33"/>
        <v>0</v>
      </c>
      <c r="H1424" s="9">
        <f>IFERROR(__xludf.DUMMYFUNCTION("COUNTUNIQUE(D1424,E1424,F1424,G1424)"),1.0)</f>
        <v>1</v>
      </c>
      <c r="I1424" s="9">
        <f t="shared" si="2"/>
        <v>3</v>
      </c>
      <c r="J1424" s="9">
        <f t="shared" si="3"/>
        <v>0</v>
      </c>
      <c r="K1424" s="9">
        <f t="shared" si="4"/>
        <v>0</v>
      </c>
    </row>
    <row r="1425">
      <c r="A1425" s="6">
        <v>2847.0</v>
      </c>
      <c r="B1425" s="1" t="s">
        <v>6216</v>
      </c>
      <c r="C1425" s="24"/>
      <c r="D1425" s="16">
        <v>0.0</v>
      </c>
      <c r="E1425" s="1">
        <v>0.0</v>
      </c>
      <c r="F1425" s="9">
        <f t="shared" si="33"/>
        <v>0</v>
      </c>
      <c r="H1425" s="9">
        <f>IFERROR(__xludf.DUMMYFUNCTION("COUNTUNIQUE(D1425,E1425,F1425,G1425)"),1.0)</f>
        <v>1</v>
      </c>
      <c r="I1425" s="9">
        <f t="shared" si="2"/>
        <v>3</v>
      </c>
      <c r="J1425" s="9">
        <f t="shared" si="3"/>
        <v>0</v>
      </c>
      <c r="K1425" s="9">
        <f t="shared" si="4"/>
        <v>0</v>
      </c>
    </row>
    <row r="1426">
      <c r="A1426" s="6">
        <v>2849.0</v>
      </c>
      <c r="B1426" s="1" t="s">
        <v>6217</v>
      </c>
      <c r="C1426" s="24"/>
      <c r="D1426" s="16">
        <v>0.0</v>
      </c>
      <c r="E1426" s="1">
        <v>0.0</v>
      </c>
      <c r="F1426" s="9">
        <f t="shared" si="33"/>
        <v>0</v>
      </c>
      <c r="H1426" s="9">
        <f>IFERROR(__xludf.DUMMYFUNCTION("COUNTUNIQUE(D1426,E1426,F1426,G1426)"),1.0)</f>
        <v>1</v>
      </c>
      <c r="I1426" s="9">
        <f t="shared" si="2"/>
        <v>3</v>
      </c>
      <c r="J1426" s="9">
        <f t="shared" si="3"/>
        <v>0</v>
      </c>
      <c r="K1426" s="9">
        <f t="shared" si="4"/>
        <v>0</v>
      </c>
    </row>
    <row r="1427">
      <c r="A1427" s="6">
        <v>2851.0</v>
      </c>
      <c r="B1427" s="1" t="s">
        <v>6218</v>
      </c>
      <c r="C1427" s="24"/>
      <c r="D1427" s="16">
        <v>0.0</v>
      </c>
      <c r="E1427" s="1">
        <v>0.0</v>
      </c>
      <c r="F1427" s="9">
        <f t="shared" si="33"/>
        <v>0</v>
      </c>
      <c r="H1427" s="9">
        <f>IFERROR(__xludf.DUMMYFUNCTION("COUNTUNIQUE(D1427,E1427,F1427,G1427)"),1.0)</f>
        <v>1</v>
      </c>
      <c r="I1427" s="9">
        <f t="shared" si="2"/>
        <v>3</v>
      </c>
      <c r="J1427" s="9">
        <f t="shared" si="3"/>
        <v>0</v>
      </c>
      <c r="K1427" s="9">
        <f t="shared" si="4"/>
        <v>0</v>
      </c>
    </row>
    <row r="1428">
      <c r="A1428" s="6">
        <v>2853.0</v>
      </c>
      <c r="B1428" s="1" t="s">
        <v>6219</v>
      </c>
      <c r="C1428" s="24"/>
      <c r="D1428" s="16">
        <v>0.0</v>
      </c>
      <c r="E1428" s="1">
        <v>0.0</v>
      </c>
      <c r="F1428" s="9">
        <f t="shared" si="33"/>
        <v>0</v>
      </c>
      <c r="H1428" s="9">
        <f>IFERROR(__xludf.DUMMYFUNCTION("COUNTUNIQUE(D1428,E1428,F1428,G1428)"),1.0)</f>
        <v>1</v>
      </c>
      <c r="I1428" s="9">
        <f t="shared" si="2"/>
        <v>3</v>
      </c>
      <c r="J1428" s="9">
        <f t="shared" si="3"/>
        <v>0</v>
      </c>
      <c r="K1428" s="9">
        <f t="shared" si="4"/>
        <v>0</v>
      </c>
    </row>
    <row r="1429">
      <c r="A1429" s="6">
        <v>2855.0</v>
      </c>
      <c r="B1429" s="1" t="s">
        <v>6220</v>
      </c>
      <c r="C1429" s="24"/>
      <c r="D1429" s="16">
        <v>0.0</v>
      </c>
      <c r="E1429" s="1">
        <v>0.0</v>
      </c>
      <c r="F1429" s="9">
        <f t="shared" si="33"/>
        <v>0</v>
      </c>
      <c r="H1429" s="9">
        <f>IFERROR(__xludf.DUMMYFUNCTION("COUNTUNIQUE(D1429,E1429,F1429,G1429)"),1.0)</f>
        <v>1</v>
      </c>
      <c r="I1429" s="9">
        <f t="shared" si="2"/>
        <v>3</v>
      </c>
      <c r="J1429" s="9">
        <f t="shared" si="3"/>
        <v>0</v>
      </c>
      <c r="K1429" s="9">
        <f t="shared" si="4"/>
        <v>0</v>
      </c>
    </row>
    <row r="1430">
      <c r="A1430" s="6">
        <v>2857.0</v>
      </c>
      <c r="B1430" s="1" t="s">
        <v>6221</v>
      </c>
      <c r="C1430" s="24"/>
      <c r="D1430" s="16">
        <v>2.0</v>
      </c>
      <c r="E1430" s="1">
        <v>1.0</v>
      </c>
      <c r="F1430" s="9">
        <f t="shared" si="33"/>
        <v>2</v>
      </c>
      <c r="H1430" s="9">
        <f>IFERROR(__xludf.DUMMYFUNCTION("COUNTUNIQUE(D1430,E1430,F1430,G1430)"),2.0)</f>
        <v>2</v>
      </c>
      <c r="I1430" s="9">
        <f t="shared" si="2"/>
        <v>0</v>
      </c>
      <c r="J1430" s="9">
        <f t="shared" si="3"/>
        <v>1</v>
      </c>
      <c r="K1430" s="9">
        <f t="shared" si="4"/>
        <v>2</v>
      </c>
    </row>
    <row r="1431">
      <c r="A1431" s="6">
        <v>2859.0</v>
      </c>
      <c r="B1431" s="1" t="s">
        <v>6222</v>
      </c>
      <c r="C1431" s="24"/>
      <c r="D1431" s="16">
        <v>0.0</v>
      </c>
      <c r="E1431" s="1">
        <v>0.0</v>
      </c>
      <c r="F1431" s="9">
        <f t="shared" si="33"/>
        <v>0</v>
      </c>
      <c r="H1431" s="9">
        <f>IFERROR(__xludf.DUMMYFUNCTION("COUNTUNIQUE(D1431,E1431,F1431,G1431)"),1.0)</f>
        <v>1</v>
      </c>
      <c r="I1431" s="9">
        <f t="shared" si="2"/>
        <v>3</v>
      </c>
      <c r="J1431" s="9">
        <f t="shared" si="3"/>
        <v>0</v>
      </c>
      <c r="K1431" s="9">
        <f t="shared" si="4"/>
        <v>0</v>
      </c>
    </row>
    <row r="1432">
      <c r="A1432" s="6">
        <v>2861.0</v>
      </c>
      <c r="B1432" s="1" t="s">
        <v>6223</v>
      </c>
      <c r="C1432" s="24"/>
      <c r="D1432" s="16">
        <v>0.0</v>
      </c>
      <c r="E1432" s="1">
        <v>0.0</v>
      </c>
      <c r="F1432" s="9">
        <f t="shared" si="33"/>
        <v>0</v>
      </c>
      <c r="H1432" s="9">
        <f>IFERROR(__xludf.DUMMYFUNCTION("COUNTUNIQUE(D1432,E1432,F1432,G1432)"),1.0)</f>
        <v>1</v>
      </c>
      <c r="I1432" s="9">
        <f t="shared" si="2"/>
        <v>3</v>
      </c>
      <c r="J1432" s="9">
        <f t="shared" si="3"/>
        <v>0</v>
      </c>
      <c r="K1432" s="9">
        <f t="shared" si="4"/>
        <v>0</v>
      </c>
    </row>
    <row r="1433">
      <c r="A1433" s="6">
        <v>2863.0</v>
      </c>
      <c r="B1433" s="1" t="s">
        <v>6224</v>
      </c>
      <c r="C1433" s="24"/>
      <c r="D1433" s="16">
        <v>0.0</v>
      </c>
      <c r="E1433" s="1">
        <v>0.0</v>
      </c>
      <c r="F1433" s="9">
        <f t="shared" si="33"/>
        <v>0</v>
      </c>
      <c r="H1433" s="9">
        <f>IFERROR(__xludf.DUMMYFUNCTION("COUNTUNIQUE(D1433,E1433,F1433,G1433)"),1.0)</f>
        <v>1</v>
      </c>
      <c r="I1433" s="9">
        <f t="shared" si="2"/>
        <v>3</v>
      </c>
      <c r="J1433" s="9">
        <f t="shared" si="3"/>
        <v>0</v>
      </c>
      <c r="K1433" s="9">
        <f t="shared" si="4"/>
        <v>0</v>
      </c>
    </row>
    <row r="1434">
      <c r="A1434" s="6">
        <v>2865.0</v>
      </c>
      <c r="B1434" s="1" t="s">
        <v>6225</v>
      </c>
      <c r="C1434" s="24"/>
      <c r="D1434" s="16">
        <v>0.0</v>
      </c>
      <c r="E1434" s="1">
        <v>0.0</v>
      </c>
      <c r="F1434" s="9">
        <f t="shared" si="33"/>
        <v>0</v>
      </c>
      <c r="H1434" s="9">
        <f>IFERROR(__xludf.DUMMYFUNCTION("COUNTUNIQUE(D1434,E1434,F1434,G1434)"),1.0)</f>
        <v>1</v>
      </c>
      <c r="I1434" s="9">
        <f t="shared" si="2"/>
        <v>3</v>
      </c>
      <c r="J1434" s="9">
        <f t="shared" si="3"/>
        <v>0</v>
      </c>
      <c r="K1434" s="9">
        <f t="shared" si="4"/>
        <v>0</v>
      </c>
    </row>
    <row r="1435">
      <c r="A1435" s="6">
        <v>2867.0</v>
      </c>
      <c r="B1435" s="1" t="s">
        <v>6226</v>
      </c>
      <c r="C1435" s="24"/>
      <c r="D1435" s="16">
        <v>0.0</v>
      </c>
      <c r="E1435" s="1">
        <v>0.0</v>
      </c>
      <c r="F1435" s="9">
        <f t="shared" si="33"/>
        <v>0</v>
      </c>
      <c r="H1435" s="9">
        <f>IFERROR(__xludf.DUMMYFUNCTION("COUNTUNIQUE(D1435,E1435,F1435,G1435)"),1.0)</f>
        <v>1</v>
      </c>
      <c r="I1435" s="9">
        <f t="shared" si="2"/>
        <v>3</v>
      </c>
      <c r="J1435" s="9">
        <f t="shared" si="3"/>
        <v>0</v>
      </c>
      <c r="K1435" s="9">
        <f t="shared" si="4"/>
        <v>0</v>
      </c>
    </row>
    <row r="1436">
      <c r="A1436" s="6">
        <v>2869.0</v>
      </c>
      <c r="B1436" s="1" t="s">
        <v>6227</v>
      </c>
      <c r="C1436" s="24"/>
      <c r="D1436" s="16">
        <v>0.0</v>
      </c>
      <c r="E1436" s="1">
        <v>0.0</v>
      </c>
      <c r="F1436" s="9">
        <f t="shared" si="33"/>
        <v>0</v>
      </c>
      <c r="H1436" s="9">
        <f>IFERROR(__xludf.DUMMYFUNCTION("COUNTUNIQUE(D1436,E1436,F1436,G1436)"),1.0)</f>
        <v>1</v>
      </c>
      <c r="I1436" s="9">
        <f t="shared" si="2"/>
        <v>3</v>
      </c>
      <c r="J1436" s="9">
        <f t="shared" si="3"/>
        <v>0</v>
      </c>
      <c r="K1436" s="9">
        <f t="shared" si="4"/>
        <v>0</v>
      </c>
    </row>
    <row r="1437">
      <c r="A1437" s="6">
        <v>2871.0</v>
      </c>
      <c r="B1437" s="1" t="s">
        <v>6228</v>
      </c>
      <c r="C1437" s="24"/>
      <c r="D1437" s="16">
        <v>0.0</v>
      </c>
      <c r="E1437" s="1">
        <v>0.0</v>
      </c>
      <c r="F1437" s="9">
        <f t="shared" si="33"/>
        <v>0</v>
      </c>
      <c r="H1437" s="9">
        <f>IFERROR(__xludf.DUMMYFUNCTION("COUNTUNIQUE(D1437,E1437,F1437,G1437)"),1.0)</f>
        <v>1</v>
      </c>
      <c r="I1437" s="9">
        <f t="shared" si="2"/>
        <v>3</v>
      </c>
      <c r="J1437" s="9">
        <f t="shared" si="3"/>
        <v>0</v>
      </c>
      <c r="K1437" s="9">
        <f t="shared" si="4"/>
        <v>0</v>
      </c>
    </row>
    <row r="1438">
      <c r="A1438" s="6">
        <v>2873.0</v>
      </c>
      <c r="B1438" s="1" t="s">
        <v>6229</v>
      </c>
      <c r="C1438" s="24"/>
      <c r="D1438" s="16">
        <v>0.0</v>
      </c>
      <c r="E1438" s="1">
        <v>0.0</v>
      </c>
      <c r="F1438" s="9">
        <f t="shared" si="33"/>
        <v>0</v>
      </c>
      <c r="H1438" s="9">
        <f>IFERROR(__xludf.DUMMYFUNCTION("COUNTUNIQUE(D1438,E1438,F1438,G1438)"),1.0)</f>
        <v>1</v>
      </c>
      <c r="I1438" s="9">
        <f t="shared" si="2"/>
        <v>3</v>
      </c>
      <c r="J1438" s="9">
        <f t="shared" si="3"/>
        <v>0</v>
      </c>
      <c r="K1438" s="9">
        <f t="shared" si="4"/>
        <v>0</v>
      </c>
    </row>
    <row r="1439">
      <c r="A1439" s="6">
        <v>2875.0</v>
      </c>
      <c r="B1439" s="1" t="s">
        <v>6230</v>
      </c>
      <c r="C1439" s="24"/>
      <c r="D1439" s="16">
        <v>0.0</v>
      </c>
      <c r="E1439" s="1">
        <v>0.0</v>
      </c>
      <c r="F1439" s="9">
        <f t="shared" si="33"/>
        <v>0</v>
      </c>
      <c r="H1439" s="9">
        <f>IFERROR(__xludf.DUMMYFUNCTION("COUNTUNIQUE(D1439,E1439,F1439,G1439)"),1.0)</f>
        <v>1</v>
      </c>
      <c r="I1439" s="9">
        <f t="shared" si="2"/>
        <v>3</v>
      </c>
      <c r="J1439" s="9">
        <f t="shared" si="3"/>
        <v>0</v>
      </c>
      <c r="K1439" s="9">
        <f t="shared" si="4"/>
        <v>0</v>
      </c>
    </row>
    <row r="1440">
      <c r="A1440" s="6">
        <v>2877.0</v>
      </c>
      <c r="B1440" s="1" t="s">
        <v>6231</v>
      </c>
      <c r="C1440" s="24"/>
      <c r="D1440" s="16">
        <v>2.0</v>
      </c>
      <c r="E1440" s="1">
        <v>1.0</v>
      </c>
      <c r="F1440" s="9">
        <f t="shared" si="33"/>
        <v>2</v>
      </c>
      <c r="H1440" s="9">
        <f>IFERROR(__xludf.DUMMYFUNCTION("COUNTUNIQUE(D1440,E1440,F1440,G1440)"),2.0)</f>
        <v>2</v>
      </c>
      <c r="I1440" s="9">
        <f t="shared" si="2"/>
        <v>0</v>
      </c>
      <c r="J1440" s="9">
        <f t="shared" si="3"/>
        <v>1</v>
      </c>
      <c r="K1440" s="9">
        <f t="shared" si="4"/>
        <v>2</v>
      </c>
    </row>
    <row r="1441">
      <c r="A1441" s="6">
        <v>2879.0</v>
      </c>
      <c r="B1441" s="1" t="s">
        <v>6232</v>
      </c>
      <c r="C1441" s="24"/>
      <c r="D1441" s="16">
        <v>0.0</v>
      </c>
      <c r="E1441" s="1">
        <v>0.0</v>
      </c>
      <c r="F1441" s="9">
        <f t="shared" si="33"/>
        <v>0</v>
      </c>
      <c r="H1441" s="9">
        <f>IFERROR(__xludf.DUMMYFUNCTION("COUNTUNIQUE(D1441,E1441,F1441,G1441)"),1.0)</f>
        <v>1</v>
      </c>
      <c r="I1441" s="9">
        <f t="shared" si="2"/>
        <v>3</v>
      </c>
      <c r="J1441" s="9">
        <f t="shared" si="3"/>
        <v>0</v>
      </c>
      <c r="K1441" s="9">
        <f t="shared" si="4"/>
        <v>0</v>
      </c>
    </row>
    <row r="1442">
      <c r="A1442" s="6">
        <v>2881.0</v>
      </c>
      <c r="B1442" s="1" t="s">
        <v>6233</v>
      </c>
      <c r="C1442" s="24"/>
      <c r="D1442" s="16">
        <v>0.0</v>
      </c>
      <c r="E1442" s="1">
        <v>0.0</v>
      </c>
      <c r="F1442" s="9">
        <f t="shared" si="33"/>
        <v>0</v>
      </c>
      <c r="H1442" s="9">
        <f>IFERROR(__xludf.DUMMYFUNCTION("COUNTUNIQUE(D1442,E1442,F1442,G1442)"),1.0)</f>
        <v>1</v>
      </c>
      <c r="I1442" s="9">
        <f t="shared" si="2"/>
        <v>3</v>
      </c>
      <c r="J1442" s="9">
        <f t="shared" si="3"/>
        <v>0</v>
      </c>
      <c r="K1442" s="9">
        <f t="shared" si="4"/>
        <v>0</v>
      </c>
    </row>
    <row r="1443">
      <c r="A1443" s="6">
        <v>2883.0</v>
      </c>
      <c r="B1443" s="1" t="s">
        <v>6234</v>
      </c>
      <c r="C1443" s="24"/>
      <c r="D1443" s="16">
        <v>0.0</v>
      </c>
      <c r="E1443" s="1">
        <v>0.0</v>
      </c>
      <c r="F1443" s="9">
        <f t="shared" si="33"/>
        <v>0</v>
      </c>
      <c r="H1443" s="9">
        <f>IFERROR(__xludf.DUMMYFUNCTION("COUNTUNIQUE(D1443,E1443,F1443,G1443)"),1.0)</f>
        <v>1</v>
      </c>
      <c r="I1443" s="9">
        <f t="shared" si="2"/>
        <v>3</v>
      </c>
      <c r="J1443" s="9">
        <f t="shared" si="3"/>
        <v>0</v>
      </c>
      <c r="K1443" s="9">
        <f t="shared" si="4"/>
        <v>0</v>
      </c>
    </row>
    <row r="1444">
      <c r="A1444" s="6">
        <v>2885.0</v>
      </c>
      <c r="B1444" s="1" t="s">
        <v>6235</v>
      </c>
      <c r="C1444" s="24"/>
      <c r="D1444" s="16">
        <v>0.0</v>
      </c>
      <c r="E1444" s="1">
        <v>0.0</v>
      </c>
      <c r="F1444" s="9">
        <f t="shared" si="33"/>
        <v>0</v>
      </c>
      <c r="H1444" s="9">
        <f>IFERROR(__xludf.DUMMYFUNCTION("COUNTUNIQUE(D1444,E1444,F1444,G1444)"),1.0)</f>
        <v>1</v>
      </c>
      <c r="I1444" s="9">
        <f t="shared" si="2"/>
        <v>3</v>
      </c>
      <c r="J1444" s="9">
        <f t="shared" si="3"/>
        <v>0</v>
      </c>
      <c r="K1444" s="9">
        <f t="shared" si="4"/>
        <v>0</v>
      </c>
    </row>
    <row r="1445">
      <c r="A1445" s="6">
        <v>2887.0</v>
      </c>
      <c r="B1445" s="1" t="s">
        <v>6236</v>
      </c>
      <c r="C1445" s="24"/>
      <c r="D1445" s="16">
        <v>0.0</v>
      </c>
      <c r="E1445" s="1">
        <v>0.0</v>
      </c>
      <c r="F1445" s="9">
        <f t="shared" si="33"/>
        <v>0</v>
      </c>
      <c r="H1445" s="9">
        <f>IFERROR(__xludf.DUMMYFUNCTION("COUNTUNIQUE(D1445,E1445,F1445,G1445)"),1.0)</f>
        <v>1</v>
      </c>
      <c r="I1445" s="9">
        <f t="shared" si="2"/>
        <v>3</v>
      </c>
      <c r="J1445" s="9">
        <f t="shared" si="3"/>
        <v>0</v>
      </c>
      <c r="K1445" s="9">
        <f t="shared" si="4"/>
        <v>0</v>
      </c>
    </row>
    <row r="1446">
      <c r="A1446" s="6">
        <v>2889.0</v>
      </c>
      <c r="B1446" s="1" t="s">
        <v>6237</v>
      </c>
      <c r="C1446" s="24"/>
      <c r="D1446" s="16">
        <v>0.0</v>
      </c>
      <c r="E1446" s="1">
        <v>0.0</v>
      </c>
      <c r="F1446" s="9">
        <f t="shared" si="33"/>
        <v>0</v>
      </c>
      <c r="H1446" s="9">
        <f>IFERROR(__xludf.DUMMYFUNCTION("COUNTUNIQUE(D1446,E1446,F1446,G1446)"),1.0)</f>
        <v>1</v>
      </c>
      <c r="I1446" s="9">
        <f t="shared" si="2"/>
        <v>3</v>
      </c>
      <c r="J1446" s="9">
        <f t="shared" si="3"/>
        <v>0</v>
      </c>
      <c r="K1446" s="9">
        <f t="shared" si="4"/>
        <v>0</v>
      </c>
    </row>
    <row r="1447">
      <c r="A1447" s="6">
        <v>2891.0</v>
      </c>
      <c r="B1447" s="1" t="s">
        <v>6238</v>
      </c>
      <c r="C1447" s="24"/>
      <c r="D1447" s="16">
        <v>0.0</v>
      </c>
      <c r="E1447" s="1">
        <v>0.0</v>
      </c>
      <c r="F1447" s="9">
        <f t="shared" si="33"/>
        <v>0</v>
      </c>
      <c r="H1447" s="9">
        <f>IFERROR(__xludf.DUMMYFUNCTION("COUNTUNIQUE(D1447,E1447,F1447,G1447)"),1.0)</f>
        <v>1</v>
      </c>
      <c r="I1447" s="9">
        <f t="shared" si="2"/>
        <v>3</v>
      </c>
      <c r="J1447" s="9">
        <f t="shared" si="3"/>
        <v>0</v>
      </c>
      <c r="K1447" s="9">
        <f t="shared" si="4"/>
        <v>0</v>
      </c>
    </row>
    <row r="1448">
      <c r="A1448" s="6">
        <v>2893.0</v>
      </c>
      <c r="B1448" s="1" t="s">
        <v>6239</v>
      </c>
      <c r="C1448" s="24"/>
      <c r="D1448" s="16">
        <v>0.0</v>
      </c>
      <c r="E1448" s="1">
        <v>0.0</v>
      </c>
      <c r="F1448" s="9">
        <f t="shared" si="33"/>
        <v>0</v>
      </c>
      <c r="H1448" s="9">
        <f>IFERROR(__xludf.DUMMYFUNCTION("COUNTUNIQUE(D1448,E1448,F1448,G1448)"),1.0)</f>
        <v>1</v>
      </c>
      <c r="I1448" s="9">
        <f t="shared" si="2"/>
        <v>3</v>
      </c>
      <c r="J1448" s="9">
        <f t="shared" si="3"/>
        <v>0</v>
      </c>
      <c r="K1448" s="9">
        <f t="shared" si="4"/>
        <v>0</v>
      </c>
    </row>
    <row r="1449">
      <c r="A1449" s="6">
        <v>2895.0</v>
      </c>
      <c r="B1449" s="1" t="s">
        <v>6240</v>
      </c>
      <c r="C1449" s="24"/>
      <c r="D1449" s="16">
        <v>0.0</v>
      </c>
      <c r="E1449" s="1">
        <v>0.0</v>
      </c>
      <c r="F1449" s="9">
        <f t="shared" si="33"/>
        <v>0</v>
      </c>
      <c r="H1449" s="9">
        <f>IFERROR(__xludf.DUMMYFUNCTION("COUNTUNIQUE(D1449,E1449,F1449,G1449)"),1.0)</f>
        <v>1</v>
      </c>
      <c r="I1449" s="9">
        <f t="shared" si="2"/>
        <v>3</v>
      </c>
      <c r="J1449" s="9">
        <f t="shared" si="3"/>
        <v>0</v>
      </c>
      <c r="K1449" s="9">
        <f t="shared" si="4"/>
        <v>0</v>
      </c>
    </row>
    <row r="1450">
      <c r="A1450" s="6">
        <v>2897.0</v>
      </c>
      <c r="B1450" s="1" t="s">
        <v>6241</v>
      </c>
      <c r="C1450" s="24"/>
      <c r="D1450" s="16">
        <v>0.0</v>
      </c>
      <c r="E1450" s="1">
        <v>0.0</v>
      </c>
      <c r="F1450" s="9">
        <f t="shared" si="33"/>
        <v>0</v>
      </c>
      <c r="H1450" s="9">
        <f>IFERROR(__xludf.DUMMYFUNCTION("COUNTUNIQUE(D1450,E1450,F1450,G1450)"),1.0)</f>
        <v>1</v>
      </c>
      <c r="I1450" s="9">
        <f t="shared" si="2"/>
        <v>3</v>
      </c>
      <c r="J1450" s="9">
        <f t="shared" si="3"/>
        <v>0</v>
      </c>
      <c r="K1450" s="9">
        <f t="shared" si="4"/>
        <v>0</v>
      </c>
    </row>
    <row r="1451">
      <c r="A1451" s="6">
        <v>2899.0</v>
      </c>
      <c r="B1451" s="1" t="s">
        <v>6242</v>
      </c>
      <c r="C1451" s="24"/>
      <c r="D1451" s="16">
        <v>0.0</v>
      </c>
      <c r="E1451" s="1">
        <v>0.0</v>
      </c>
      <c r="F1451" s="9">
        <f t="shared" si="33"/>
        <v>0</v>
      </c>
      <c r="H1451" s="9">
        <f>IFERROR(__xludf.DUMMYFUNCTION("COUNTUNIQUE(D1451,E1451,F1451,G1451)"),1.0)</f>
        <v>1</v>
      </c>
      <c r="I1451" s="9">
        <f t="shared" si="2"/>
        <v>3</v>
      </c>
      <c r="J1451" s="9">
        <f t="shared" si="3"/>
        <v>0</v>
      </c>
      <c r="K1451" s="9">
        <f t="shared" si="4"/>
        <v>0</v>
      </c>
    </row>
    <row r="1452">
      <c r="A1452" s="6">
        <v>2901.0</v>
      </c>
      <c r="B1452" s="1" t="s">
        <v>6243</v>
      </c>
      <c r="C1452" s="24"/>
      <c r="D1452" s="16">
        <v>0.0</v>
      </c>
      <c r="E1452" s="1">
        <v>0.0</v>
      </c>
      <c r="F1452" s="9">
        <f t="shared" si="33"/>
        <v>0</v>
      </c>
      <c r="H1452" s="9">
        <f>IFERROR(__xludf.DUMMYFUNCTION("COUNTUNIQUE(D1452,E1452,F1452,G1452)"),1.0)</f>
        <v>1</v>
      </c>
      <c r="I1452" s="9">
        <f t="shared" si="2"/>
        <v>3</v>
      </c>
      <c r="J1452" s="9">
        <f t="shared" si="3"/>
        <v>0</v>
      </c>
      <c r="K1452" s="9">
        <f t="shared" si="4"/>
        <v>0</v>
      </c>
    </row>
    <row r="1453">
      <c r="A1453" s="6">
        <v>2903.0</v>
      </c>
      <c r="B1453" s="1" t="s">
        <v>6244</v>
      </c>
      <c r="C1453" s="24"/>
      <c r="D1453" s="16">
        <v>0.0</v>
      </c>
      <c r="E1453" s="1">
        <v>0.0</v>
      </c>
      <c r="F1453" s="9">
        <f t="shared" si="33"/>
        <v>0</v>
      </c>
      <c r="H1453" s="9">
        <f>IFERROR(__xludf.DUMMYFUNCTION("COUNTUNIQUE(D1453,E1453,F1453,G1453)"),1.0)</f>
        <v>1</v>
      </c>
      <c r="I1453" s="9">
        <f t="shared" si="2"/>
        <v>3</v>
      </c>
      <c r="J1453" s="9">
        <f t="shared" si="3"/>
        <v>0</v>
      </c>
      <c r="K1453" s="9">
        <f t="shared" si="4"/>
        <v>0</v>
      </c>
    </row>
    <row r="1454">
      <c r="A1454" s="6">
        <v>2905.0</v>
      </c>
      <c r="B1454" s="1" t="s">
        <v>6245</v>
      </c>
      <c r="C1454" s="24"/>
      <c r="D1454" s="16">
        <v>0.0</v>
      </c>
      <c r="E1454" s="1">
        <v>0.0</v>
      </c>
      <c r="F1454" s="9">
        <f t="shared" si="33"/>
        <v>0</v>
      </c>
      <c r="H1454" s="9">
        <f>IFERROR(__xludf.DUMMYFUNCTION("COUNTUNIQUE(D1454,E1454,F1454,G1454)"),1.0)</f>
        <v>1</v>
      </c>
      <c r="I1454" s="9">
        <f t="shared" si="2"/>
        <v>3</v>
      </c>
      <c r="J1454" s="9">
        <f t="shared" si="3"/>
        <v>0</v>
      </c>
      <c r="K1454" s="9">
        <f t="shared" si="4"/>
        <v>0</v>
      </c>
    </row>
    <row r="1455">
      <c r="A1455" s="6">
        <v>2907.0</v>
      </c>
      <c r="B1455" s="1" t="s">
        <v>6246</v>
      </c>
      <c r="C1455" s="24"/>
      <c r="D1455" s="16">
        <v>0.0</v>
      </c>
      <c r="E1455" s="1">
        <v>0.0</v>
      </c>
      <c r="F1455" s="9">
        <f t="shared" si="33"/>
        <v>0</v>
      </c>
      <c r="H1455" s="9">
        <f>IFERROR(__xludf.DUMMYFUNCTION("COUNTUNIQUE(D1455,E1455,F1455,G1455)"),1.0)</f>
        <v>1</v>
      </c>
      <c r="I1455" s="9">
        <f t="shared" si="2"/>
        <v>3</v>
      </c>
      <c r="J1455" s="9">
        <f t="shared" si="3"/>
        <v>0</v>
      </c>
      <c r="K1455" s="9">
        <f t="shared" si="4"/>
        <v>0</v>
      </c>
    </row>
    <row r="1456">
      <c r="A1456" s="6">
        <v>2909.0</v>
      </c>
      <c r="B1456" s="1" t="s">
        <v>6247</v>
      </c>
      <c r="C1456" s="24"/>
      <c r="D1456" s="16">
        <v>0.0</v>
      </c>
      <c r="E1456" s="1">
        <v>0.0</v>
      </c>
      <c r="F1456" s="9">
        <f t="shared" si="33"/>
        <v>0</v>
      </c>
      <c r="H1456" s="9">
        <f>IFERROR(__xludf.DUMMYFUNCTION("COUNTUNIQUE(D1456,E1456,F1456,G1456)"),1.0)</f>
        <v>1</v>
      </c>
      <c r="I1456" s="9">
        <f t="shared" si="2"/>
        <v>3</v>
      </c>
      <c r="J1456" s="9">
        <f t="shared" si="3"/>
        <v>0</v>
      </c>
      <c r="K1456" s="9">
        <f t="shared" si="4"/>
        <v>0</v>
      </c>
    </row>
    <row r="1457">
      <c r="A1457" s="6">
        <v>2911.0</v>
      </c>
      <c r="B1457" s="1" t="s">
        <v>6248</v>
      </c>
      <c r="C1457" s="24"/>
      <c r="D1457" s="16">
        <v>0.0</v>
      </c>
      <c r="E1457" s="1">
        <v>0.0</v>
      </c>
      <c r="F1457" s="9">
        <f t="shared" si="33"/>
        <v>0</v>
      </c>
      <c r="H1457" s="9">
        <f>IFERROR(__xludf.DUMMYFUNCTION("COUNTUNIQUE(D1457,E1457,F1457,G1457)"),1.0)</f>
        <v>1</v>
      </c>
      <c r="I1457" s="9">
        <f t="shared" si="2"/>
        <v>3</v>
      </c>
      <c r="J1457" s="9">
        <f t="shared" si="3"/>
        <v>0</v>
      </c>
      <c r="K1457" s="9">
        <f t="shared" si="4"/>
        <v>0</v>
      </c>
    </row>
    <row r="1458">
      <c r="A1458" s="6">
        <v>2913.0</v>
      </c>
      <c r="B1458" s="1" t="s">
        <v>6249</v>
      </c>
      <c r="C1458" s="24"/>
      <c r="D1458" s="16">
        <v>0.0</v>
      </c>
      <c r="E1458" s="1">
        <v>0.0</v>
      </c>
      <c r="F1458" s="9">
        <f t="shared" si="33"/>
        <v>0</v>
      </c>
      <c r="H1458" s="9">
        <f>IFERROR(__xludf.DUMMYFUNCTION("COUNTUNIQUE(D1458,E1458,F1458,G1458)"),1.0)</f>
        <v>1</v>
      </c>
      <c r="I1458" s="9">
        <f t="shared" si="2"/>
        <v>3</v>
      </c>
      <c r="J1458" s="9">
        <f t="shared" si="3"/>
        <v>0</v>
      </c>
      <c r="K1458" s="9">
        <f t="shared" si="4"/>
        <v>0</v>
      </c>
    </row>
    <row r="1459">
      <c r="A1459" s="6">
        <v>2915.0</v>
      </c>
      <c r="B1459" s="1" t="s">
        <v>6250</v>
      </c>
      <c r="C1459" s="24"/>
      <c r="D1459" s="16">
        <v>0.0</v>
      </c>
      <c r="E1459" s="1">
        <v>0.0</v>
      </c>
      <c r="F1459" s="9">
        <f t="shared" si="33"/>
        <v>0</v>
      </c>
      <c r="H1459" s="9">
        <f>IFERROR(__xludf.DUMMYFUNCTION("COUNTUNIQUE(D1459,E1459,F1459,G1459)"),1.0)</f>
        <v>1</v>
      </c>
      <c r="I1459" s="9">
        <f t="shared" si="2"/>
        <v>3</v>
      </c>
      <c r="J1459" s="9">
        <f t="shared" si="3"/>
        <v>0</v>
      </c>
      <c r="K1459" s="9">
        <f t="shared" si="4"/>
        <v>0</v>
      </c>
    </row>
    <row r="1460">
      <c r="A1460" s="6">
        <v>2917.0</v>
      </c>
      <c r="B1460" s="1" t="s">
        <v>6251</v>
      </c>
      <c r="C1460" s="24"/>
      <c r="D1460" s="16">
        <v>1.0</v>
      </c>
      <c r="E1460" s="1">
        <v>0.0</v>
      </c>
      <c r="F1460" s="9">
        <f t="shared" si="33"/>
        <v>1</v>
      </c>
      <c r="H1460" s="9">
        <f>IFERROR(__xludf.DUMMYFUNCTION("COUNTUNIQUE(D1460,E1460,F1460,G1460)"),2.0)</f>
        <v>2</v>
      </c>
      <c r="I1460" s="9">
        <f t="shared" si="2"/>
        <v>1</v>
      </c>
      <c r="J1460" s="9">
        <f t="shared" si="3"/>
        <v>2</v>
      </c>
      <c r="K1460" s="9">
        <f t="shared" si="4"/>
        <v>0</v>
      </c>
    </row>
    <row r="1461">
      <c r="A1461" s="6">
        <v>2919.0</v>
      </c>
      <c r="B1461" s="1" t="s">
        <v>6252</v>
      </c>
      <c r="C1461" s="24"/>
      <c r="D1461" s="16">
        <v>0.0</v>
      </c>
      <c r="E1461" s="1">
        <v>0.0</v>
      </c>
      <c r="F1461" s="9">
        <f t="shared" si="33"/>
        <v>0</v>
      </c>
      <c r="H1461" s="9">
        <f>IFERROR(__xludf.DUMMYFUNCTION("COUNTUNIQUE(D1461,E1461,F1461,G1461)"),1.0)</f>
        <v>1</v>
      </c>
      <c r="I1461" s="9">
        <f t="shared" si="2"/>
        <v>3</v>
      </c>
      <c r="J1461" s="9">
        <f t="shared" si="3"/>
        <v>0</v>
      </c>
      <c r="K1461" s="9">
        <f t="shared" si="4"/>
        <v>0</v>
      </c>
    </row>
    <row r="1462">
      <c r="A1462" s="6">
        <v>2921.0</v>
      </c>
      <c r="B1462" s="1" t="s">
        <v>6253</v>
      </c>
      <c r="C1462" s="24"/>
      <c r="D1462" s="16">
        <v>0.0</v>
      </c>
      <c r="E1462" s="1">
        <v>0.0</v>
      </c>
      <c r="F1462" s="9">
        <f t="shared" si="33"/>
        <v>0</v>
      </c>
      <c r="H1462" s="9">
        <f>IFERROR(__xludf.DUMMYFUNCTION("COUNTUNIQUE(D1462,E1462,F1462,G1462)"),1.0)</f>
        <v>1</v>
      </c>
      <c r="I1462" s="9">
        <f t="shared" si="2"/>
        <v>3</v>
      </c>
      <c r="J1462" s="9">
        <f t="shared" si="3"/>
        <v>0</v>
      </c>
      <c r="K1462" s="9">
        <f t="shared" si="4"/>
        <v>0</v>
      </c>
    </row>
    <row r="1463">
      <c r="A1463" s="6">
        <v>2923.0</v>
      </c>
      <c r="B1463" s="1" t="s">
        <v>6254</v>
      </c>
      <c r="C1463" s="24"/>
      <c r="D1463" s="16">
        <v>0.0</v>
      </c>
      <c r="E1463" s="1">
        <v>0.0</v>
      </c>
      <c r="F1463" s="9">
        <f t="shared" si="33"/>
        <v>0</v>
      </c>
      <c r="H1463" s="9">
        <f>IFERROR(__xludf.DUMMYFUNCTION("COUNTUNIQUE(D1463,E1463,F1463,G1463)"),1.0)</f>
        <v>1</v>
      </c>
      <c r="I1463" s="9">
        <f t="shared" si="2"/>
        <v>3</v>
      </c>
      <c r="J1463" s="9">
        <f t="shared" si="3"/>
        <v>0</v>
      </c>
      <c r="K1463" s="9">
        <f t="shared" si="4"/>
        <v>0</v>
      </c>
    </row>
    <row r="1464">
      <c r="A1464" s="6">
        <v>2925.0</v>
      </c>
      <c r="B1464" s="1" t="s">
        <v>6255</v>
      </c>
      <c r="C1464" s="24"/>
      <c r="D1464" s="16">
        <v>0.0</v>
      </c>
      <c r="E1464" s="1">
        <v>0.0</v>
      </c>
      <c r="F1464" s="9">
        <f t="shared" si="33"/>
        <v>0</v>
      </c>
      <c r="H1464" s="9">
        <f>IFERROR(__xludf.DUMMYFUNCTION("COUNTUNIQUE(D1464,E1464,F1464,G1464)"),1.0)</f>
        <v>1</v>
      </c>
      <c r="I1464" s="9">
        <f t="shared" si="2"/>
        <v>3</v>
      </c>
      <c r="J1464" s="9">
        <f t="shared" si="3"/>
        <v>0</v>
      </c>
      <c r="K1464" s="9">
        <f t="shared" si="4"/>
        <v>0</v>
      </c>
    </row>
    <row r="1465">
      <c r="A1465" s="6">
        <v>2927.0</v>
      </c>
      <c r="B1465" s="1" t="s">
        <v>6256</v>
      </c>
      <c r="C1465" s="24"/>
      <c r="D1465" s="16">
        <v>0.0</v>
      </c>
      <c r="E1465" s="1">
        <v>0.0</v>
      </c>
      <c r="F1465" s="9">
        <f t="shared" si="33"/>
        <v>0</v>
      </c>
      <c r="H1465" s="9">
        <f>IFERROR(__xludf.DUMMYFUNCTION("COUNTUNIQUE(D1465,E1465,F1465,G1465)"),1.0)</f>
        <v>1</v>
      </c>
      <c r="I1465" s="9">
        <f t="shared" si="2"/>
        <v>3</v>
      </c>
      <c r="J1465" s="9">
        <f t="shared" si="3"/>
        <v>0</v>
      </c>
      <c r="K1465" s="9">
        <f t="shared" si="4"/>
        <v>0</v>
      </c>
    </row>
    <row r="1466">
      <c r="A1466" s="6">
        <v>2929.0</v>
      </c>
      <c r="B1466" s="1" t="s">
        <v>6257</v>
      </c>
      <c r="C1466" s="24"/>
      <c r="D1466" s="16">
        <v>0.0</v>
      </c>
      <c r="E1466" s="1">
        <v>0.0</v>
      </c>
      <c r="F1466" s="9">
        <f t="shared" si="33"/>
        <v>0</v>
      </c>
      <c r="H1466" s="9">
        <f>IFERROR(__xludf.DUMMYFUNCTION("COUNTUNIQUE(D1466,E1466,F1466,G1466)"),1.0)</f>
        <v>1</v>
      </c>
      <c r="I1466" s="9">
        <f t="shared" si="2"/>
        <v>3</v>
      </c>
      <c r="J1466" s="9">
        <f t="shared" si="3"/>
        <v>0</v>
      </c>
      <c r="K1466" s="9">
        <f t="shared" si="4"/>
        <v>0</v>
      </c>
    </row>
    <row r="1467">
      <c r="A1467" s="6">
        <v>2931.0</v>
      </c>
      <c r="B1467" s="1" t="s">
        <v>6117</v>
      </c>
      <c r="C1467" s="24"/>
      <c r="D1467" s="16">
        <v>0.0</v>
      </c>
      <c r="E1467" s="1">
        <v>0.0</v>
      </c>
      <c r="F1467" s="9">
        <f t="shared" si="33"/>
        <v>0</v>
      </c>
      <c r="H1467" s="9">
        <f>IFERROR(__xludf.DUMMYFUNCTION("COUNTUNIQUE(D1467,E1467,F1467,G1467)"),1.0)</f>
        <v>1</v>
      </c>
      <c r="I1467" s="9">
        <f t="shared" si="2"/>
        <v>3</v>
      </c>
      <c r="J1467" s="9">
        <f t="shared" si="3"/>
        <v>0</v>
      </c>
      <c r="K1467" s="9">
        <f t="shared" si="4"/>
        <v>0</v>
      </c>
    </row>
    <row r="1468">
      <c r="A1468" s="6">
        <v>2933.0</v>
      </c>
      <c r="B1468" s="1" t="s">
        <v>6258</v>
      </c>
      <c r="C1468" s="24"/>
      <c r="D1468" s="16">
        <v>0.0</v>
      </c>
      <c r="E1468" s="1">
        <v>0.0</v>
      </c>
      <c r="F1468" s="9">
        <f t="shared" si="33"/>
        <v>0</v>
      </c>
      <c r="H1468" s="9">
        <f>IFERROR(__xludf.DUMMYFUNCTION("COUNTUNIQUE(D1468,E1468,F1468,G1468)"),1.0)</f>
        <v>1</v>
      </c>
      <c r="I1468" s="9">
        <f t="shared" si="2"/>
        <v>3</v>
      </c>
      <c r="J1468" s="9">
        <f t="shared" si="3"/>
        <v>0</v>
      </c>
      <c r="K1468" s="9">
        <f t="shared" si="4"/>
        <v>0</v>
      </c>
    </row>
    <row r="1469">
      <c r="A1469" s="6">
        <v>2935.0</v>
      </c>
      <c r="B1469" s="1" t="s">
        <v>6259</v>
      </c>
      <c r="C1469" s="24"/>
      <c r="D1469" s="16">
        <v>0.0</v>
      </c>
      <c r="E1469" s="1">
        <v>0.0</v>
      </c>
      <c r="F1469" s="9">
        <f t="shared" si="33"/>
        <v>0</v>
      </c>
      <c r="H1469" s="9">
        <f>IFERROR(__xludf.DUMMYFUNCTION("COUNTUNIQUE(D1469,E1469,F1469,G1469)"),1.0)</f>
        <v>1</v>
      </c>
      <c r="I1469" s="9">
        <f t="shared" si="2"/>
        <v>3</v>
      </c>
      <c r="J1469" s="9">
        <f t="shared" si="3"/>
        <v>0</v>
      </c>
      <c r="K1469" s="9">
        <f t="shared" si="4"/>
        <v>0</v>
      </c>
    </row>
    <row r="1470">
      <c r="A1470" s="6">
        <v>2937.0</v>
      </c>
      <c r="B1470" s="1" t="s">
        <v>6260</v>
      </c>
      <c r="C1470" s="24"/>
      <c r="D1470" s="16">
        <v>0.0</v>
      </c>
      <c r="E1470" s="1">
        <v>0.0</v>
      </c>
      <c r="F1470" s="9">
        <f t="shared" si="33"/>
        <v>0</v>
      </c>
      <c r="H1470" s="9">
        <f>IFERROR(__xludf.DUMMYFUNCTION("COUNTUNIQUE(D1470,E1470,F1470,G1470)"),1.0)</f>
        <v>1</v>
      </c>
      <c r="I1470" s="9">
        <f t="shared" si="2"/>
        <v>3</v>
      </c>
      <c r="J1470" s="9">
        <f t="shared" si="3"/>
        <v>0</v>
      </c>
      <c r="K1470" s="9">
        <f t="shared" si="4"/>
        <v>0</v>
      </c>
    </row>
    <row r="1471">
      <c r="A1471" s="6">
        <v>2939.0</v>
      </c>
      <c r="B1471" s="1" t="s">
        <v>6261</v>
      </c>
      <c r="C1471" s="24"/>
      <c r="D1471" s="16">
        <v>0.0</v>
      </c>
      <c r="E1471" s="1">
        <v>0.0</v>
      </c>
      <c r="F1471" s="9">
        <f t="shared" si="33"/>
        <v>0</v>
      </c>
      <c r="H1471" s="9">
        <f>IFERROR(__xludf.DUMMYFUNCTION("COUNTUNIQUE(D1471,E1471,F1471,G1471)"),1.0)</f>
        <v>1</v>
      </c>
      <c r="I1471" s="9">
        <f t="shared" si="2"/>
        <v>3</v>
      </c>
      <c r="J1471" s="9">
        <f t="shared" si="3"/>
        <v>0</v>
      </c>
      <c r="K1471" s="9">
        <f t="shared" si="4"/>
        <v>0</v>
      </c>
    </row>
    <row r="1472">
      <c r="A1472" s="6">
        <v>2941.0</v>
      </c>
      <c r="B1472" s="1" t="s">
        <v>6262</v>
      </c>
      <c r="C1472" s="24"/>
      <c r="D1472" s="16">
        <v>0.0</v>
      </c>
      <c r="E1472" s="1">
        <v>0.0</v>
      </c>
      <c r="F1472" s="9">
        <f t="shared" si="33"/>
        <v>0</v>
      </c>
      <c r="H1472" s="9">
        <f>IFERROR(__xludf.DUMMYFUNCTION("COUNTUNIQUE(D1472,E1472,F1472,G1472)"),1.0)</f>
        <v>1</v>
      </c>
      <c r="I1472" s="9">
        <f t="shared" si="2"/>
        <v>3</v>
      </c>
      <c r="J1472" s="9">
        <f t="shared" si="3"/>
        <v>0</v>
      </c>
      <c r="K1472" s="9">
        <f t="shared" si="4"/>
        <v>0</v>
      </c>
    </row>
    <row r="1473">
      <c r="A1473" s="6">
        <v>2943.0</v>
      </c>
      <c r="B1473" s="1" t="s">
        <v>6263</v>
      </c>
      <c r="C1473" s="24"/>
      <c r="D1473" s="16">
        <v>0.0</v>
      </c>
      <c r="E1473" s="1">
        <v>0.0</v>
      </c>
      <c r="F1473" s="9">
        <f t="shared" si="33"/>
        <v>0</v>
      </c>
      <c r="H1473" s="9">
        <f>IFERROR(__xludf.DUMMYFUNCTION("COUNTUNIQUE(D1473,E1473,F1473,G1473)"),1.0)</f>
        <v>1</v>
      </c>
      <c r="I1473" s="9">
        <f t="shared" si="2"/>
        <v>3</v>
      </c>
      <c r="J1473" s="9">
        <f t="shared" si="3"/>
        <v>0</v>
      </c>
      <c r="K1473" s="9">
        <f t="shared" si="4"/>
        <v>0</v>
      </c>
    </row>
    <row r="1474">
      <c r="A1474" s="6">
        <v>2945.0</v>
      </c>
      <c r="B1474" s="1" t="s">
        <v>6264</v>
      </c>
      <c r="C1474" s="24"/>
      <c r="D1474" s="16">
        <v>0.0</v>
      </c>
      <c r="E1474" s="1">
        <v>0.0</v>
      </c>
      <c r="F1474" s="9">
        <f t="shared" si="33"/>
        <v>0</v>
      </c>
      <c r="H1474" s="9">
        <f>IFERROR(__xludf.DUMMYFUNCTION("COUNTUNIQUE(D1474,E1474,F1474,G1474)"),1.0)</f>
        <v>1</v>
      </c>
      <c r="I1474" s="9">
        <f t="shared" si="2"/>
        <v>3</v>
      </c>
      <c r="J1474" s="9">
        <f t="shared" si="3"/>
        <v>0</v>
      </c>
      <c r="K1474" s="9">
        <f t="shared" si="4"/>
        <v>0</v>
      </c>
    </row>
    <row r="1475">
      <c r="A1475" s="6">
        <v>2947.0</v>
      </c>
      <c r="B1475" s="1" t="s">
        <v>6265</v>
      </c>
      <c r="C1475" s="24"/>
      <c r="D1475" s="16">
        <v>0.0</v>
      </c>
      <c r="E1475" s="1">
        <v>0.0</v>
      </c>
      <c r="F1475" s="9">
        <f t="shared" si="33"/>
        <v>0</v>
      </c>
      <c r="H1475" s="9">
        <f>IFERROR(__xludf.DUMMYFUNCTION("COUNTUNIQUE(D1475,E1475,F1475,G1475)"),1.0)</f>
        <v>1</v>
      </c>
      <c r="I1475" s="9">
        <f t="shared" si="2"/>
        <v>3</v>
      </c>
      <c r="J1475" s="9">
        <f t="shared" si="3"/>
        <v>0</v>
      </c>
      <c r="K1475" s="9">
        <f t="shared" si="4"/>
        <v>0</v>
      </c>
    </row>
    <row r="1476">
      <c r="A1476" s="6">
        <v>2949.0</v>
      </c>
      <c r="B1476" s="1" t="s">
        <v>6266</v>
      </c>
      <c r="C1476" s="24"/>
      <c r="D1476" s="16">
        <v>0.0</v>
      </c>
      <c r="E1476" s="1">
        <v>0.0</v>
      </c>
      <c r="F1476" s="9">
        <f t="shared" si="33"/>
        <v>0</v>
      </c>
      <c r="H1476" s="9">
        <f>IFERROR(__xludf.DUMMYFUNCTION("COUNTUNIQUE(D1476,E1476,F1476,G1476)"),1.0)</f>
        <v>1</v>
      </c>
      <c r="I1476" s="9">
        <f t="shared" si="2"/>
        <v>3</v>
      </c>
      <c r="J1476" s="9">
        <f t="shared" si="3"/>
        <v>0</v>
      </c>
      <c r="K1476" s="9">
        <f t="shared" si="4"/>
        <v>0</v>
      </c>
    </row>
    <row r="1477">
      <c r="A1477" s="6">
        <v>2951.0</v>
      </c>
      <c r="B1477" s="1" t="s">
        <v>6267</v>
      </c>
      <c r="C1477" s="24"/>
      <c r="D1477" s="16">
        <v>0.0</v>
      </c>
      <c r="E1477" s="1">
        <v>0.0</v>
      </c>
      <c r="F1477" s="9">
        <f t="shared" si="33"/>
        <v>0</v>
      </c>
      <c r="H1477" s="9">
        <f>IFERROR(__xludf.DUMMYFUNCTION("COUNTUNIQUE(D1477,E1477,F1477,G1477)"),1.0)</f>
        <v>1</v>
      </c>
      <c r="I1477" s="9">
        <f t="shared" si="2"/>
        <v>3</v>
      </c>
      <c r="J1477" s="9">
        <f t="shared" si="3"/>
        <v>0</v>
      </c>
      <c r="K1477" s="9">
        <f t="shared" si="4"/>
        <v>0</v>
      </c>
    </row>
    <row r="1478">
      <c r="A1478" s="6">
        <v>2953.0</v>
      </c>
      <c r="B1478" s="1" t="s">
        <v>6268</v>
      </c>
      <c r="C1478" s="24"/>
      <c r="D1478" s="16">
        <v>0.0</v>
      </c>
      <c r="E1478" s="1">
        <v>0.0</v>
      </c>
      <c r="F1478" s="9">
        <f t="shared" si="33"/>
        <v>0</v>
      </c>
      <c r="H1478" s="9">
        <f>IFERROR(__xludf.DUMMYFUNCTION("COUNTUNIQUE(D1478,E1478,F1478,G1478)"),1.0)</f>
        <v>1</v>
      </c>
      <c r="I1478" s="9">
        <f t="shared" si="2"/>
        <v>3</v>
      </c>
      <c r="J1478" s="9">
        <f t="shared" si="3"/>
        <v>0</v>
      </c>
      <c r="K1478" s="9">
        <f t="shared" si="4"/>
        <v>0</v>
      </c>
    </row>
    <row r="1479">
      <c r="A1479" s="6">
        <v>2955.0</v>
      </c>
      <c r="B1479" s="1" t="s">
        <v>6269</v>
      </c>
      <c r="C1479" s="24"/>
      <c r="D1479" s="16">
        <v>0.0</v>
      </c>
      <c r="E1479" s="1">
        <v>0.0</v>
      </c>
      <c r="F1479" s="9">
        <f t="shared" si="33"/>
        <v>0</v>
      </c>
      <c r="H1479" s="9">
        <f>IFERROR(__xludf.DUMMYFUNCTION("COUNTUNIQUE(D1479,E1479,F1479,G1479)"),1.0)</f>
        <v>1</v>
      </c>
      <c r="I1479" s="9">
        <f t="shared" si="2"/>
        <v>3</v>
      </c>
      <c r="J1479" s="9">
        <f t="shared" si="3"/>
        <v>0</v>
      </c>
      <c r="K1479" s="9">
        <f t="shared" si="4"/>
        <v>0</v>
      </c>
    </row>
    <row r="1480">
      <c r="A1480" s="6">
        <v>2957.0</v>
      </c>
      <c r="B1480" s="1" t="s">
        <v>6270</v>
      </c>
      <c r="C1480" s="24"/>
      <c r="D1480" s="16">
        <v>0.0</v>
      </c>
      <c r="E1480" s="1">
        <v>0.0</v>
      </c>
      <c r="F1480" s="9">
        <f t="shared" si="33"/>
        <v>0</v>
      </c>
      <c r="H1480" s="9">
        <f>IFERROR(__xludf.DUMMYFUNCTION("COUNTUNIQUE(D1480,E1480,F1480,G1480)"),1.0)</f>
        <v>1</v>
      </c>
      <c r="I1480" s="9">
        <f t="shared" si="2"/>
        <v>3</v>
      </c>
      <c r="J1480" s="9">
        <f t="shared" si="3"/>
        <v>0</v>
      </c>
      <c r="K1480" s="9">
        <f t="shared" si="4"/>
        <v>0</v>
      </c>
    </row>
    <row r="1481">
      <c r="A1481" s="6">
        <v>2959.0</v>
      </c>
      <c r="B1481" s="1" t="s">
        <v>6271</v>
      </c>
      <c r="C1481" s="24"/>
      <c r="D1481" s="16">
        <v>0.0</v>
      </c>
      <c r="E1481" s="1">
        <v>0.0</v>
      </c>
      <c r="F1481" s="9">
        <f t="shared" si="33"/>
        <v>0</v>
      </c>
      <c r="H1481" s="9">
        <f>IFERROR(__xludf.DUMMYFUNCTION("COUNTUNIQUE(D1481,E1481,F1481,G1481)"),1.0)</f>
        <v>1</v>
      </c>
      <c r="I1481" s="9">
        <f t="shared" si="2"/>
        <v>3</v>
      </c>
      <c r="J1481" s="9">
        <f t="shared" si="3"/>
        <v>0</v>
      </c>
      <c r="K1481" s="9">
        <f t="shared" si="4"/>
        <v>0</v>
      </c>
    </row>
    <row r="1482">
      <c r="A1482" s="6">
        <v>2961.0</v>
      </c>
      <c r="B1482" s="1" t="s">
        <v>6272</v>
      </c>
      <c r="C1482" s="24"/>
      <c r="D1482" s="16">
        <v>0.0</v>
      </c>
      <c r="E1482" s="1">
        <v>0.0</v>
      </c>
      <c r="F1482" s="9">
        <f t="shared" si="33"/>
        <v>0</v>
      </c>
      <c r="H1482" s="9">
        <f>IFERROR(__xludf.DUMMYFUNCTION("COUNTUNIQUE(D1482,E1482,F1482,G1482)"),1.0)</f>
        <v>1</v>
      </c>
      <c r="I1482" s="9">
        <f t="shared" si="2"/>
        <v>3</v>
      </c>
      <c r="J1482" s="9">
        <f t="shared" si="3"/>
        <v>0</v>
      </c>
      <c r="K1482" s="9">
        <f t="shared" si="4"/>
        <v>0</v>
      </c>
    </row>
    <row r="1483">
      <c r="A1483" s="6">
        <v>2963.0</v>
      </c>
      <c r="B1483" s="1" t="s">
        <v>6273</v>
      </c>
      <c r="C1483" s="24"/>
      <c r="D1483" s="16">
        <v>0.0</v>
      </c>
      <c r="E1483" s="1">
        <v>0.0</v>
      </c>
      <c r="F1483" s="9">
        <f t="shared" si="33"/>
        <v>0</v>
      </c>
      <c r="H1483" s="9">
        <f>IFERROR(__xludf.DUMMYFUNCTION("COUNTUNIQUE(D1483,E1483,F1483,G1483)"),1.0)</f>
        <v>1</v>
      </c>
      <c r="I1483" s="9">
        <f t="shared" si="2"/>
        <v>3</v>
      </c>
      <c r="J1483" s="9">
        <f t="shared" si="3"/>
        <v>0</v>
      </c>
      <c r="K1483" s="9">
        <f t="shared" si="4"/>
        <v>0</v>
      </c>
    </row>
    <row r="1484">
      <c r="A1484" s="6">
        <v>2965.0</v>
      </c>
      <c r="B1484" s="1" t="s">
        <v>6274</v>
      </c>
      <c r="C1484" s="24"/>
      <c r="D1484" s="16">
        <v>0.0</v>
      </c>
      <c r="E1484" s="1">
        <v>0.0</v>
      </c>
      <c r="F1484" s="9">
        <f t="shared" si="33"/>
        <v>0</v>
      </c>
      <c r="H1484" s="9">
        <f>IFERROR(__xludf.DUMMYFUNCTION("COUNTUNIQUE(D1484,E1484,F1484,G1484)"),1.0)</f>
        <v>1</v>
      </c>
      <c r="I1484" s="9">
        <f t="shared" si="2"/>
        <v>3</v>
      </c>
      <c r="J1484" s="9">
        <f t="shared" si="3"/>
        <v>0</v>
      </c>
      <c r="K1484" s="9">
        <f t="shared" si="4"/>
        <v>0</v>
      </c>
    </row>
    <row r="1485">
      <c r="A1485" s="6">
        <v>2967.0</v>
      </c>
      <c r="B1485" s="1" t="s">
        <v>6275</v>
      </c>
      <c r="C1485" s="24"/>
      <c r="D1485" s="16">
        <v>0.0</v>
      </c>
      <c r="E1485" s="1">
        <v>0.0</v>
      </c>
      <c r="F1485" s="9">
        <f t="shared" si="33"/>
        <v>0</v>
      </c>
      <c r="H1485" s="9">
        <f>IFERROR(__xludf.DUMMYFUNCTION("COUNTUNIQUE(D1485,E1485,F1485,G1485)"),1.0)</f>
        <v>1</v>
      </c>
      <c r="I1485" s="9">
        <f t="shared" si="2"/>
        <v>3</v>
      </c>
      <c r="J1485" s="9">
        <f t="shared" si="3"/>
        <v>0</v>
      </c>
      <c r="K1485" s="9">
        <f t="shared" si="4"/>
        <v>0</v>
      </c>
    </row>
    <row r="1486">
      <c r="A1486" s="6">
        <v>2969.0</v>
      </c>
      <c r="B1486" s="1" t="s">
        <v>6276</v>
      </c>
      <c r="C1486" s="24"/>
      <c r="D1486" s="16">
        <v>0.0</v>
      </c>
      <c r="E1486" s="1">
        <v>0.0</v>
      </c>
      <c r="F1486" s="9">
        <f t="shared" si="33"/>
        <v>0</v>
      </c>
      <c r="H1486" s="9">
        <f>IFERROR(__xludf.DUMMYFUNCTION("COUNTUNIQUE(D1486,E1486,F1486,G1486)"),1.0)</f>
        <v>1</v>
      </c>
      <c r="I1486" s="9">
        <f t="shared" si="2"/>
        <v>3</v>
      </c>
      <c r="J1486" s="9">
        <f t="shared" si="3"/>
        <v>0</v>
      </c>
      <c r="K1486" s="9">
        <f t="shared" si="4"/>
        <v>0</v>
      </c>
    </row>
    <row r="1487">
      <c r="A1487" s="6">
        <v>2971.0</v>
      </c>
      <c r="B1487" s="1" t="s">
        <v>6277</v>
      </c>
      <c r="C1487" s="24"/>
      <c r="D1487" s="16">
        <v>0.0</v>
      </c>
      <c r="E1487" s="1">
        <v>0.0</v>
      </c>
      <c r="F1487" s="9">
        <f t="shared" si="33"/>
        <v>0</v>
      </c>
      <c r="H1487" s="9">
        <f>IFERROR(__xludf.DUMMYFUNCTION("COUNTUNIQUE(D1487,E1487,F1487,G1487)"),1.0)</f>
        <v>1</v>
      </c>
      <c r="I1487" s="9">
        <f t="shared" si="2"/>
        <v>3</v>
      </c>
      <c r="J1487" s="9">
        <f t="shared" si="3"/>
        <v>0</v>
      </c>
      <c r="K1487" s="9">
        <f t="shared" si="4"/>
        <v>0</v>
      </c>
    </row>
    <row r="1488">
      <c r="A1488" s="6">
        <v>2973.0</v>
      </c>
      <c r="B1488" s="1" t="s">
        <v>6278</v>
      </c>
      <c r="C1488" s="24"/>
      <c r="D1488" s="16">
        <v>0.0</v>
      </c>
      <c r="E1488" s="1">
        <v>0.0</v>
      </c>
      <c r="F1488" s="9">
        <f t="shared" si="33"/>
        <v>0</v>
      </c>
      <c r="H1488" s="9">
        <f>IFERROR(__xludf.DUMMYFUNCTION("COUNTUNIQUE(D1488,E1488,F1488,G1488)"),1.0)</f>
        <v>1</v>
      </c>
      <c r="I1488" s="9">
        <f t="shared" si="2"/>
        <v>3</v>
      </c>
      <c r="J1488" s="9">
        <f t="shared" si="3"/>
        <v>0</v>
      </c>
      <c r="K1488" s="9">
        <f t="shared" si="4"/>
        <v>0</v>
      </c>
    </row>
    <row r="1489">
      <c r="A1489" s="6">
        <v>2975.0</v>
      </c>
      <c r="B1489" s="1" t="s">
        <v>6279</v>
      </c>
      <c r="C1489" s="24"/>
      <c r="D1489" s="16">
        <v>0.0</v>
      </c>
      <c r="E1489" s="1">
        <v>0.0</v>
      </c>
      <c r="F1489" s="9">
        <f t="shared" si="33"/>
        <v>0</v>
      </c>
      <c r="H1489" s="9">
        <f>IFERROR(__xludf.DUMMYFUNCTION("COUNTUNIQUE(D1489,E1489,F1489,G1489)"),1.0)</f>
        <v>1</v>
      </c>
      <c r="I1489" s="9">
        <f t="shared" si="2"/>
        <v>3</v>
      </c>
      <c r="J1489" s="9">
        <f t="shared" si="3"/>
        <v>0</v>
      </c>
      <c r="K1489" s="9">
        <f t="shared" si="4"/>
        <v>0</v>
      </c>
    </row>
    <row r="1490">
      <c r="A1490" s="6">
        <v>2977.0</v>
      </c>
      <c r="B1490" s="1" t="s">
        <v>6280</v>
      </c>
      <c r="C1490" s="24"/>
      <c r="D1490" s="16">
        <v>0.0</v>
      </c>
      <c r="E1490" s="1">
        <v>0.0</v>
      </c>
      <c r="F1490" s="9">
        <f t="shared" si="33"/>
        <v>0</v>
      </c>
      <c r="H1490" s="9">
        <f>IFERROR(__xludf.DUMMYFUNCTION("COUNTUNIQUE(D1490,E1490,F1490,G1490)"),1.0)</f>
        <v>1</v>
      </c>
      <c r="I1490" s="9">
        <f t="shared" si="2"/>
        <v>3</v>
      </c>
      <c r="J1490" s="9">
        <f t="shared" si="3"/>
        <v>0</v>
      </c>
      <c r="K1490" s="9">
        <f t="shared" si="4"/>
        <v>0</v>
      </c>
    </row>
    <row r="1491">
      <c r="A1491" s="6">
        <v>2979.0</v>
      </c>
      <c r="B1491" s="1" t="s">
        <v>6281</v>
      </c>
      <c r="C1491" s="24"/>
      <c r="D1491" s="16">
        <v>0.0</v>
      </c>
      <c r="E1491" s="1">
        <v>0.0</v>
      </c>
      <c r="F1491" s="9">
        <f t="shared" si="33"/>
        <v>0</v>
      </c>
      <c r="H1491" s="9">
        <f>IFERROR(__xludf.DUMMYFUNCTION("COUNTUNIQUE(D1491,E1491,F1491,G1491)"),1.0)</f>
        <v>1</v>
      </c>
      <c r="I1491" s="9">
        <f t="shared" si="2"/>
        <v>3</v>
      </c>
      <c r="J1491" s="9">
        <f t="shared" si="3"/>
        <v>0</v>
      </c>
      <c r="K1491" s="9">
        <f t="shared" si="4"/>
        <v>0</v>
      </c>
    </row>
    <row r="1492">
      <c r="A1492" s="6">
        <v>2981.0</v>
      </c>
      <c r="B1492" s="1" t="s">
        <v>6282</v>
      </c>
      <c r="C1492" s="24"/>
      <c r="D1492" s="16">
        <v>0.0</v>
      </c>
      <c r="E1492" s="1">
        <v>0.0</v>
      </c>
      <c r="F1492" s="9">
        <f t="shared" si="33"/>
        <v>0</v>
      </c>
      <c r="H1492" s="9">
        <f>IFERROR(__xludf.DUMMYFUNCTION("COUNTUNIQUE(D1492,E1492,F1492,G1492)"),1.0)</f>
        <v>1</v>
      </c>
      <c r="I1492" s="9">
        <f t="shared" si="2"/>
        <v>3</v>
      </c>
      <c r="J1492" s="9">
        <f t="shared" si="3"/>
        <v>0</v>
      </c>
      <c r="K1492" s="9">
        <f t="shared" si="4"/>
        <v>0</v>
      </c>
    </row>
    <row r="1493">
      <c r="A1493" s="6">
        <v>2983.0</v>
      </c>
      <c r="B1493" s="1" t="s">
        <v>6283</v>
      </c>
      <c r="C1493" s="24"/>
      <c r="D1493" s="16">
        <v>0.0</v>
      </c>
      <c r="E1493" s="1">
        <v>0.0</v>
      </c>
      <c r="F1493" s="9">
        <f t="shared" si="33"/>
        <v>0</v>
      </c>
      <c r="H1493" s="9">
        <f>IFERROR(__xludf.DUMMYFUNCTION("COUNTUNIQUE(D1493,E1493,F1493,G1493)"),1.0)</f>
        <v>1</v>
      </c>
      <c r="I1493" s="9">
        <f t="shared" si="2"/>
        <v>3</v>
      </c>
      <c r="J1493" s="9">
        <f t="shared" si="3"/>
        <v>0</v>
      </c>
      <c r="K1493" s="9">
        <f t="shared" si="4"/>
        <v>0</v>
      </c>
    </row>
    <row r="1494">
      <c r="A1494" s="6">
        <v>2985.0</v>
      </c>
      <c r="B1494" s="1" t="s">
        <v>6284</v>
      </c>
      <c r="C1494" s="24"/>
      <c r="D1494" s="16">
        <v>0.0</v>
      </c>
      <c r="E1494" s="1">
        <v>0.0</v>
      </c>
      <c r="F1494" s="9">
        <f t="shared" si="33"/>
        <v>0</v>
      </c>
      <c r="H1494" s="9">
        <f>IFERROR(__xludf.DUMMYFUNCTION("COUNTUNIQUE(D1494,E1494,F1494,G1494)"),1.0)</f>
        <v>1</v>
      </c>
      <c r="I1494" s="9">
        <f t="shared" si="2"/>
        <v>3</v>
      </c>
      <c r="J1494" s="9">
        <f t="shared" si="3"/>
        <v>0</v>
      </c>
      <c r="K1494" s="9">
        <f t="shared" si="4"/>
        <v>0</v>
      </c>
    </row>
    <row r="1495">
      <c r="A1495" s="6">
        <v>2987.0</v>
      </c>
      <c r="B1495" s="1" t="s">
        <v>6285</v>
      </c>
      <c r="C1495" s="24"/>
      <c r="D1495" s="16">
        <v>0.0</v>
      </c>
      <c r="E1495" s="1">
        <v>0.0</v>
      </c>
      <c r="F1495" s="9">
        <f t="shared" si="33"/>
        <v>0</v>
      </c>
      <c r="H1495" s="9">
        <f>IFERROR(__xludf.DUMMYFUNCTION("COUNTUNIQUE(D1495,E1495,F1495,G1495)"),1.0)</f>
        <v>1</v>
      </c>
      <c r="I1495" s="9">
        <f t="shared" si="2"/>
        <v>3</v>
      </c>
      <c r="J1495" s="9">
        <f t="shared" si="3"/>
        <v>0</v>
      </c>
      <c r="K1495" s="9">
        <f t="shared" si="4"/>
        <v>0</v>
      </c>
    </row>
    <row r="1496">
      <c r="A1496" s="6">
        <v>2989.0</v>
      </c>
      <c r="B1496" s="1" t="s">
        <v>6286</v>
      </c>
      <c r="C1496" s="24"/>
      <c r="D1496" s="16">
        <v>0.0</v>
      </c>
      <c r="E1496" s="1">
        <v>0.0</v>
      </c>
      <c r="F1496" s="9">
        <f t="shared" si="33"/>
        <v>0</v>
      </c>
      <c r="H1496" s="9">
        <f>IFERROR(__xludf.DUMMYFUNCTION("COUNTUNIQUE(D1496,E1496,F1496,G1496)"),1.0)</f>
        <v>1</v>
      </c>
      <c r="I1496" s="9">
        <f t="shared" si="2"/>
        <v>3</v>
      </c>
      <c r="J1496" s="9">
        <f t="shared" si="3"/>
        <v>0</v>
      </c>
      <c r="K1496" s="9">
        <f t="shared" si="4"/>
        <v>0</v>
      </c>
    </row>
    <row r="1497">
      <c r="A1497" s="6">
        <v>2991.0</v>
      </c>
      <c r="B1497" s="1" t="s">
        <v>6287</v>
      </c>
      <c r="C1497" s="24"/>
      <c r="D1497" s="16">
        <v>1.0</v>
      </c>
      <c r="E1497" s="1">
        <v>0.0</v>
      </c>
      <c r="F1497" s="9">
        <f t="shared" si="33"/>
        <v>1</v>
      </c>
      <c r="H1497" s="9">
        <f>IFERROR(__xludf.DUMMYFUNCTION("COUNTUNIQUE(D1497,E1497,F1497,G1497)"),2.0)</f>
        <v>2</v>
      </c>
      <c r="I1497" s="9">
        <f t="shared" si="2"/>
        <v>1</v>
      </c>
      <c r="J1497" s="9">
        <f t="shared" si="3"/>
        <v>2</v>
      </c>
      <c r="K1497" s="9">
        <f t="shared" si="4"/>
        <v>0</v>
      </c>
    </row>
    <row r="1498">
      <c r="A1498" s="6">
        <v>2993.0</v>
      </c>
      <c r="B1498" s="1" t="s">
        <v>6288</v>
      </c>
      <c r="C1498" s="24"/>
      <c r="D1498" s="16">
        <v>0.0</v>
      </c>
      <c r="E1498" s="1">
        <v>0.0</v>
      </c>
      <c r="F1498" s="9">
        <f t="shared" si="33"/>
        <v>0</v>
      </c>
      <c r="H1498" s="9">
        <f>IFERROR(__xludf.DUMMYFUNCTION("COUNTUNIQUE(D1498,E1498,F1498,G1498)"),1.0)</f>
        <v>1</v>
      </c>
      <c r="I1498" s="9">
        <f t="shared" si="2"/>
        <v>3</v>
      </c>
      <c r="J1498" s="9">
        <f t="shared" si="3"/>
        <v>0</v>
      </c>
      <c r="K1498" s="9">
        <f t="shared" si="4"/>
        <v>0</v>
      </c>
    </row>
    <row r="1499">
      <c r="A1499" s="6">
        <v>2995.0</v>
      </c>
      <c r="B1499" s="1" t="s">
        <v>6289</v>
      </c>
      <c r="C1499" s="24"/>
      <c r="D1499" s="16">
        <v>0.0</v>
      </c>
      <c r="E1499" s="1">
        <v>0.0</v>
      </c>
      <c r="F1499" s="9">
        <f t="shared" si="33"/>
        <v>0</v>
      </c>
      <c r="H1499" s="9">
        <f>IFERROR(__xludf.DUMMYFUNCTION("COUNTUNIQUE(D1499,E1499,F1499,G1499)"),1.0)</f>
        <v>1</v>
      </c>
      <c r="I1499" s="9">
        <f t="shared" si="2"/>
        <v>3</v>
      </c>
      <c r="J1499" s="9">
        <f t="shared" si="3"/>
        <v>0</v>
      </c>
      <c r="K1499" s="9">
        <f t="shared" si="4"/>
        <v>0</v>
      </c>
    </row>
    <row r="1500">
      <c r="A1500" s="6">
        <v>2997.0</v>
      </c>
      <c r="B1500" s="1" t="s">
        <v>6290</v>
      </c>
      <c r="C1500" s="24"/>
      <c r="D1500" s="16">
        <v>0.0</v>
      </c>
      <c r="E1500" s="1">
        <v>0.0</v>
      </c>
      <c r="F1500" s="9">
        <f t="shared" si="33"/>
        <v>0</v>
      </c>
      <c r="H1500" s="9">
        <f>IFERROR(__xludf.DUMMYFUNCTION("COUNTUNIQUE(D1500,E1500,F1500,G1500)"),1.0)</f>
        <v>1</v>
      </c>
      <c r="I1500" s="9">
        <f t="shared" si="2"/>
        <v>3</v>
      </c>
      <c r="J1500" s="9">
        <f t="shared" si="3"/>
        <v>0</v>
      </c>
      <c r="K1500" s="9">
        <f t="shared" si="4"/>
        <v>0</v>
      </c>
    </row>
    <row r="1501">
      <c r="A1501" s="6">
        <v>2999.0</v>
      </c>
      <c r="B1501" s="1" t="s">
        <v>6291</v>
      </c>
      <c r="C1501" s="24"/>
      <c r="D1501" s="16">
        <v>1.0</v>
      </c>
      <c r="E1501" s="1">
        <v>1.0</v>
      </c>
      <c r="F1501" s="9">
        <f t="shared" si="33"/>
        <v>1</v>
      </c>
      <c r="H1501" s="9">
        <f>IFERROR(__xludf.DUMMYFUNCTION("COUNTUNIQUE(D1501,E1501,F1501,G1501)"),1.0)</f>
        <v>1</v>
      </c>
      <c r="I1501" s="9">
        <f t="shared" si="2"/>
        <v>0</v>
      </c>
      <c r="J1501" s="9">
        <f t="shared" si="3"/>
        <v>3</v>
      </c>
      <c r="K1501" s="9">
        <f t="shared" si="4"/>
        <v>0</v>
      </c>
    </row>
    <row r="1502">
      <c r="A1502" s="6">
        <v>3001.0</v>
      </c>
      <c r="B1502" s="1" t="s">
        <v>6292</v>
      </c>
      <c r="C1502" s="24"/>
      <c r="D1502" s="16">
        <v>0.0</v>
      </c>
      <c r="E1502" s="1">
        <v>0.0</v>
      </c>
      <c r="F1502" s="9">
        <f t="shared" si="33"/>
        <v>0</v>
      </c>
      <c r="H1502" s="9">
        <f>IFERROR(__xludf.DUMMYFUNCTION("COUNTUNIQUE(D1502,E1502,F1502,G1502)"),1.0)</f>
        <v>1</v>
      </c>
      <c r="I1502" s="9">
        <f t="shared" si="2"/>
        <v>3</v>
      </c>
      <c r="J1502" s="9">
        <f t="shared" si="3"/>
        <v>0</v>
      </c>
      <c r="K1502" s="9">
        <f t="shared" si="4"/>
        <v>0</v>
      </c>
    </row>
    <row r="1503">
      <c r="A1503" s="6">
        <v>3003.0</v>
      </c>
      <c r="B1503" s="1" t="s">
        <v>6293</v>
      </c>
      <c r="C1503" s="24"/>
      <c r="D1503" s="16">
        <v>0.0</v>
      </c>
      <c r="E1503" s="1">
        <v>0.0</v>
      </c>
      <c r="F1503" s="9">
        <f t="shared" si="33"/>
        <v>0</v>
      </c>
      <c r="H1503" s="9">
        <f>IFERROR(__xludf.DUMMYFUNCTION("COUNTUNIQUE(D1503,E1503,F1503,G1503)"),1.0)</f>
        <v>1</v>
      </c>
      <c r="I1503" s="9">
        <f t="shared" si="2"/>
        <v>3</v>
      </c>
      <c r="J1503" s="9">
        <f t="shared" si="3"/>
        <v>0</v>
      </c>
      <c r="K1503" s="9">
        <f t="shared" si="4"/>
        <v>0</v>
      </c>
    </row>
    <row r="1504">
      <c r="A1504" s="6">
        <v>3005.0</v>
      </c>
      <c r="B1504" s="1" t="s">
        <v>6294</v>
      </c>
      <c r="C1504" s="24"/>
      <c r="D1504" s="16">
        <v>0.0</v>
      </c>
      <c r="E1504" s="1">
        <v>0.0</v>
      </c>
      <c r="F1504" s="9">
        <f t="shared" si="33"/>
        <v>0</v>
      </c>
      <c r="H1504" s="9">
        <f>IFERROR(__xludf.DUMMYFUNCTION("COUNTUNIQUE(D1504,E1504,F1504,G1504)"),1.0)</f>
        <v>1</v>
      </c>
      <c r="I1504" s="9">
        <f t="shared" si="2"/>
        <v>3</v>
      </c>
      <c r="J1504" s="9">
        <f t="shared" si="3"/>
        <v>0</v>
      </c>
      <c r="K1504" s="9">
        <f t="shared" si="4"/>
        <v>0</v>
      </c>
    </row>
    <row r="1505">
      <c r="A1505" s="6">
        <v>3007.0</v>
      </c>
      <c r="B1505" s="1" t="s">
        <v>6295</v>
      </c>
      <c r="C1505" s="24"/>
      <c r="D1505" s="16">
        <v>0.0</v>
      </c>
      <c r="E1505" s="1">
        <v>0.0</v>
      </c>
      <c r="F1505" s="9">
        <f t="shared" si="33"/>
        <v>0</v>
      </c>
      <c r="H1505" s="9">
        <f>IFERROR(__xludf.DUMMYFUNCTION("COUNTUNIQUE(D1505,E1505,F1505,G1505)"),1.0)</f>
        <v>1</v>
      </c>
      <c r="I1505" s="9">
        <f t="shared" si="2"/>
        <v>3</v>
      </c>
      <c r="J1505" s="9">
        <f t="shared" si="3"/>
        <v>0</v>
      </c>
      <c r="K1505" s="9">
        <f t="shared" si="4"/>
        <v>0</v>
      </c>
    </row>
    <row r="1506">
      <c r="A1506" s="6">
        <v>3009.0</v>
      </c>
      <c r="B1506" s="1" t="s">
        <v>6296</v>
      </c>
      <c r="C1506" s="24"/>
      <c r="D1506" s="16">
        <v>0.0</v>
      </c>
      <c r="E1506" s="1">
        <v>0.0</v>
      </c>
      <c r="F1506" s="9">
        <f t="shared" si="33"/>
        <v>0</v>
      </c>
      <c r="H1506" s="9">
        <f>IFERROR(__xludf.DUMMYFUNCTION("COUNTUNIQUE(D1506,E1506,F1506,G1506)"),1.0)</f>
        <v>1</v>
      </c>
      <c r="I1506" s="9">
        <f t="shared" si="2"/>
        <v>3</v>
      </c>
      <c r="J1506" s="9">
        <f t="shared" si="3"/>
        <v>0</v>
      </c>
      <c r="K1506" s="9">
        <f t="shared" si="4"/>
        <v>0</v>
      </c>
    </row>
    <row r="1507">
      <c r="A1507" s="6">
        <v>3011.0</v>
      </c>
      <c r="B1507" s="1" t="s">
        <v>6297</v>
      </c>
      <c r="C1507" s="24"/>
      <c r="D1507" s="16">
        <v>0.0</v>
      </c>
      <c r="E1507" s="1">
        <v>0.0</v>
      </c>
      <c r="F1507" s="9">
        <f t="shared" si="33"/>
        <v>0</v>
      </c>
      <c r="H1507" s="9">
        <f>IFERROR(__xludf.DUMMYFUNCTION("COUNTUNIQUE(D1507,E1507,F1507,G1507)"),1.0)</f>
        <v>1</v>
      </c>
      <c r="I1507" s="9">
        <f t="shared" si="2"/>
        <v>3</v>
      </c>
      <c r="J1507" s="9">
        <f t="shared" si="3"/>
        <v>0</v>
      </c>
      <c r="K1507" s="9">
        <f t="shared" si="4"/>
        <v>0</v>
      </c>
    </row>
    <row r="1508">
      <c r="A1508" s="6">
        <v>3013.0</v>
      </c>
      <c r="B1508" s="1" t="s">
        <v>6298</v>
      </c>
      <c r="C1508" s="24"/>
      <c r="D1508" s="16">
        <v>0.0</v>
      </c>
      <c r="E1508" s="1">
        <v>0.0</v>
      </c>
      <c r="F1508" s="9">
        <f t="shared" si="33"/>
        <v>0</v>
      </c>
      <c r="H1508" s="9">
        <f>IFERROR(__xludf.DUMMYFUNCTION("COUNTUNIQUE(D1508,E1508,F1508,G1508)"),1.0)</f>
        <v>1</v>
      </c>
      <c r="I1508" s="9">
        <f t="shared" si="2"/>
        <v>3</v>
      </c>
      <c r="J1508" s="9">
        <f t="shared" si="3"/>
        <v>0</v>
      </c>
      <c r="K1508" s="9">
        <f t="shared" si="4"/>
        <v>0</v>
      </c>
    </row>
    <row r="1509">
      <c r="A1509" s="6">
        <v>3015.0</v>
      </c>
      <c r="B1509" s="1" t="s">
        <v>6299</v>
      </c>
      <c r="C1509" s="24"/>
      <c r="D1509" s="16">
        <v>0.0</v>
      </c>
      <c r="E1509" s="1">
        <v>0.0</v>
      </c>
      <c r="F1509" s="9">
        <f t="shared" si="33"/>
        <v>0</v>
      </c>
      <c r="H1509" s="9">
        <f>IFERROR(__xludf.DUMMYFUNCTION("COUNTUNIQUE(D1509,E1509,F1509,G1509)"),1.0)</f>
        <v>1</v>
      </c>
      <c r="I1509" s="9">
        <f t="shared" si="2"/>
        <v>3</v>
      </c>
      <c r="J1509" s="9">
        <f t="shared" si="3"/>
        <v>0</v>
      </c>
      <c r="K1509" s="9">
        <f t="shared" si="4"/>
        <v>0</v>
      </c>
    </row>
    <row r="1510">
      <c r="A1510" s="6">
        <v>3017.0</v>
      </c>
      <c r="B1510" s="1" t="s">
        <v>6300</v>
      </c>
      <c r="C1510" s="24"/>
      <c r="D1510" s="16">
        <v>0.0</v>
      </c>
      <c r="E1510" s="1">
        <v>0.0</v>
      </c>
      <c r="F1510" s="9">
        <f t="shared" si="33"/>
        <v>0</v>
      </c>
      <c r="H1510" s="9">
        <f>IFERROR(__xludf.DUMMYFUNCTION("COUNTUNIQUE(D1510,E1510,F1510,G1510)"),1.0)</f>
        <v>1</v>
      </c>
      <c r="I1510" s="9">
        <f t="shared" si="2"/>
        <v>3</v>
      </c>
      <c r="J1510" s="9">
        <f t="shared" si="3"/>
        <v>0</v>
      </c>
      <c r="K1510" s="9">
        <f t="shared" si="4"/>
        <v>0</v>
      </c>
    </row>
    <row r="1511">
      <c r="A1511" s="6">
        <v>3019.0</v>
      </c>
      <c r="B1511" s="1" t="s">
        <v>6301</v>
      </c>
      <c r="C1511" s="24"/>
      <c r="D1511" s="16">
        <v>0.0</v>
      </c>
      <c r="E1511" s="1">
        <v>0.0</v>
      </c>
      <c r="F1511" s="9">
        <f t="shared" si="33"/>
        <v>0</v>
      </c>
      <c r="H1511" s="9">
        <f>IFERROR(__xludf.DUMMYFUNCTION("COUNTUNIQUE(D1511,E1511,F1511,G1511)"),1.0)</f>
        <v>1</v>
      </c>
      <c r="I1511" s="9">
        <f t="shared" si="2"/>
        <v>3</v>
      </c>
      <c r="J1511" s="9">
        <f t="shared" si="3"/>
        <v>0</v>
      </c>
      <c r="K1511" s="9">
        <f t="shared" si="4"/>
        <v>0</v>
      </c>
    </row>
    <row r="1512">
      <c r="A1512" s="6">
        <v>3021.0</v>
      </c>
      <c r="B1512" s="1" t="s">
        <v>6302</v>
      </c>
      <c r="C1512" s="24"/>
      <c r="D1512" s="16">
        <v>0.0</v>
      </c>
      <c r="E1512" s="1">
        <v>0.0</v>
      </c>
      <c r="F1512" s="9">
        <f t="shared" si="33"/>
        <v>0</v>
      </c>
      <c r="H1512" s="9">
        <f>IFERROR(__xludf.DUMMYFUNCTION("COUNTUNIQUE(D1512,E1512,F1512,G1512)"),1.0)</f>
        <v>1</v>
      </c>
      <c r="I1512" s="9">
        <f t="shared" si="2"/>
        <v>3</v>
      </c>
      <c r="J1512" s="9">
        <f t="shared" si="3"/>
        <v>0</v>
      </c>
      <c r="K1512" s="9">
        <f t="shared" si="4"/>
        <v>0</v>
      </c>
    </row>
    <row r="1513">
      <c r="A1513" s="6">
        <v>3023.0</v>
      </c>
      <c r="B1513" s="1" t="s">
        <v>6303</v>
      </c>
      <c r="C1513" s="24"/>
      <c r="D1513" s="16">
        <v>0.0</v>
      </c>
      <c r="E1513" s="1">
        <v>0.0</v>
      </c>
      <c r="F1513" s="9">
        <f t="shared" si="33"/>
        <v>0</v>
      </c>
      <c r="H1513" s="9">
        <f>IFERROR(__xludf.DUMMYFUNCTION("COUNTUNIQUE(D1513,E1513,F1513,G1513)"),1.0)</f>
        <v>1</v>
      </c>
      <c r="I1513" s="9">
        <f t="shared" si="2"/>
        <v>3</v>
      </c>
      <c r="J1513" s="9">
        <f t="shared" si="3"/>
        <v>0</v>
      </c>
      <c r="K1513" s="9">
        <f t="shared" si="4"/>
        <v>0</v>
      </c>
    </row>
    <row r="1514">
      <c r="A1514" s="6">
        <v>3025.0</v>
      </c>
      <c r="B1514" s="1" t="s">
        <v>6304</v>
      </c>
      <c r="C1514" s="24"/>
      <c r="D1514" s="16">
        <v>0.0</v>
      </c>
      <c r="E1514" s="1">
        <v>0.0</v>
      </c>
      <c r="F1514" s="9">
        <f t="shared" si="33"/>
        <v>0</v>
      </c>
      <c r="H1514" s="9">
        <f>IFERROR(__xludf.DUMMYFUNCTION("COUNTUNIQUE(D1514,E1514,F1514,G1514)"),1.0)</f>
        <v>1</v>
      </c>
      <c r="I1514" s="9">
        <f t="shared" si="2"/>
        <v>3</v>
      </c>
      <c r="J1514" s="9">
        <f t="shared" si="3"/>
        <v>0</v>
      </c>
      <c r="K1514" s="9">
        <f t="shared" si="4"/>
        <v>0</v>
      </c>
    </row>
    <row r="1515">
      <c r="A1515" s="6">
        <v>3027.0</v>
      </c>
      <c r="B1515" s="1" t="s">
        <v>6305</v>
      </c>
      <c r="C1515" s="24"/>
      <c r="D1515" s="16">
        <v>0.0</v>
      </c>
      <c r="E1515" s="1">
        <v>0.0</v>
      </c>
      <c r="F1515" s="9">
        <f t="shared" si="33"/>
        <v>0</v>
      </c>
      <c r="H1515" s="9">
        <f>IFERROR(__xludf.DUMMYFUNCTION("COUNTUNIQUE(D1515,E1515,F1515,G1515)"),1.0)</f>
        <v>1</v>
      </c>
      <c r="I1515" s="9">
        <f t="shared" si="2"/>
        <v>3</v>
      </c>
      <c r="J1515" s="9">
        <f t="shared" si="3"/>
        <v>0</v>
      </c>
      <c r="K1515" s="9">
        <f t="shared" si="4"/>
        <v>0</v>
      </c>
    </row>
    <row r="1516">
      <c r="A1516" s="6">
        <v>3029.0</v>
      </c>
      <c r="B1516" s="1" t="s">
        <v>6306</v>
      </c>
      <c r="C1516" s="24"/>
      <c r="D1516" s="16">
        <v>0.0</v>
      </c>
      <c r="E1516" s="1">
        <v>0.0</v>
      </c>
      <c r="F1516" s="9">
        <f t="shared" si="33"/>
        <v>0</v>
      </c>
      <c r="H1516" s="9">
        <f>IFERROR(__xludf.DUMMYFUNCTION("COUNTUNIQUE(D1516,E1516,F1516,G1516)"),1.0)</f>
        <v>1</v>
      </c>
      <c r="I1516" s="9">
        <f t="shared" si="2"/>
        <v>3</v>
      </c>
      <c r="J1516" s="9">
        <f t="shared" si="3"/>
        <v>0</v>
      </c>
      <c r="K1516" s="9">
        <f t="shared" si="4"/>
        <v>0</v>
      </c>
    </row>
    <row r="1517">
      <c r="A1517" s="6">
        <v>3031.0</v>
      </c>
      <c r="B1517" s="1" t="s">
        <v>6307</v>
      </c>
      <c r="C1517" s="24"/>
      <c r="D1517" s="16">
        <v>0.0</v>
      </c>
      <c r="E1517" s="1">
        <v>0.0</v>
      </c>
      <c r="F1517" s="9">
        <f t="shared" si="33"/>
        <v>0</v>
      </c>
      <c r="H1517" s="9">
        <f>IFERROR(__xludf.DUMMYFUNCTION("COUNTUNIQUE(D1517,E1517,F1517,G1517)"),1.0)</f>
        <v>1</v>
      </c>
      <c r="I1517" s="9">
        <f t="shared" si="2"/>
        <v>3</v>
      </c>
      <c r="J1517" s="9">
        <f t="shared" si="3"/>
        <v>0</v>
      </c>
      <c r="K1517" s="9">
        <f t="shared" si="4"/>
        <v>0</v>
      </c>
    </row>
    <row r="1518">
      <c r="A1518" s="6">
        <v>3033.0</v>
      </c>
      <c r="B1518" s="1" t="s">
        <v>6308</v>
      </c>
      <c r="C1518" s="24"/>
      <c r="D1518" s="16">
        <v>1.0</v>
      </c>
      <c r="E1518" s="1">
        <v>1.0</v>
      </c>
      <c r="F1518" s="9">
        <f t="shared" si="33"/>
        <v>1</v>
      </c>
      <c r="H1518" s="9">
        <f>IFERROR(__xludf.DUMMYFUNCTION("COUNTUNIQUE(D1518,E1518,F1518,G1518)"),1.0)</f>
        <v>1</v>
      </c>
      <c r="I1518" s="9">
        <f t="shared" si="2"/>
        <v>0</v>
      </c>
      <c r="J1518" s="9">
        <f t="shared" si="3"/>
        <v>3</v>
      </c>
      <c r="K1518" s="9">
        <f t="shared" si="4"/>
        <v>0</v>
      </c>
    </row>
    <row r="1519">
      <c r="A1519" s="6">
        <v>3035.0</v>
      </c>
      <c r="B1519" s="1" t="s">
        <v>6309</v>
      </c>
      <c r="C1519" s="24"/>
      <c r="D1519" s="16">
        <v>0.0</v>
      </c>
      <c r="E1519" s="1">
        <v>0.0</v>
      </c>
      <c r="F1519" s="9">
        <f t="shared" si="33"/>
        <v>0</v>
      </c>
      <c r="H1519" s="9">
        <f>IFERROR(__xludf.DUMMYFUNCTION("COUNTUNIQUE(D1519,E1519,F1519,G1519)"),1.0)</f>
        <v>1</v>
      </c>
      <c r="I1519" s="9">
        <f t="shared" si="2"/>
        <v>3</v>
      </c>
      <c r="J1519" s="9">
        <f t="shared" si="3"/>
        <v>0</v>
      </c>
      <c r="K1519" s="9">
        <f t="shared" si="4"/>
        <v>0</v>
      </c>
    </row>
    <row r="1520">
      <c r="A1520" s="6">
        <v>3037.0</v>
      </c>
      <c r="B1520" s="1" t="s">
        <v>6310</v>
      </c>
      <c r="C1520" s="24"/>
      <c r="D1520" s="16">
        <v>0.0</v>
      </c>
      <c r="E1520" s="1">
        <v>0.0</v>
      </c>
      <c r="F1520" s="9">
        <f t="shared" si="33"/>
        <v>0</v>
      </c>
      <c r="H1520" s="9">
        <f>IFERROR(__xludf.DUMMYFUNCTION("COUNTUNIQUE(D1520,E1520,F1520,G1520)"),1.0)</f>
        <v>1</v>
      </c>
      <c r="I1520" s="9">
        <f t="shared" si="2"/>
        <v>3</v>
      </c>
      <c r="J1520" s="9">
        <f t="shared" si="3"/>
        <v>0</v>
      </c>
      <c r="K1520" s="9">
        <f t="shared" si="4"/>
        <v>0</v>
      </c>
    </row>
    <row r="1521">
      <c r="A1521" s="6">
        <v>3039.0</v>
      </c>
      <c r="B1521" s="1" t="s">
        <v>6311</v>
      </c>
      <c r="C1521" s="24"/>
      <c r="D1521" s="16">
        <v>0.0</v>
      </c>
      <c r="E1521" s="1">
        <v>0.0</v>
      </c>
      <c r="F1521" s="9">
        <f t="shared" si="33"/>
        <v>0</v>
      </c>
      <c r="H1521" s="9">
        <f>IFERROR(__xludf.DUMMYFUNCTION("COUNTUNIQUE(D1521,E1521,F1521,G1521)"),1.0)</f>
        <v>1</v>
      </c>
      <c r="I1521" s="9">
        <f t="shared" si="2"/>
        <v>3</v>
      </c>
      <c r="J1521" s="9">
        <f t="shared" si="3"/>
        <v>0</v>
      </c>
      <c r="K1521" s="9">
        <f t="shared" si="4"/>
        <v>0</v>
      </c>
    </row>
    <row r="1522">
      <c r="A1522" s="6">
        <v>3041.0</v>
      </c>
      <c r="B1522" s="1" t="s">
        <v>6312</v>
      </c>
      <c r="C1522" s="25" t="s">
        <v>15</v>
      </c>
      <c r="D1522" s="24"/>
      <c r="F1522" s="9" t="str">
        <f t="shared" si="33"/>
        <v/>
      </c>
      <c r="H1522" s="9">
        <f>IFERROR(__xludf.DUMMYFUNCTION("COUNTUNIQUE(D1522,E1522,F1522,G1522)"),0.0)</f>
        <v>0</v>
      </c>
      <c r="I1522" s="9">
        <f t="shared" si="2"/>
        <v>0</v>
      </c>
      <c r="J1522" s="9">
        <f t="shared" si="3"/>
        <v>0</v>
      </c>
      <c r="K1522" s="9">
        <f t="shared" si="4"/>
        <v>0</v>
      </c>
    </row>
    <row r="1523">
      <c r="A1523" s="6">
        <v>3043.0</v>
      </c>
      <c r="B1523" s="1" t="s">
        <v>6313</v>
      </c>
      <c r="C1523" s="24"/>
      <c r="D1523" s="16">
        <v>0.0</v>
      </c>
      <c r="E1523" s="1">
        <v>0.0</v>
      </c>
      <c r="F1523" s="9">
        <f t="shared" si="33"/>
        <v>0</v>
      </c>
      <c r="H1523" s="9">
        <f>IFERROR(__xludf.DUMMYFUNCTION("COUNTUNIQUE(D1523,E1523,F1523,G1523)"),1.0)</f>
        <v>1</v>
      </c>
      <c r="I1523" s="9">
        <f t="shared" si="2"/>
        <v>3</v>
      </c>
      <c r="J1523" s="9">
        <f t="shared" si="3"/>
        <v>0</v>
      </c>
      <c r="K1523" s="9">
        <f t="shared" si="4"/>
        <v>0</v>
      </c>
    </row>
    <row r="1524">
      <c r="A1524" s="6">
        <v>3045.0</v>
      </c>
      <c r="B1524" s="1" t="s">
        <v>6314</v>
      </c>
      <c r="C1524" s="24"/>
      <c r="D1524" s="16">
        <v>0.0</v>
      </c>
      <c r="E1524" s="1">
        <v>0.0</v>
      </c>
      <c r="F1524" s="9">
        <f t="shared" si="33"/>
        <v>0</v>
      </c>
      <c r="H1524" s="9">
        <f>IFERROR(__xludf.DUMMYFUNCTION("COUNTUNIQUE(D1524,E1524,F1524,G1524)"),1.0)</f>
        <v>1</v>
      </c>
      <c r="I1524" s="9">
        <f t="shared" si="2"/>
        <v>3</v>
      </c>
      <c r="J1524" s="9">
        <f t="shared" si="3"/>
        <v>0</v>
      </c>
      <c r="K1524" s="9">
        <f t="shared" si="4"/>
        <v>0</v>
      </c>
    </row>
    <row r="1525">
      <c r="A1525" s="6">
        <v>3047.0</v>
      </c>
      <c r="B1525" s="1" t="s">
        <v>6315</v>
      </c>
      <c r="C1525" s="24"/>
      <c r="D1525" s="16">
        <v>1.0</v>
      </c>
      <c r="E1525" s="1">
        <v>1.0</v>
      </c>
      <c r="F1525" s="9">
        <f t="shared" si="33"/>
        <v>1</v>
      </c>
      <c r="H1525" s="9">
        <f>IFERROR(__xludf.DUMMYFUNCTION("COUNTUNIQUE(D1525,E1525,F1525,G1525)"),1.0)</f>
        <v>1</v>
      </c>
      <c r="I1525" s="9">
        <f t="shared" si="2"/>
        <v>0</v>
      </c>
      <c r="J1525" s="9">
        <f t="shared" si="3"/>
        <v>3</v>
      </c>
      <c r="K1525" s="9">
        <f t="shared" si="4"/>
        <v>0</v>
      </c>
    </row>
    <row r="1526">
      <c r="A1526" s="6">
        <v>3049.0</v>
      </c>
      <c r="B1526" s="1" t="s">
        <v>6316</v>
      </c>
      <c r="C1526" s="24"/>
      <c r="D1526" s="16">
        <v>1.0</v>
      </c>
      <c r="E1526" s="1">
        <v>1.0</v>
      </c>
      <c r="F1526" s="9">
        <f t="shared" si="33"/>
        <v>1</v>
      </c>
      <c r="H1526" s="9">
        <f>IFERROR(__xludf.DUMMYFUNCTION("COUNTUNIQUE(D1526,E1526,F1526,G1526)"),1.0)</f>
        <v>1</v>
      </c>
      <c r="I1526" s="9">
        <f t="shared" si="2"/>
        <v>0</v>
      </c>
      <c r="J1526" s="9">
        <f t="shared" si="3"/>
        <v>3</v>
      </c>
      <c r="K1526" s="9">
        <f t="shared" si="4"/>
        <v>0</v>
      </c>
    </row>
    <row r="1527">
      <c r="A1527" s="6">
        <v>3051.0</v>
      </c>
      <c r="B1527" s="1" t="s">
        <v>6317</v>
      </c>
      <c r="C1527" s="24"/>
      <c r="D1527" s="16">
        <v>0.0</v>
      </c>
      <c r="E1527" s="1">
        <v>0.0</v>
      </c>
      <c r="F1527" s="9">
        <f t="shared" si="33"/>
        <v>0</v>
      </c>
      <c r="H1527" s="9">
        <f>IFERROR(__xludf.DUMMYFUNCTION("COUNTUNIQUE(D1527,E1527,F1527,G1527)"),1.0)</f>
        <v>1</v>
      </c>
      <c r="I1527" s="9">
        <f t="shared" si="2"/>
        <v>3</v>
      </c>
      <c r="J1527" s="9">
        <f t="shared" si="3"/>
        <v>0</v>
      </c>
      <c r="K1527" s="9">
        <f t="shared" si="4"/>
        <v>0</v>
      </c>
    </row>
    <row r="1528">
      <c r="A1528" s="6">
        <v>3053.0</v>
      </c>
      <c r="B1528" s="1" t="s">
        <v>6318</v>
      </c>
      <c r="C1528" s="24"/>
      <c r="D1528" s="16">
        <v>0.0</v>
      </c>
      <c r="E1528" s="1">
        <v>0.0</v>
      </c>
      <c r="F1528" s="9">
        <f t="shared" si="33"/>
        <v>0</v>
      </c>
      <c r="H1528" s="9">
        <f>IFERROR(__xludf.DUMMYFUNCTION("COUNTUNIQUE(D1528,E1528,F1528,G1528)"),1.0)</f>
        <v>1</v>
      </c>
      <c r="I1528" s="9">
        <f t="shared" si="2"/>
        <v>3</v>
      </c>
      <c r="J1528" s="9">
        <f t="shared" si="3"/>
        <v>0</v>
      </c>
      <c r="K1528" s="9">
        <f t="shared" si="4"/>
        <v>0</v>
      </c>
    </row>
    <row r="1529">
      <c r="A1529" s="6">
        <v>3055.0</v>
      </c>
      <c r="B1529" s="1" t="s">
        <v>6319</v>
      </c>
      <c r="C1529" s="24"/>
      <c r="D1529" s="16">
        <v>0.0</v>
      </c>
      <c r="E1529" s="1">
        <v>0.0</v>
      </c>
      <c r="F1529" s="9">
        <f t="shared" si="33"/>
        <v>0</v>
      </c>
      <c r="H1529" s="9">
        <f>IFERROR(__xludf.DUMMYFUNCTION("COUNTUNIQUE(D1529,E1529,F1529,G1529)"),1.0)</f>
        <v>1</v>
      </c>
      <c r="I1529" s="9">
        <f t="shared" si="2"/>
        <v>3</v>
      </c>
      <c r="J1529" s="9">
        <f t="shared" si="3"/>
        <v>0</v>
      </c>
      <c r="K1529" s="9">
        <f t="shared" si="4"/>
        <v>0</v>
      </c>
    </row>
    <row r="1530">
      <c r="A1530" s="6">
        <v>3057.0</v>
      </c>
      <c r="B1530" s="1" t="s">
        <v>6320</v>
      </c>
      <c r="C1530" s="24"/>
      <c r="D1530" s="16">
        <v>1.0</v>
      </c>
      <c r="E1530" s="1">
        <v>0.0</v>
      </c>
      <c r="F1530" s="9">
        <f t="shared" si="33"/>
        <v>1</v>
      </c>
      <c r="H1530" s="9">
        <f>IFERROR(__xludf.DUMMYFUNCTION("COUNTUNIQUE(D1530,E1530,F1530,G1530)"),2.0)</f>
        <v>2</v>
      </c>
      <c r="I1530" s="9">
        <f t="shared" si="2"/>
        <v>1</v>
      </c>
      <c r="J1530" s="9">
        <f t="shared" si="3"/>
        <v>2</v>
      </c>
      <c r="K1530" s="9">
        <f t="shared" si="4"/>
        <v>0</v>
      </c>
    </row>
    <row r="1531">
      <c r="A1531" s="6">
        <v>3059.0</v>
      </c>
      <c r="B1531" s="1" t="s">
        <v>6321</v>
      </c>
      <c r="C1531" s="24"/>
      <c r="D1531" s="16">
        <v>0.0</v>
      </c>
      <c r="E1531" s="1">
        <v>0.0</v>
      </c>
      <c r="F1531" s="9">
        <f t="shared" si="33"/>
        <v>0</v>
      </c>
      <c r="H1531" s="9">
        <f>IFERROR(__xludf.DUMMYFUNCTION("COUNTUNIQUE(D1531,E1531,F1531,G1531)"),1.0)</f>
        <v>1</v>
      </c>
      <c r="I1531" s="9">
        <f t="shared" si="2"/>
        <v>3</v>
      </c>
      <c r="J1531" s="9">
        <f t="shared" si="3"/>
        <v>0</v>
      </c>
      <c r="K1531" s="9">
        <f t="shared" si="4"/>
        <v>0</v>
      </c>
    </row>
    <row r="1532">
      <c r="A1532" s="6">
        <v>3061.0</v>
      </c>
      <c r="B1532" s="1" t="s">
        <v>6322</v>
      </c>
      <c r="C1532" s="24"/>
      <c r="D1532" s="16">
        <v>0.0</v>
      </c>
      <c r="E1532" s="1">
        <v>0.0</v>
      </c>
      <c r="F1532" s="9">
        <f t="shared" si="33"/>
        <v>0</v>
      </c>
      <c r="H1532" s="9">
        <f>IFERROR(__xludf.DUMMYFUNCTION("COUNTUNIQUE(D1532,E1532,F1532,G1532)"),1.0)</f>
        <v>1</v>
      </c>
      <c r="I1532" s="9">
        <f t="shared" si="2"/>
        <v>3</v>
      </c>
      <c r="J1532" s="9">
        <f t="shared" si="3"/>
        <v>0</v>
      </c>
      <c r="K1532" s="9">
        <f t="shared" si="4"/>
        <v>0</v>
      </c>
    </row>
    <row r="1533">
      <c r="A1533" s="6">
        <v>3063.0</v>
      </c>
      <c r="B1533" s="1" t="s">
        <v>6323</v>
      </c>
      <c r="C1533" s="24"/>
      <c r="D1533" s="16">
        <v>1.0</v>
      </c>
      <c r="E1533" s="1">
        <v>1.0</v>
      </c>
      <c r="F1533" s="9">
        <f t="shared" si="33"/>
        <v>1</v>
      </c>
      <c r="H1533" s="9">
        <f>IFERROR(__xludf.DUMMYFUNCTION("COUNTUNIQUE(D1533,E1533,F1533,G1533)"),1.0)</f>
        <v>1</v>
      </c>
      <c r="I1533" s="9">
        <f t="shared" si="2"/>
        <v>0</v>
      </c>
      <c r="J1533" s="9">
        <f t="shared" si="3"/>
        <v>3</v>
      </c>
      <c r="K1533" s="9">
        <f t="shared" si="4"/>
        <v>0</v>
      </c>
    </row>
    <row r="1534">
      <c r="A1534" s="6">
        <v>3065.0</v>
      </c>
      <c r="B1534" s="1" t="s">
        <v>6324</v>
      </c>
      <c r="C1534" s="24"/>
      <c r="D1534" s="16">
        <v>0.0</v>
      </c>
      <c r="E1534" s="1">
        <v>0.0</v>
      </c>
      <c r="F1534" s="9">
        <f t="shared" si="33"/>
        <v>0</v>
      </c>
      <c r="H1534" s="9">
        <f>IFERROR(__xludf.DUMMYFUNCTION("COUNTUNIQUE(D1534,E1534,F1534,G1534)"),1.0)</f>
        <v>1</v>
      </c>
      <c r="I1534" s="9">
        <f t="shared" si="2"/>
        <v>3</v>
      </c>
      <c r="J1534" s="9">
        <f t="shared" si="3"/>
        <v>0</v>
      </c>
      <c r="K1534" s="9">
        <f t="shared" si="4"/>
        <v>0</v>
      </c>
    </row>
    <row r="1535">
      <c r="A1535" s="6">
        <v>3067.0</v>
      </c>
      <c r="B1535" s="1" t="s">
        <v>6325</v>
      </c>
      <c r="C1535" s="24"/>
      <c r="D1535" s="16">
        <v>0.0</v>
      </c>
      <c r="E1535" s="1">
        <v>0.0</v>
      </c>
      <c r="F1535" s="9">
        <f t="shared" si="33"/>
        <v>0</v>
      </c>
      <c r="H1535" s="9">
        <f>IFERROR(__xludf.DUMMYFUNCTION("COUNTUNIQUE(D1535,E1535,F1535,G1535)"),1.0)</f>
        <v>1</v>
      </c>
      <c r="I1535" s="9">
        <f t="shared" si="2"/>
        <v>3</v>
      </c>
      <c r="J1535" s="9">
        <f t="shared" si="3"/>
        <v>0</v>
      </c>
      <c r="K1535" s="9">
        <f t="shared" si="4"/>
        <v>0</v>
      </c>
    </row>
    <row r="1536">
      <c r="A1536" s="6">
        <v>3069.0</v>
      </c>
      <c r="B1536" s="1" t="s">
        <v>6326</v>
      </c>
      <c r="C1536" s="24"/>
      <c r="D1536" s="16">
        <v>0.0</v>
      </c>
      <c r="E1536" s="1">
        <v>0.0</v>
      </c>
      <c r="F1536" s="9">
        <f t="shared" si="33"/>
        <v>0</v>
      </c>
      <c r="H1536" s="9">
        <f>IFERROR(__xludf.DUMMYFUNCTION("COUNTUNIQUE(D1536,E1536,F1536,G1536)"),1.0)</f>
        <v>1</v>
      </c>
      <c r="I1536" s="9">
        <f t="shared" si="2"/>
        <v>3</v>
      </c>
      <c r="J1536" s="9">
        <f t="shared" si="3"/>
        <v>0</v>
      </c>
      <c r="K1536" s="9">
        <f t="shared" si="4"/>
        <v>0</v>
      </c>
    </row>
    <row r="1537">
      <c r="A1537" s="6">
        <v>3071.0</v>
      </c>
      <c r="B1537" s="1" t="s">
        <v>6327</v>
      </c>
      <c r="C1537" s="24"/>
      <c r="D1537" s="16">
        <v>0.0</v>
      </c>
      <c r="E1537" s="1">
        <v>0.0</v>
      </c>
      <c r="F1537" s="9">
        <f t="shared" si="33"/>
        <v>0</v>
      </c>
      <c r="H1537" s="9">
        <f>IFERROR(__xludf.DUMMYFUNCTION("COUNTUNIQUE(D1537,E1537,F1537,G1537)"),1.0)</f>
        <v>1</v>
      </c>
      <c r="I1537" s="9">
        <f t="shared" si="2"/>
        <v>3</v>
      </c>
      <c r="J1537" s="9">
        <f t="shared" si="3"/>
        <v>0</v>
      </c>
      <c r="K1537" s="9">
        <f t="shared" si="4"/>
        <v>0</v>
      </c>
    </row>
    <row r="1538">
      <c r="A1538" s="6">
        <v>3073.0</v>
      </c>
      <c r="B1538" s="1" t="s">
        <v>6328</v>
      </c>
      <c r="C1538" s="24"/>
      <c r="D1538" s="16">
        <v>0.0</v>
      </c>
      <c r="E1538" s="1">
        <v>0.0</v>
      </c>
      <c r="F1538" s="9">
        <f t="shared" si="33"/>
        <v>0</v>
      </c>
      <c r="H1538" s="9">
        <f>IFERROR(__xludf.DUMMYFUNCTION("COUNTUNIQUE(D1538,E1538,F1538,G1538)"),1.0)</f>
        <v>1</v>
      </c>
      <c r="I1538" s="9">
        <f t="shared" si="2"/>
        <v>3</v>
      </c>
      <c r="J1538" s="9">
        <f t="shared" si="3"/>
        <v>0</v>
      </c>
      <c r="K1538" s="9">
        <f t="shared" si="4"/>
        <v>0</v>
      </c>
    </row>
    <row r="1539">
      <c r="A1539" s="6">
        <v>3075.0</v>
      </c>
      <c r="B1539" s="1" t="s">
        <v>6329</v>
      </c>
      <c r="C1539" s="24"/>
      <c r="D1539" s="16">
        <v>0.0</v>
      </c>
      <c r="E1539" s="1">
        <v>0.0</v>
      </c>
      <c r="F1539" s="9">
        <f t="shared" si="33"/>
        <v>0</v>
      </c>
      <c r="H1539" s="9">
        <f>IFERROR(__xludf.DUMMYFUNCTION("COUNTUNIQUE(D1539,E1539,F1539,G1539)"),1.0)</f>
        <v>1</v>
      </c>
      <c r="I1539" s="9">
        <f t="shared" si="2"/>
        <v>3</v>
      </c>
      <c r="J1539" s="9">
        <f t="shared" si="3"/>
        <v>0</v>
      </c>
      <c r="K1539" s="9">
        <f t="shared" si="4"/>
        <v>0</v>
      </c>
    </row>
    <row r="1540">
      <c r="A1540" s="6">
        <v>3077.0</v>
      </c>
      <c r="B1540" s="1" t="s">
        <v>6330</v>
      </c>
      <c r="C1540" s="24"/>
      <c r="D1540" s="16">
        <v>0.0</v>
      </c>
      <c r="E1540" s="1">
        <v>0.0</v>
      </c>
      <c r="F1540" s="9">
        <f t="shared" si="33"/>
        <v>0</v>
      </c>
      <c r="H1540" s="9">
        <f>IFERROR(__xludf.DUMMYFUNCTION("COUNTUNIQUE(D1540,E1540,F1540,G1540)"),1.0)</f>
        <v>1</v>
      </c>
      <c r="I1540" s="9">
        <f t="shared" si="2"/>
        <v>3</v>
      </c>
      <c r="J1540" s="9">
        <f t="shared" si="3"/>
        <v>0</v>
      </c>
      <c r="K1540" s="9">
        <f t="shared" si="4"/>
        <v>0</v>
      </c>
    </row>
    <row r="1541">
      <c r="A1541" s="6">
        <v>3079.0</v>
      </c>
      <c r="B1541" s="1" t="s">
        <v>6331</v>
      </c>
      <c r="C1541" s="24"/>
      <c r="D1541" s="16">
        <v>0.0</v>
      </c>
      <c r="E1541" s="1">
        <v>0.0</v>
      </c>
      <c r="F1541" s="9">
        <f t="shared" si="33"/>
        <v>0</v>
      </c>
      <c r="H1541" s="9">
        <f>IFERROR(__xludf.DUMMYFUNCTION("COUNTUNIQUE(D1541,E1541,F1541,G1541)"),1.0)</f>
        <v>1</v>
      </c>
      <c r="I1541" s="9">
        <f t="shared" si="2"/>
        <v>3</v>
      </c>
      <c r="J1541" s="9">
        <f t="shared" si="3"/>
        <v>0</v>
      </c>
      <c r="K1541" s="9">
        <f t="shared" si="4"/>
        <v>0</v>
      </c>
    </row>
    <row r="1542">
      <c r="A1542" s="6">
        <v>3081.0</v>
      </c>
      <c r="B1542" s="1" t="s">
        <v>6332</v>
      </c>
      <c r="C1542" s="24"/>
      <c r="D1542" s="16">
        <v>0.0</v>
      </c>
      <c r="E1542" s="1">
        <v>0.0</v>
      </c>
      <c r="F1542" s="9">
        <f t="shared" si="33"/>
        <v>0</v>
      </c>
      <c r="H1542" s="9">
        <f>IFERROR(__xludf.DUMMYFUNCTION("COUNTUNIQUE(D1542,E1542,F1542,G1542)"),1.0)</f>
        <v>1</v>
      </c>
      <c r="I1542" s="9">
        <f t="shared" si="2"/>
        <v>3</v>
      </c>
      <c r="J1542" s="9">
        <f t="shared" si="3"/>
        <v>0</v>
      </c>
      <c r="K1542" s="9">
        <f t="shared" si="4"/>
        <v>0</v>
      </c>
    </row>
    <row r="1543">
      <c r="A1543" s="6">
        <v>3083.0</v>
      </c>
      <c r="B1543" s="1" t="s">
        <v>6333</v>
      </c>
      <c r="C1543" s="24"/>
      <c r="D1543" s="16">
        <v>0.0</v>
      </c>
      <c r="E1543" s="1">
        <v>0.0</v>
      </c>
      <c r="F1543" s="9">
        <f t="shared" si="33"/>
        <v>0</v>
      </c>
      <c r="H1543" s="9">
        <f>IFERROR(__xludf.DUMMYFUNCTION("COUNTUNIQUE(D1543,E1543,F1543,G1543)"),1.0)</f>
        <v>1</v>
      </c>
      <c r="I1543" s="9">
        <f t="shared" si="2"/>
        <v>3</v>
      </c>
      <c r="J1543" s="9">
        <f t="shared" si="3"/>
        <v>0</v>
      </c>
      <c r="K1543" s="9">
        <f t="shared" si="4"/>
        <v>0</v>
      </c>
    </row>
    <row r="1544">
      <c r="A1544" s="6">
        <v>3085.0</v>
      </c>
      <c r="B1544" s="1" t="s">
        <v>6334</v>
      </c>
      <c r="C1544" s="24"/>
      <c r="D1544" s="16">
        <v>0.0</v>
      </c>
      <c r="E1544" s="1">
        <v>0.0</v>
      </c>
      <c r="F1544" s="9">
        <f t="shared" si="33"/>
        <v>0</v>
      </c>
      <c r="H1544" s="9">
        <f>IFERROR(__xludf.DUMMYFUNCTION("COUNTUNIQUE(D1544,E1544,F1544,G1544)"),1.0)</f>
        <v>1</v>
      </c>
      <c r="I1544" s="9">
        <f t="shared" si="2"/>
        <v>3</v>
      </c>
      <c r="J1544" s="9">
        <f t="shared" si="3"/>
        <v>0</v>
      </c>
      <c r="K1544" s="9">
        <f t="shared" si="4"/>
        <v>0</v>
      </c>
    </row>
    <row r="1545">
      <c r="A1545" s="6">
        <v>3087.0</v>
      </c>
      <c r="B1545" s="1" t="s">
        <v>6335</v>
      </c>
      <c r="C1545" s="24"/>
      <c r="D1545" s="16">
        <v>0.0</v>
      </c>
      <c r="E1545" s="1">
        <v>0.0</v>
      </c>
      <c r="F1545" s="9">
        <f t="shared" si="33"/>
        <v>0</v>
      </c>
      <c r="H1545" s="9">
        <f>IFERROR(__xludf.DUMMYFUNCTION("COUNTUNIQUE(D1545,E1545,F1545,G1545)"),1.0)</f>
        <v>1</v>
      </c>
      <c r="I1545" s="9">
        <f t="shared" si="2"/>
        <v>3</v>
      </c>
      <c r="J1545" s="9">
        <f t="shared" si="3"/>
        <v>0</v>
      </c>
      <c r="K1545" s="9">
        <f t="shared" si="4"/>
        <v>0</v>
      </c>
    </row>
    <row r="1546">
      <c r="A1546" s="6">
        <v>3089.0</v>
      </c>
      <c r="B1546" s="1" t="s">
        <v>6336</v>
      </c>
      <c r="C1546" s="24"/>
      <c r="D1546" s="16">
        <v>0.0</v>
      </c>
      <c r="E1546" s="1">
        <v>0.0</v>
      </c>
      <c r="F1546" s="9">
        <f t="shared" si="33"/>
        <v>0</v>
      </c>
      <c r="H1546" s="9">
        <f>IFERROR(__xludf.DUMMYFUNCTION("COUNTUNIQUE(D1546,E1546,F1546,G1546)"),1.0)</f>
        <v>1</v>
      </c>
      <c r="I1546" s="9">
        <f t="shared" si="2"/>
        <v>3</v>
      </c>
      <c r="J1546" s="9">
        <f t="shared" si="3"/>
        <v>0</v>
      </c>
      <c r="K1546" s="9">
        <f t="shared" si="4"/>
        <v>0</v>
      </c>
    </row>
    <row r="1547">
      <c r="A1547" s="6">
        <v>3091.0</v>
      </c>
      <c r="B1547" s="1" t="s">
        <v>6337</v>
      </c>
      <c r="C1547" s="24"/>
      <c r="D1547" s="16">
        <v>0.0</v>
      </c>
      <c r="E1547" s="1">
        <v>0.0</v>
      </c>
      <c r="F1547" s="9">
        <f t="shared" si="33"/>
        <v>0</v>
      </c>
      <c r="H1547" s="9">
        <f>IFERROR(__xludf.DUMMYFUNCTION("COUNTUNIQUE(D1547,E1547,F1547,G1547)"),1.0)</f>
        <v>1</v>
      </c>
      <c r="I1547" s="9">
        <f t="shared" si="2"/>
        <v>3</v>
      </c>
      <c r="J1547" s="9">
        <f t="shared" si="3"/>
        <v>0</v>
      </c>
      <c r="K1547" s="9">
        <f t="shared" si="4"/>
        <v>0</v>
      </c>
    </row>
    <row r="1548">
      <c r="A1548" s="6">
        <v>3093.0</v>
      </c>
      <c r="B1548" s="1" t="s">
        <v>6338</v>
      </c>
      <c r="C1548" s="24"/>
      <c r="D1548" s="16">
        <v>0.0</v>
      </c>
      <c r="E1548" s="1">
        <v>0.0</v>
      </c>
      <c r="F1548" s="9">
        <f t="shared" si="33"/>
        <v>0</v>
      </c>
      <c r="H1548" s="9">
        <f>IFERROR(__xludf.DUMMYFUNCTION("COUNTUNIQUE(D1548,E1548,F1548,G1548)"),1.0)</f>
        <v>1</v>
      </c>
      <c r="I1548" s="9">
        <f t="shared" si="2"/>
        <v>3</v>
      </c>
      <c r="J1548" s="9">
        <f t="shared" si="3"/>
        <v>0</v>
      </c>
      <c r="K1548" s="9">
        <f t="shared" si="4"/>
        <v>0</v>
      </c>
    </row>
    <row r="1549">
      <c r="A1549" s="6">
        <v>3095.0</v>
      </c>
      <c r="B1549" s="1" t="s">
        <v>6339</v>
      </c>
      <c r="C1549" s="24"/>
      <c r="D1549" s="16">
        <v>1.0</v>
      </c>
      <c r="E1549" s="1">
        <v>0.0</v>
      </c>
      <c r="F1549" s="9">
        <f t="shared" si="33"/>
        <v>1</v>
      </c>
      <c r="H1549" s="9">
        <f>IFERROR(__xludf.DUMMYFUNCTION("COUNTUNIQUE(D1549,E1549,F1549,G1549)"),2.0)</f>
        <v>2</v>
      </c>
      <c r="I1549" s="9">
        <f t="shared" si="2"/>
        <v>1</v>
      </c>
      <c r="J1549" s="9">
        <f t="shared" si="3"/>
        <v>2</v>
      </c>
      <c r="K1549" s="9">
        <f t="shared" si="4"/>
        <v>0</v>
      </c>
    </row>
    <row r="1550">
      <c r="A1550" s="6">
        <v>3097.0</v>
      </c>
      <c r="B1550" s="1" t="s">
        <v>6340</v>
      </c>
      <c r="C1550" s="24"/>
      <c r="D1550" s="16">
        <v>0.0</v>
      </c>
      <c r="E1550" s="1">
        <v>0.0</v>
      </c>
      <c r="F1550" s="9">
        <f t="shared" si="33"/>
        <v>0</v>
      </c>
      <c r="H1550" s="9">
        <f>IFERROR(__xludf.DUMMYFUNCTION("COUNTUNIQUE(D1550,E1550,F1550,G1550)"),1.0)</f>
        <v>1</v>
      </c>
      <c r="I1550" s="9">
        <f t="shared" si="2"/>
        <v>3</v>
      </c>
      <c r="J1550" s="9">
        <f t="shared" si="3"/>
        <v>0</v>
      </c>
      <c r="K1550" s="9">
        <f t="shared" si="4"/>
        <v>0</v>
      </c>
    </row>
    <row r="1551">
      <c r="A1551" s="6">
        <v>3099.0</v>
      </c>
      <c r="B1551" s="1" t="s">
        <v>6341</v>
      </c>
      <c r="C1551" s="24"/>
      <c r="D1551" s="16">
        <v>0.0</v>
      </c>
      <c r="E1551" s="1">
        <v>0.0</v>
      </c>
      <c r="F1551" s="9">
        <f t="shared" si="33"/>
        <v>0</v>
      </c>
      <c r="H1551" s="9">
        <f>IFERROR(__xludf.DUMMYFUNCTION("COUNTUNIQUE(D1551,E1551,F1551,G1551)"),1.0)</f>
        <v>1</v>
      </c>
      <c r="I1551" s="9">
        <f t="shared" si="2"/>
        <v>3</v>
      </c>
      <c r="J1551" s="9">
        <f t="shared" si="3"/>
        <v>0</v>
      </c>
      <c r="K1551" s="9">
        <f t="shared" si="4"/>
        <v>0</v>
      </c>
    </row>
    <row r="1552">
      <c r="A1552" s="6">
        <v>3101.0</v>
      </c>
      <c r="B1552" s="1" t="s">
        <v>6342</v>
      </c>
      <c r="C1552" s="24"/>
      <c r="D1552" s="16">
        <v>1.0</v>
      </c>
      <c r="E1552" s="1">
        <v>0.0</v>
      </c>
      <c r="F1552" s="9">
        <f t="shared" si="33"/>
        <v>1</v>
      </c>
      <c r="H1552" s="9">
        <f>IFERROR(__xludf.DUMMYFUNCTION("COUNTUNIQUE(D1552,E1552,F1552,G1552)"),2.0)</f>
        <v>2</v>
      </c>
      <c r="I1552" s="9">
        <f t="shared" si="2"/>
        <v>1</v>
      </c>
      <c r="J1552" s="9">
        <f t="shared" si="3"/>
        <v>2</v>
      </c>
      <c r="K1552" s="9">
        <f t="shared" si="4"/>
        <v>0</v>
      </c>
    </row>
    <row r="1553">
      <c r="A1553" s="6">
        <v>3103.0</v>
      </c>
      <c r="B1553" s="1" t="s">
        <v>6343</v>
      </c>
      <c r="C1553" s="24"/>
      <c r="D1553" s="16">
        <v>0.0</v>
      </c>
      <c r="E1553" s="1">
        <v>0.0</v>
      </c>
      <c r="F1553" s="9">
        <f t="shared" si="33"/>
        <v>0</v>
      </c>
      <c r="H1553" s="9">
        <f>IFERROR(__xludf.DUMMYFUNCTION("COUNTUNIQUE(D1553,E1553,F1553,G1553)"),1.0)</f>
        <v>1</v>
      </c>
      <c r="I1553" s="9">
        <f t="shared" si="2"/>
        <v>3</v>
      </c>
      <c r="J1553" s="9">
        <f t="shared" si="3"/>
        <v>0</v>
      </c>
      <c r="K1553" s="9">
        <f t="shared" si="4"/>
        <v>0</v>
      </c>
    </row>
    <row r="1554">
      <c r="A1554" s="6">
        <v>3105.0</v>
      </c>
      <c r="B1554" s="1" t="s">
        <v>6344</v>
      </c>
      <c r="C1554" s="24"/>
      <c r="D1554" s="16">
        <v>2.0</v>
      </c>
      <c r="E1554" s="1">
        <v>0.0</v>
      </c>
      <c r="F1554" s="9">
        <f t="shared" si="33"/>
        <v>2</v>
      </c>
      <c r="H1554" s="9">
        <f>IFERROR(__xludf.DUMMYFUNCTION("COUNTUNIQUE(D1554,E1554,F1554,G1554)"),2.0)</f>
        <v>2</v>
      </c>
      <c r="I1554" s="9">
        <f t="shared" si="2"/>
        <v>1</v>
      </c>
      <c r="J1554" s="9">
        <f t="shared" si="3"/>
        <v>0</v>
      </c>
      <c r="K1554" s="9">
        <f t="shared" si="4"/>
        <v>2</v>
      </c>
    </row>
    <row r="1555">
      <c r="A1555" s="6">
        <v>3107.0</v>
      </c>
      <c r="B1555" s="1" t="s">
        <v>6345</v>
      </c>
      <c r="C1555" s="24"/>
      <c r="D1555" s="16">
        <v>0.0</v>
      </c>
      <c r="E1555" s="1">
        <v>0.0</v>
      </c>
      <c r="F1555" s="9">
        <f t="shared" si="33"/>
        <v>0</v>
      </c>
      <c r="H1555" s="9">
        <f>IFERROR(__xludf.DUMMYFUNCTION("COUNTUNIQUE(D1555,E1555,F1555,G1555)"),1.0)</f>
        <v>1</v>
      </c>
      <c r="I1555" s="9">
        <f t="shared" si="2"/>
        <v>3</v>
      </c>
      <c r="J1555" s="9">
        <f t="shared" si="3"/>
        <v>0</v>
      </c>
      <c r="K1555" s="9">
        <f t="shared" si="4"/>
        <v>0</v>
      </c>
    </row>
    <row r="1556">
      <c r="A1556" s="6">
        <v>3109.0</v>
      </c>
      <c r="B1556" s="1" t="s">
        <v>6346</v>
      </c>
      <c r="C1556" s="24"/>
      <c r="D1556" s="16">
        <v>0.0</v>
      </c>
      <c r="E1556" s="1">
        <v>0.0</v>
      </c>
      <c r="F1556" s="9">
        <f t="shared" si="33"/>
        <v>0</v>
      </c>
      <c r="H1556" s="9">
        <f>IFERROR(__xludf.DUMMYFUNCTION("COUNTUNIQUE(D1556,E1556,F1556,G1556)"),1.0)</f>
        <v>1</v>
      </c>
      <c r="I1556" s="9">
        <f t="shared" si="2"/>
        <v>3</v>
      </c>
      <c r="J1556" s="9">
        <f t="shared" si="3"/>
        <v>0</v>
      </c>
      <c r="K1556" s="9">
        <f t="shared" si="4"/>
        <v>0</v>
      </c>
    </row>
    <row r="1557">
      <c r="A1557" s="6">
        <v>3111.0</v>
      </c>
      <c r="B1557" s="1" t="s">
        <v>6347</v>
      </c>
      <c r="C1557" s="24"/>
      <c r="D1557" s="16">
        <v>0.0</v>
      </c>
      <c r="E1557" s="1">
        <v>0.0</v>
      </c>
      <c r="F1557" s="9">
        <f t="shared" si="33"/>
        <v>0</v>
      </c>
      <c r="H1557" s="9">
        <f>IFERROR(__xludf.DUMMYFUNCTION("COUNTUNIQUE(D1557,E1557,F1557,G1557)"),1.0)</f>
        <v>1</v>
      </c>
      <c r="I1557" s="9">
        <f t="shared" si="2"/>
        <v>3</v>
      </c>
      <c r="J1557" s="9">
        <f t="shared" si="3"/>
        <v>0</v>
      </c>
      <c r="K1557" s="9">
        <f t="shared" si="4"/>
        <v>0</v>
      </c>
    </row>
    <row r="1558">
      <c r="A1558" s="6">
        <v>3113.0</v>
      </c>
      <c r="B1558" s="1" t="s">
        <v>6348</v>
      </c>
      <c r="C1558" s="24"/>
      <c r="D1558" s="16">
        <v>0.0</v>
      </c>
      <c r="E1558" s="1">
        <v>0.0</v>
      </c>
      <c r="F1558" s="9">
        <f t="shared" si="33"/>
        <v>0</v>
      </c>
      <c r="H1558" s="9">
        <f>IFERROR(__xludf.DUMMYFUNCTION("COUNTUNIQUE(D1558,E1558,F1558,G1558)"),1.0)</f>
        <v>1</v>
      </c>
      <c r="I1558" s="9">
        <f t="shared" si="2"/>
        <v>3</v>
      </c>
      <c r="J1558" s="9">
        <f t="shared" si="3"/>
        <v>0</v>
      </c>
      <c r="K1558" s="9">
        <f t="shared" si="4"/>
        <v>0</v>
      </c>
    </row>
    <row r="1559">
      <c r="A1559" s="6">
        <v>3115.0</v>
      </c>
      <c r="B1559" s="1" t="s">
        <v>6349</v>
      </c>
      <c r="C1559" s="24"/>
      <c r="D1559" s="16">
        <v>0.0</v>
      </c>
      <c r="E1559" s="1">
        <v>0.0</v>
      </c>
      <c r="F1559" s="9">
        <f t="shared" si="33"/>
        <v>0</v>
      </c>
      <c r="H1559" s="9">
        <f>IFERROR(__xludf.DUMMYFUNCTION("COUNTUNIQUE(D1559,E1559,F1559,G1559)"),1.0)</f>
        <v>1</v>
      </c>
      <c r="I1559" s="9">
        <f t="shared" si="2"/>
        <v>3</v>
      </c>
      <c r="J1559" s="9">
        <f t="shared" si="3"/>
        <v>0</v>
      </c>
      <c r="K1559" s="9">
        <f t="shared" si="4"/>
        <v>0</v>
      </c>
    </row>
    <row r="1560">
      <c r="A1560" s="6">
        <v>3117.0</v>
      </c>
      <c r="B1560" s="1" t="s">
        <v>6350</v>
      </c>
      <c r="C1560" s="24"/>
      <c r="D1560" s="16">
        <v>0.0</v>
      </c>
      <c r="E1560" s="1">
        <v>0.0</v>
      </c>
      <c r="F1560" s="9">
        <f t="shared" si="33"/>
        <v>0</v>
      </c>
      <c r="H1560" s="9">
        <f>IFERROR(__xludf.DUMMYFUNCTION("COUNTUNIQUE(D1560,E1560,F1560,G1560)"),1.0)</f>
        <v>1</v>
      </c>
      <c r="I1560" s="9">
        <f t="shared" si="2"/>
        <v>3</v>
      </c>
      <c r="J1560" s="9">
        <f t="shared" si="3"/>
        <v>0</v>
      </c>
      <c r="K1560" s="9">
        <f t="shared" si="4"/>
        <v>0</v>
      </c>
    </row>
    <row r="1561">
      <c r="A1561" s="6">
        <v>3119.0</v>
      </c>
      <c r="B1561" s="1" t="s">
        <v>6351</v>
      </c>
      <c r="C1561" s="24"/>
      <c r="D1561" s="16">
        <v>0.0</v>
      </c>
      <c r="E1561" s="1">
        <v>0.0</v>
      </c>
      <c r="F1561" s="9">
        <f t="shared" si="33"/>
        <v>0</v>
      </c>
      <c r="H1561" s="9">
        <f>IFERROR(__xludf.DUMMYFUNCTION("COUNTUNIQUE(D1561,E1561,F1561,G1561)"),1.0)</f>
        <v>1</v>
      </c>
      <c r="I1561" s="9">
        <f t="shared" si="2"/>
        <v>3</v>
      </c>
      <c r="J1561" s="9">
        <f t="shared" si="3"/>
        <v>0</v>
      </c>
      <c r="K1561" s="9">
        <f t="shared" si="4"/>
        <v>0</v>
      </c>
    </row>
    <row r="1562">
      <c r="A1562" s="6">
        <v>3121.0</v>
      </c>
      <c r="B1562" s="1" t="s">
        <v>944</v>
      </c>
      <c r="C1562" s="25" t="s">
        <v>15</v>
      </c>
      <c r="D1562" s="24"/>
      <c r="F1562" s="9" t="str">
        <f t="shared" si="33"/>
        <v/>
      </c>
      <c r="H1562" s="9">
        <f>IFERROR(__xludf.DUMMYFUNCTION("COUNTUNIQUE(D1562,E1562,F1562,G1562)"),0.0)</f>
        <v>0</v>
      </c>
      <c r="I1562" s="9">
        <f t="shared" si="2"/>
        <v>0</v>
      </c>
      <c r="J1562" s="9">
        <f t="shared" si="3"/>
        <v>0</v>
      </c>
      <c r="K1562" s="9">
        <f t="shared" si="4"/>
        <v>0</v>
      </c>
    </row>
    <row r="1563">
      <c r="A1563" s="6">
        <v>3123.0</v>
      </c>
      <c r="B1563" s="1" t="s">
        <v>6352</v>
      </c>
      <c r="C1563" s="24"/>
      <c r="D1563" s="16">
        <v>0.0</v>
      </c>
      <c r="E1563" s="1">
        <v>0.0</v>
      </c>
      <c r="F1563" s="9">
        <f t="shared" si="33"/>
        <v>0</v>
      </c>
      <c r="H1563" s="9">
        <f>IFERROR(__xludf.DUMMYFUNCTION("COUNTUNIQUE(D1563,E1563,F1563,G1563)"),1.0)</f>
        <v>1</v>
      </c>
      <c r="I1563" s="9">
        <f t="shared" si="2"/>
        <v>3</v>
      </c>
      <c r="J1563" s="9">
        <f t="shared" si="3"/>
        <v>0</v>
      </c>
      <c r="K1563" s="9">
        <f t="shared" si="4"/>
        <v>0</v>
      </c>
    </row>
    <row r="1564">
      <c r="A1564" s="6">
        <v>3125.0</v>
      </c>
      <c r="B1564" s="1" t="s">
        <v>6353</v>
      </c>
      <c r="C1564" s="24"/>
      <c r="D1564" s="16">
        <v>0.0</v>
      </c>
      <c r="E1564" s="1">
        <v>0.0</v>
      </c>
      <c r="F1564" s="9">
        <f t="shared" si="33"/>
        <v>0</v>
      </c>
      <c r="H1564" s="9">
        <f>IFERROR(__xludf.DUMMYFUNCTION("COUNTUNIQUE(D1564,E1564,F1564,G1564)"),1.0)</f>
        <v>1</v>
      </c>
      <c r="I1564" s="9">
        <f t="shared" si="2"/>
        <v>3</v>
      </c>
      <c r="J1564" s="9">
        <f t="shared" si="3"/>
        <v>0</v>
      </c>
      <c r="K1564" s="9">
        <f t="shared" si="4"/>
        <v>0</v>
      </c>
    </row>
    <row r="1565">
      <c r="A1565" s="6">
        <v>3127.0</v>
      </c>
      <c r="B1565" s="1" t="s">
        <v>6354</v>
      </c>
      <c r="C1565" s="24"/>
      <c r="D1565" s="16">
        <v>0.0</v>
      </c>
      <c r="E1565" s="1">
        <v>0.0</v>
      </c>
      <c r="F1565" s="9">
        <f t="shared" si="33"/>
        <v>0</v>
      </c>
      <c r="H1565" s="9">
        <f>IFERROR(__xludf.DUMMYFUNCTION("COUNTUNIQUE(D1565,E1565,F1565,G1565)"),1.0)</f>
        <v>1</v>
      </c>
      <c r="I1565" s="9">
        <f t="shared" si="2"/>
        <v>3</v>
      </c>
      <c r="J1565" s="9">
        <f t="shared" si="3"/>
        <v>0</v>
      </c>
      <c r="K1565" s="9">
        <f t="shared" si="4"/>
        <v>0</v>
      </c>
    </row>
    <row r="1566">
      <c r="A1566" s="6">
        <v>3129.0</v>
      </c>
      <c r="B1566" s="1" t="s">
        <v>6355</v>
      </c>
      <c r="C1566" s="24"/>
      <c r="D1566" s="16">
        <v>0.0</v>
      </c>
      <c r="E1566" s="1">
        <v>0.0</v>
      </c>
      <c r="F1566" s="9">
        <f t="shared" si="33"/>
        <v>0</v>
      </c>
      <c r="H1566" s="9">
        <f>IFERROR(__xludf.DUMMYFUNCTION("COUNTUNIQUE(D1566,E1566,F1566,G1566)"),1.0)</f>
        <v>1</v>
      </c>
      <c r="I1566" s="9">
        <f t="shared" si="2"/>
        <v>3</v>
      </c>
      <c r="J1566" s="9">
        <f t="shared" si="3"/>
        <v>0</v>
      </c>
      <c r="K1566" s="9">
        <f t="shared" si="4"/>
        <v>0</v>
      </c>
    </row>
    <row r="1567">
      <c r="A1567" s="6">
        <v>3131.0</v>
      </c>
      <c r="B1567" s="1" t="s">
        <v>6356</v>
      </c>
      <c r="C1567" s="24"/>
      <c r="D1567" s="16">
        <v>0.0</v>
      </c>
      <c r="E1567" s="1">
        <v>0.0</v>
      </c>
      <c r="F1567" s="9">
        <f t="shared" si="33"/>
        <v>0</v>
      </c>
      <c r="H1567" s="9">
        <f>IFERROR(__xludf.DUMMYFUNCTION("COUNTUNIQUE(D1567,E1567,F1567,G1567)"),1.0)</f>
        <v>1</v>
      </c>
      <c r="I1567" s="9">
        <f t="shared" si="2"/>
        <v>3</v>
      </c>
      <c r="J1567" s="9">
        <f t="shared" si="3"/>
        <v>0</v>
      </c>
      <c r="K1567" s="9">
        <f t="shared" si="4"/>
        <v>0</v>
      </c>
    </row>
    <row r="1568">
      <c r="A1568" s="6">
        <v>3133.0</v>
      </c>
      <c r="B1568" s="1" t="s">
        <v>6357</v>
      </c>
      <c r="C1568" s="24"/>
      <c r="D1568" s="16">
        <v>0.0</v>
      </c>
      <c r="E1568" s="1">
        <v>0.0</v>
      </c>
      <c r="F1568" s="9">
        <f t="shared" si="33"/>
        <v>0</v>
      </c>
      <c r="H1568" s="9">
        <f>IFERROR(__xludf.DUMMYFUNCTION("COUNTUNIQUE(D1568,E1568,F1568,G1568)"),1.0)</f>
        <v>1</v>
      </c>
      <c r="I1568" s="9">
        <f t="shared" si="2"/>
        <v>3</v>
      </c>
      <c r="J1568" s="9">
        <f t="shared" si="3"/>
        <v>0</v>
      </c>
      <c r="K1568" s="9">
        <f t="shared" si="4"/>
        <v>0</v>
      </c>
    </row>
    <row r="1569">
      <c r="A1569" s="6">
        <v>3135.0</v>
      </c>
      <c r="B1569" s="1" t="s">
        <v>6358</v>
      </c>
      <c r="C1569" s="24"/>
      <c r="D1569" s="16">
        <v>0.0</v>
      </c>
      <c r="E1569" s="1">
        <v>0.0</v>
      </c>
      <c r="F1569" s="9">
        <f t="shared" si="33"/>
        <v>0</v>
      </c>
      <c r="H1569" s="9">
        <f>IFERROR(__xludf.DUMMYFUNCTION("COUNTUNIQUE(D1569,E1569,F1569,G1569)"),1.0)</f>
        <v>1</v>
      </c>
      <c r="I1569" s="9">
        <f t="shared" si="2"/>
        <v>3</v>
      </c>
      <c r="J1569" s="9">
        <f t="shared" si="3"/>
        <v>0</v>
      </c>
      <c r="K1569" s="9">
        <f t="shared" si="4"/>
        <v>0</v>
      </c>
    </row>
    <row r="1570">
      <c r="A1570" s="6">
        <v>3137.0</v>
      </c>
      <c r="B1570" s="1" t="s">
        <v>6359</v>
      </c>
      <c r="C1570" s="24"/>
      <c r="D1570" s="16">
        <v>0.0</v>
      </c>
      <c r="E1570" s="1">
        <v>0.0</v>
      </c>
      <c r="F1570" s="9">
        <f t="shared" si="33"/>
        <v>0</v>
      </c>
      <c r="H1570" s="9">
        <f>IFERROR(__xludf.DUMMYFUNCTION("COUNTUNIQUE(D1570,E1570,F1570,G1570)"),1.0)</f>
        <v>1</v>
      </c>
      <c r="I1570" s="9">
        <f t="shared" si="2"/>
        <v>3</v>
      </c>
      <c r="J1570" s="9">
        <f t="shared" si="3"/>
        <v>0</v>
      </c>
      <c r="K1570" s="9">
        <f t="shared" si="4"/>
        <v>0</v>
      </c>
    </row>
    <row r="1571">
      <c r="A1571" s="6">
        <v>3139.0</v>
      </c>
      <c r="B1571" s="1" t="s">
        <v>6360</v>
      </c>
      <c r="C1571" s="24"/>
      <c r="D1571" s="16">
        <v>1.0</v>
      </c>
      <c r="E1571" s="1">
        <v>1.0</v>
      </c>
      <c r="F1571" s="9">
        <f t="shared" si="33"/>
        <v>1</v>
      </c>
      <c r="H1571" s="9">
        <f>IFERROR(__xludf.DUMMYFUNCTION("COUNTUNIQUE(D1571,E1571,F1571,G1571)"),1.0)</f>
        <v>1</v>
      </c>
      <c r="I1571" s="9">
        <f t="shared" si="2"/>
        <v>0</v>
      </c>
      <c r="J1571" s="9">
        <f t="shared" si="3"/>
        <v>3</v>
      </c>
      <c r="K1571" s="9">
        <f t="shared" si="4"/>
        <v>0</v>
      </c>
    </row>
    <row r="1572">
      <c r="A1572" s="6">
        <v>3141.0</v>
      </c>
      <c r="B1572" s="1" t="s">
        <v>6361</v>
      </c>
      <c r="C1572" s="24"/>
      <c r="D1572" s="16">
        <v>0.0</v>
      </c>
      <c r="E1572" s="1">
        <v>0.0</v>
      </c>
      <c r="F1572" s="9">
        <f t="shared" si="33"/>
        <v>0</v>
      </c>
      <c r="H1572" s="9">
        <f>IFERROR(__xludf.DUMMYFUNCTION("COUNTUNIQUE(D1572,E1572,F1572,G1572)"),1.0)</f>
        <v>1</v>
      </c>
      <c r="I1572" s="9">
        <f t="shared" si="2"/>
        <v>3</v>
      </c>
      <c r="J1572" s="9">
        <f t="shared" si="3"/>
        <v>0</v>
      </c>
      <c r="K1572" s="9">
        <f t="shared" si="4"/>
        <v>0</v>
      </c>
    </row>
    <row r="1573">
      <c r="A1573" s="6">
        <v>3143.0</v>
      </c>
      <c r="B1573" s="1" t="s">
        <v>6362</v>
      </c>
      <c r="C1573" s="24"/>
      <c r="D1573" s="16">
        <v>0.0</v>
      </c>
      <c r="E1573" s="1">
        <v>0.0</v>
      </c>
      <c r="F1573" s="9">
        <f t="shared" si="33"/>
        <v>0</v>
      </c>
      <c r="H1573" s="9">
        <f>IFERROR(__xludf.DUMMYFUNCTION("COUNTUNIQUE(D1573,E1573,F1573,G1573)"),1.0)</f>
        <v>1</v>
      </c>
      <c r="I1573" s="9">
        <f t="shared" si="2"/>
        <v>3</v>
      </c>
      <c r="J1573" s="9">
        <f t="shared" si="3"/>
        <v>0</v>
      </c>
      <c r="K1573" s="9">
        <f t="shared" si="4"/>
        <v>0</v>
      </c>
    </row>
    <row r="1574">
      <c r="A1574" s="6">
        <v>3145.0</v>
      </c>
      <c r="B1574" s="1" t="s">
        <v>6363</v>
      </c>
      <c r="C1574" s="24"/>
      <c r="D1574" s="16">
        <v>0.0</v>
      </c>
      <c r="E1574" s="1">
        <v>0.0</v>
      </c>
      <c r="F1574" s="9">
        <f t="shared" si="33"/>
        <v>0</v>
      </c>
      <c r="H1574" s="9">
        <f>IFERROR(__xludf.DUMMYFUNCTION("COUNTUNIQUE(D1574,E1574,F1574,G1574)"),1.0)</f>
        <v>1</v>
      </c>
      <c r="I1574" s="9">
        <f t="shared" si="2"/>
        <v>3</v>
      </c>
      <c r="J1574" s="9">
        <f t="shared" si="3"/>
        <v>0</v>
      </c>
      <c r="K1574" s="9">
        <f t="shared" si="4"/>
        <v>0</v>
      </c>
    </row>
    <row r="1575">
      <c r="A1575" s="6">
        <v>3147.0</v>
      </c>
      <c r="B1575" s="1" t="s">
        <v>6364</v>
      </c>
      <c r="C1575" s="24"/>
      <c r="D1575" s="16">
        <v>1.0</v>
      </c>
      <c r="E1575" s="1">
        <v>1.0</v>
      </c>
      <c r="F1575" s="9">
        <f t="shared" si="33"/>
        <v>1</v>
      </c>
      <c r="H1575" s="9">
        <f>IFERROR(__xludf.DUMMYFUNCTION("COUNTUNIQUE(D1575,E1575,F1575,G1575)"),1.0)</f>
        <v>1</v>
      </c>
      <c r="I1575" s="9">
        <f t="shared" si="2"/>
        <v>0</v>
      </c>
      <c r="J1575" s="9">
        <f t="shared" si="3"/>
        <v>3</v>
      </c>
      <c r="K1575" s="9">
        <f t="shared" si="4"/>
        <v>0</v>
      </c>
    </row>
    <row r="1576">
      <c r="A1576" s="6">
        <v>3149.0</v>
      </c>
      <c r="B1576" s="1" t="s">
        <v>6365</v>
      </c>
      <c r="C1576" s="24"/>
      <c r="D1576" s="16">
        <v>0.0</v>
      </c>
      <c r="E1576" s="1">
        <v>0.0</v>
      </c>
      <c r="F1576" s="9">
        <f t="shared" si="33"/>
        <v>0</v>
      </c>
      <c r="H1576" s="9">
        <f>IFERROR(__xludf.DUMMYFUNCTION("COUNTUNIQUE(D1576,E1576,F1576,G1576)"),1.0)</f>
        <v>1</v>
      </c>
      <c r="I1576" s="9">
        <f t="shared" si="2"/>
        <v>3</v>
      </c>
      <c r="J1576" s="9">
        <f t="shared" si="3"/>
        <v>0</v>
      </c>
      <c r="K1576" s="9">
        <f t="shared" si="4"/>
        <v>0</v>
      </c>
    </row>
    <row r="1577">
      <c r="A1577" s="6">
        <v>3151.0</v>
      </c>
      <c r="B1577" s="1" t="s">
        <v>6366</v>
      </c>
      <c r="C1577" s="24"/>
      <c r="D1577" s="16">
        <v>0.0</v>
      </c>
      <c r="E1577" s="1">
        <v>0.0</v>
      </c>
      <c r="F1577" s="9">
        <f t="shared" si="33"/>
        <v>0</v>
      </c>
      <c r="H1577" s="9">
        <f>IFERROR(__xludf.DUMMYFUNCTION("COUNTUNIQUE(D1577,E1577,F1577,G1577)"),1.0)</f>
        <v>1</v>
      </c>
      <c r="I1577" s="9">
        <f t="shared" si="2"/>
        <v>3</v>
      </c>
      <c r="J1577" s="9">
        <f t="shared" si="3"/>
        <v>0</v>
      </c>
      <c r="K1577" s="9">
        <f t="shared" si="4"/>
        <v>0</v>
      </c>
    </row>
    <row r="1578">
      <c r="A1578" s="6">
        <v>3153.0</v>
      </c>
      <c r="B1578" s="1" t="s">
        <v>6367</v>
      </c>
      <c r="C1578" s="24"/>
      <c r="D1578" s="16">
        <v>0.0</v>
      </c>
      <c r="E1578" s="1">
        <v>0.0</v>
      </c>
      <c r="F1578" s="9">
        <f t="shared" si="33"/>
        <v>0</v>
      </c>
      <c r="H1578" s="9">
        <f>IFERROR(__xludf.DUMMYFUNCTION("COUNTUNIQUE(D1578,E1578,F1578,G1578)"),1.0)</f>
        <v>1</v>
      </c>
      <c r="I1578" s="9">
        <f t="shared" si="2"/>
        <v>3</v>
      </c>
      <c r="J1578" s="9">
        <f t="shared" si="3"/>
        <v>0</v>
      </c>
      <c r="K1578" s="9">
        <f t="shared" si="4"/>
        <v>0</v>
      </c>
    </row>
    <row r="1579">
      <c r="A1579" s="6">
        <v>3155.0</v>
      </c>
      <c r="B1579" s="1" t="s">
        <v>6368</v>
      </c>
      <c r="C1579" s="24"/>
      <c r="D1579" s="16">
        <v>0.0</v>
      </c>
      <c r="E1579" s="1">
        <v>0.0</v>
      </c>
      <c r="F1579" s="9">
        <f t="shared" si="33"/>
        <v>0</v>
      </c>
      <c r="H1579" s="9">
        <f>IFERROR(__xludf.DUMMYFUNCTION("COUNTUNIQUE(D1579,E1579,F1579,G1579)"),1.0)</f>
        <v>1</v>
      </c>
      <c r="I1579" s="9">
        <f t="shared" si="2"/>
        <v>3</v>
      </c>
      <c r="J1579" s="9">
        <f t="shared" si="3"/>
        <v>0</v>
      </c>
      <c r="K1579" s="9">
        <f t="shared" si="4"/>
        <v>0</v>
      </c>
    </row>
    <row r="1580">
      <c r="A1580" s="6">
        <v>3157.0</v>
      </c>
      <c r="B1580" s="1" t="s">
        <v>6369</v>
      </c>
      <c r="C1580" s="24"/>
      <c r="D1580" s="16">
        <v>0.0</v>
      </c>
      <c r="E1580" s="1">
        <v>0.0</v>
      </c>
      <c r="F1580" s="9">
        <f t="shared" si="33"/>
        <v>0</v>
      </c>
      <c r="H1580" s="9">
        <f>IFERROR(__xludf.DUMMYFUNCTION("COUNTUNIQUE(D1580,E1580,F1580,G1580)"),1.0)</f>
        <v>1</v>
      </c>
      <c r="I1580" s="9">
        <f t="shared" si="2"/>
        <v>3</v>
      </c>
      <c r="J1580" s="9">
        <f t="shared" si="3"/>
        <v>0</v>
      </c>
      <c r="K1580" s="9">
        <f t="shared" si="4"/>
        <v>0</v>
      </c>
    </row>
    <row r="1581">
      <c r="A1581" s="6">
        <v>3159.0</v>
      </c>
      <c r="B1581" s="1" t="s">
        <v>6370</v>
      </c>
      <c r="C1581" s="24"/>
      <c r="D1581" s="24"/>
      <c r="E1581" s="1">
        <v>1.0</v>
      </c>
      <c r="F1581" s="9">
        <f t="shared" si="33"/>
        <v>1</v>
      </c>
      <c r="H1581" s="9">
        <f>IFERROR(__xludf.DUMMYFUNCTION("COUNTUNIQUE(D1581,E1581,F1581,G1581)"),1.0)</f>
        <v>1</v>
      </c>
      <c r="I1581" s="9">
        <f t="shared" si="2"/>
        <v>0</v>
      </c>
      <c r="J1581" s="9">
        <f t="shared" si="3"/>
        <v>2</v>
      </c>
      <c r="K1581" s="9">
        <f t="shared" si="4"/>
        <v>0</v>
      </c>
    </row>
    <row r="1582">
      <c r="A1582" s="6">
        <v>3161.0</v>
      </c>
      <c r="B1582" s="1" t="s">
        <v>6371</v>
      </c>
      <c r="C1582" s="24"/>
      <c r="D1582" s="16">
        <v>0.0</v>
      </c>
      <c r="E1582" s="1">
        <v>0.0</v>
      </c>
      <c r="F1582" s="9">
        <f t="shared" si="33"/>
        <v>0</v>
      </c>
      <c r="H1582" s="9">
        <f>IFERROR(__xludf.DUMMYFUNCTION("COUNTUNIQUE(D1582,E1582,F1582,G1582)"),1.0)</f>
        <v>1</v>
      </c>
      <c r="I1582" s="9">
        <f t="shared" si="2"/>
        <v>3</v>
      </c>
      <c r="J1582" s="9">
        <f t="shared" si="3"/>
        <v>0</v>
      </c>
      <c r="K1582" s="9">
        <f t="shared" si="4"/>
        <v>0</v>
      </c>
    </row>
    <row r="1583">
      <c r="A1583" s="6">
        <v>3163.0</v>
      </c>
      <c r="B1583" s="1" t="s">
        <v>6372</v>
      </c>
      <c r="C1583" s="24"/>
      <c r="D1583" s="16">
        <v>0.0</v>
      </c>
      <c r="E1583" s="1">
        <v>0.0</v>
      </c>
      <c r="F1583" s="9">
        <f t="shared" si="33"/>
        <v>0</v>
      </c>
      <c r="H1583" s="9">
        <f>IFERROR(__xludf.DUMMYFUNCTION("COUNTUNIQUE(D1583,E1583,F1583,G1583)"),1.0)</f>
        <v>1</v>
      </c>
      <c r="I1583" s="9">
        <f t="shared" si="2"/>
        <v>3</v>
      </c>
      <c r="J1583" s="9">
        <f t="shared" si="3"/>
        <v>0</v>
      </c>
      <c r="K1583" s="9">
        <f t="shared" si="4"/>
        <v>0</v>
      </c>
    </row>
    <row r="1584">
      <c r="A1584" s="6">
        <v>3165.0</v>
      </c>
      <c r="B1584" s="1" t="s">
        <v>6373</v>
      </c>
      <c r="C1584" s="24"/>
      <c r="D1584" s="16">
        <v>0.0</v>
      </c>
      <c r="E1584" s="1">
        <v>0.0</v>
      </c>
      <c r="F1584" s="9">
        <f t="shared" si="33"/>
        <v>0</v>
      </c>
      <c r="H1584" s="9">
        <f>IFERROR(__xludf.DUMMYFUNCTION("COUNTUNIQUE(D1584,E1584,F1584,G1584)"),1.0)</f>
        <v>1</v>
      </c>
      <c r="I1584" s="9">
        <f t="shared" si="2"/>
        <v>3</v>
      </c>
      <c r="J1584" s="9">
        <f t="shared" si="3"/>
        <v>0</v>
      </c>
      <c r="K1584" s="9">
        <f t="shared" si="4"/>
        <v>0</v>
      </c>
    </row>
    <row r="1585">
      <c r="A1585" s="6">
        <v>3167.0</v>
      </c>
      <c r="B1585" s="1" t="s">
        <v>6374</v>
      </c>
      <c r="C1585" s="24"/>
      <c r="D1585" s="16">
        <v>0.0</v>
      </c>
      <c r="E1585" s="1">
        <v>0.0</v>
      </c>
      <c r="F1585" s="9">
        <f t="shared" si="33"/>
        <v>0</v>
      </c>
      <c r="H1585" s="9">
        <f>IFERROR(__xludf.DUMMYFUNCTION("COUNTUNIQUE(D1585,E1585,F1585,G1585)"),1.0)</f>
        <v>1</v>
      </c>
      <c r="I1585" s="9">
        <f t="shared" si="2"/>
        <v>3</v>
      </c>
      <c r="J1585" s="9">
        <f t="shared" si="3"/>
        <v>0</v>
      </c>
      <c r="K1585" s="9">
        <f t="shared" si="4"/>
        <v>0</v>
      </c>
    </row>
    <row r="1586">
      <c r="A1586" s="6">
        <v>3169.0</v>
      </c>
      <c r="B1586" s="1" t="s">
        <v>6375</v>
      </c>
      <c r="C1586" s="24"/>
      <c r="D1586" s="16">
        <v>0.0</v>
      </c>
      <c r="E1586" s="1">
        <v>0.0</v>
      </c>
      <c r="F1586" s="9">
        <f t="shared" si="33"/>
        <v>0</v>
      </c>
      <c r="H1586" s="9">
        <f>IFERROR(__xludf.DUMMYFUNCTION("COUNTUNIQUE(D1586,E1586,F1586,G1586)"),1.0)</f>
        <v>1</v>
      </c>
      <c r="I1586" s="9">
        <f t="shared" si="2"/>
        <v>3</v>
      </c>
      <c r="J1586" s="9">
        <f t="shared" si="3"/>
        <v>0</v>
      </c>
      <c r="K1586" s="9">
        <f t="shared" si="4"/>
        <v>0</v>
      </c>
    </row>
    <row r="1587">
      <c r="A1587" s="6">
        <v>3171.0</v>
      </c>
      <c r="B1587" s="1" t="s">
        <v>6376</v>
      </c>
      <c r="C1587" s="24"/>
      <c r="D1587" s="16">
        <v>0.0</v>
      </c>
      <c r="E1587" s="1">
        <v>0.0</v>
      </c>
      <c r="F1587" s="9">
        <f t="shared" si="33"/>
        <v>0</v>
      </c>
      <c r="H1587" s="9">
        <f>IFERROR(__xludf.DUMMYFUNCTION("COUNTUNIQUE(D1587,E1587,F1587,G1587)"),1.0)</f>
        <v>1</v>
      </c>
      <c r="I1587" s="9">
        <f t="shared" si="2"/>
        <v>3</v>
      </c>
      <c r="J1587" s="9">
        <f t="shared" si="3"/>
        <v>0</v>
      </c>
      <c r="K1587" s="9">
        <f t="shared" si="4"/>
        <v>0</v>
      </c>
    </row>
    <row r="1588">
      <c r="A1588" s="6">
        <v>3173.0</v>
      </c>
      <c r="B1588" s="1" t="s">
        <v>6377</v>
      </c>
      <c r="C1588" s="24"/>
      <c r="D1588" s="16">
        <v>0.0</v>
      </c>
      <c r="E1588" s="1">
        <v>0.0</v>
      </c>
      <c r="F1588" s="9">
        <f t="shared" si="33"/>
        <v>0</v>
      </c>
      <c r="H1588" s="9">
        <f>IFERROR(__xludf.DUMMYFUNCTION("COUNTUNIQUE(D1588,E1588,F1588,G1588)"),1.0)</f>
        <v>1</v>
      </c>
      <c r="I1588" s="9">
        <f t="shared" si="2"/>
        <v>3</v>
      </c>
      <c r="J1588" s="9">
        <f t="shared" si="3"/>
        <v>0</v>
      </c>
      <c r="K1588" s="9">
        <f t="shared" si="4"/>
        <v>0</v>
      </c>
    </row>
    <row r="1589">
      <c r="A1589" s="6">
        <v>3175.0</v>
      </c>
      <c r="B1589" s="1" t="s">
        <v>6378</v>
      </c>
      <c r="C1589" s="24"/>
      <c r="D1589" s="16">
        <v>0.0</v>
      </c>
      <c r="E1589" s="1">
        <v>0.0</v>
      </c>
      <c r="F1589" s="9">
        <f t="shared" si="33"/>
        <v>0</v>
      </c>
      <c r="H1589" s="9">
        <f>IFERROR(__xludf.DUMMYFUNCTION("COUNTUNIQUE(D1589,E1589,F1589,G1589)"),1.0)</f>
        <v>1</v>
      </c>
      <c r="I1589" s="9">
        <f t="shared" si="2"/>
        <v>3</v>
      </c>
      <c r="J1589" s="9">
        <f t="shared" si="3"/>
        <v>0</v>
      </c>
      <c r="K1589" s="9">
        <f t="shared" si="4"/>
        <v>0</v>
      </c>
    </row>
    <row r="1590">
      <c r="A1590" s="6">
        <v>3177.0</v>
      </c>
      <c r="B1590" s="1" t="s">
        <v>6379</v>
      </c>
      <c r="C1590" s="24"/>
      <c r="D1590" s="16">
        <v>0.0</v>
      </c>
      <c r="E1590" s="1">
        <v>0.0</v>
      </c>
      <c r="F1590" s="9">
        <f t="shared" si="33"/>
        <v>0</v>
      </c>
      <c r="H1590" s="9">
        <f>IFERROR(__xludf.DUMMYFUNCTION("COUNTUNIQUE(D1590,E1590,F1590,G1590)"),1.0)</f>
        <v>1</v>
      </c>
      <c r="I1590" s="9">
        <f t="shared" si="2"/>
        <v>3</v>
      </c>
      <c r="J1590" s="9">
        <f t="shared" si="3"/>
        <v>0</v>
      </c>
      <c r="K1590" s="9">
        <f t="shared" si="4"/>
        <v>0</v>
      </c>
    </row>
    <row r="1591">
      <c r="A1591" s="6">
        <v>3179.0</v>
      </c>
      <c r="B1591" s="1" t="s">
        <v>6380</v>
      </c>
      <c r="C1591" s="24"/>
      <c r="D1591" s="16">
        <v>2.0</v>
      </c>
      <c r="E1591" s="1">
        <v>1.0</v>
      </c>
      <c r="F1591" s="9">
        <f t="shared" si="33"/>
        <v>2</v>
      </c>
      <c r="H1591" s="9">
        <f>IFERROR(__xludf.DUMMYFUNCTION("COUNTUNIQUE(D1591,E1591,F1591,G1591)"),2.0)</f>
        <v>2</v>
      </c>
      <c r="I1591" s="9">
        <f t="shared" si="2"/>
        <v>0</v>
      </c>
      <c r="J1591" s="9">
        <f t="shared" si="3"/>
        <v>1</v>
      </c>
      <c r="K1591" s="9">
        <f t="shared" si="4"/>
        <v>2</v>
      </c>
    </row>
    <row r="1592">
      <c r="A1592" s="6">
        <v>3181.0</v>
      </c>
      <c r="B1592" s="1" t="s">
        <v>6381</v>
      </c>
      <c r="C1592" s="24"/>
      <c r="D1592" s="16">
        <v>0.0</v>
      </c>
      <c r="E1592" s="1">
        <v>0.0</v>
      </c>
      <c r="F1592" s="9">
        <f t="shared" si="33"/>
        <v>0</v>
      </c>
      <c r="H1592" s="9">
        <f>IFERROR(__xludf.DUMMYFUNCTION("COUNTUNIQUE(D1592,E1592,F1592,G1592)"),1.0)</f>
        <v>1</v>
      </c>
      <c r="I1592" s="9">
        <f t="shared" si="2"/>
        <v>3</v>
      </c>
      <c r="J1592" s="9">
        <f t="shared" si="3"/>
        <v>0</v>
      </c>
      <c r="K1592" s="9">
        <f t="shared" si="4"/>
        <v>0</v>
      </c>
    </row>
    <row r="1593">
      <c r="A1593" s="6">
        <v>3183.0</v>
      </c>
      <c r="B1593" s="1" t="s">
        <v>6382</v>
      </c>
      <c r="C1593" s="24"/>
      <c r="D1593" s="16">
        <v>2.0</v>
      </c>
      <c r="E1593" s="1">
        <v>1.0</v>
      </c>
      <c r="F1593" s="9">
        <f t="shared" si="33"/>
        <v>2</v>
      </c>
      <c r="H1593" s="9">
        <f>IFERROR(__xludf.DUMMYFUNCTION("COUNTUNIQUE(D1593,E1593,F1593,G1593)"),2.0)</f>
        <v>2</v>
      </c>
      <c r="I1593" s="9">
        <f t="shared" si="2"/>
        <v>0</v>
      </c>
      <c r="J1593" s="9">
        <f t="shared" si="3"/>
        <v>1</v>
      </c>
      <c r="K1593" s="9">
        <f t="shared" si="4"/>
        <v>2</v>
      </c>
    </row>
    <row r="1594">
      <c r="A1594" s="6">
        <v>3185.0</v>
      </c>
      <c r="B1594" s="1" t="s">
        <v>6383</v>
      </c>
      <c r="C1594" s="24"/>
      <c r="D1594" s="16">
        <v>1.0</v>
      </c>
      <c r="E1594" s="1">
        <v>0.0</v>
      </c>
      <c r="F1594" s="9">
        <f t="shared" si="33"/>
        <v>1</v>
      </c>
      <c r="H1594" s="9">
        <f>IFERROR(__xludf.DUMMYFUNCTION("COUNTUNIQUE(D1594,E1594,F1594,G1594)"),2.0)</f>
        <v>2</v>
      </c>
      <c r="I1594" s="9">
        <f t="shared" si="2"/>
        <v>1</v>
      </c>
      <c r="J1594" s="9">
        <f t="shared" si="3"/>
        <v>2</v>
      </c>
      <c r="K1594" s="9">
        <f t="shared" si="4"/>
        <v>0</v>
      </c>
    </row>
    <row r="1595">
      <c r="A1595" s="6">
        <v>3187.0</v>
      </c>
      <c r="B1595" s="1" t="s">
        <v>6384</v>
      </c>
      <c r="C1595" s="24"/>
      <c r="D1595" s="16">
        <v>0.0</v>
      </c>
      <c r="E1595" s="1">
        <v>0.0</v>
      </c>
      <c r="F1595" s="9">
        <f t="shared" si="33"/>
        <v>0</v>
      </c>
      <c r="H1595" s="9">
        <f>IFERROR(__xludf.DUMMYFUNCTION("COUNTUNIQUE(D1595,E1595,F1595,G1595)"),1.0)</f>
        <v>1</v>
      </c>
      <c r="I1595" s="9">
        <f t="shared" si="2"/>
        <v>3</v>
      </c>
      <c r="J1595" s="9">
        <f t="shared" si="3"/>
        <v>0</v>
      </c>
      <c r="K1595" s="9">
        <f t="shared" si="4"/>
        <v>0</v>
      </c>
    </row>
    <row r="1596">
      <c r="A1596" s="6">
        <v>3189.0</v>
      </c>
      <c r="B1596" s="1" t="s">
        <v>6385</v>
      </c>
      <c r="C1596" s="24"/>
      <c r="D1596" s="16">
        <v>1.0</v>
      </c>
      <c r="E1596" s="1">
        <v>1.0</v>
      </c>
      <c r="F1596" s="9">
        <f t="shared" si="33"/>
        <v>1</v>
      </c>
      <c r="H1596" s="9">
        <f>IFERROR(__xludf.DUMMYFUNCTION("COUNTUNIQUE(D1596,E1596,F1596,G1596)"),1.0)</f>
        <v>1</v>
      </c>
      <c r="I1596" s="9">
        <f t="shared" si="2"/>
        <v>0</v>
      </c>
      <c r="J1596" s="9">
        <f t="shared" si="3"/>
        <v>3</v>
      </c>
      <c r="K1596" s="9">
        <f t="shared" si="4"/>
        <v>0</v>
      </c>
    </row>
    <row r="1597">
      <c r="A1597" s="6">
        <v>3191.0</v>
      </c>
      <c r="B1597" s="1" t="s">
        <v>6386</v>
      </c>
      <c r="C1597" s="24"/>
      <c r="D1597" s="16">
        <v>0.0</v>
      </c>
      <c r="E1597" s="1">
        <v>0.0</v>
      </c>
      <c r="F1597" s="9">
        <f t="shared" si="33"/>
        <v>0</v>
      </c>
      <c r="H1597" s="9">
        <f>IFERROR(__xludf.DUMMYFUNCTION("COUNTUNIQUE(D1597,E1597,F1597,G1597)"),1.0)</f>
        <v>1</v>
      </c>
      <c r="I1597" s="9">
        <f t="shared" si="2"/>
        <v>3</v>
      </c>
      <c r="J1597" s="9">
        <f t="shared" si="3"/>
        <v>0</v>
      </c>
      <c r="K1597" s="9">
        <f t="shared" si="4"/>
        <v>0</v>
      </c>
    </row>
    <row r="1598">
      <c r="A1598" s="6">
        <v>3193.0</v>
      </c>
      <c r="B1598" s="1" t="s">
        <v>6387</v>
      </c>
      <c r="C1598" s="24"/>
      <c r="D1598" s="16">
        <v>0.0</v>
      </c>
      <c r="E1598" s="1">
        <v>0.0</v>
      </c>
      <c r="F1598" s="9">
        <f t="shared" si="33"/>
        <v>0</v>
      </c>
      <c r="H1598" s="9">
        <f>IFERROR(__xludf.DUMMYFUNCTION("COUNTUNIQUE(D1598,E1598,F1598,G1598)"),1.0)</f>
        <v>1</v>
      </c>
      <c r="I1598" s="9">
        <f t="shared" si="2"/>
        <v>3</v>
      </c>
      <c r="J1598" s="9">
        <f t="shared" si="3"/>
        <v>0</v>
      </c>
      <c r="K1598" s="9">
        <f t="shared" si="4"/>
        <v>0</v>
      </c>
    </row>
    <row r="1599">
      <c r="A1599" s="6">
        <v>3195.0</v>
      </c>
      <c r="B1599" s="1" t="s">
        <v>6388</v>
      </c>
      <c r="C1599" s="24"/>
      <c r="D1599" s="16">
        <v>0.0</v>
      </c>
      <c r="E1599" s="1">
        <v>0.0</v>
      </c>
      <c r="F1599" s="9">
        <f t="shared" si="33"/>
        <v>0</v>
      </c>
      <c r="H1599" s="9">
        <f>IFERROR(__xludf.DUMMYFUNCTION("COUNTUNIQUE(D1599,E1599,F1599,G1599)"),1.0)</f>
        <v>1</v>
      </c>
      <c r="I1599" s="9">
        <f t="shared" si="2"/>
        <v>3</v>
      </c>
      <c r="J1599" s="9">
        <f t="shared" si="3"/>
        <v>0</v>
      </c>
      <c r="K1599" s="9">
        <f t="shared" si="4"/>
        <v>0</v>
      </c>
    </row>
    <row r="1600">
      <c r="A1600" s="6">
        <v>3197.0</v>
      </c>
      <c r="B1600" s="1" t="s">
        <v>6389</v>
      </c>
      <c r="C1600" s="24"/>
      <c r="D1600" s="16">
        <v>0.0</v>
      </c>
      <c r="E1600" s="1">
        <v>0.0</v>
      </c>
      <c r="F1600" s="9">
        <f t="shared" si="33"/>
        <v>0</v>
      </c>
      <c r="H1600" s="9">
        <f>IFERROR(__xludf.DUMMYFUNCTION("COUNTUNIQUE(D1600,E1600,F1600,G1600)"),1.0)</f>
        <v>1</v>
      </c>
      <c r="I1600" s="9">
        <f t="shared" si="2"/>
        <v>3</v>
      </c>
      <c r="J1600" s="9">
        <f t="shared" si="3"/>
        <v>0</v>
      </c>
      <c r="K1600" s="9">
        <f t="shared" si="4"/>
        <v>0</v>
      </c>
    </row>
    <row r="1601">
      <c r="A1601" s="6">
        <v>3199.0</v>
      </c>
      <c r="B1601" s="1" t="s">
        <v>6390</v>
      </c>
      <c r="C1601" s="24"/>
      <c r="D1601" s="16">
        <v>0.0</v>
      </c>
      <c r="E1601" s="1">
        <v>0.0</v>
      </c>
      <c r="F1601" s="9">
        <f t="shared" si="33"/>
        <v>0</v>
      </c>
      <c r="H1601" s="9">
        <f>IFERROR(__xludf.DUMMYFUNCTION("COUNTUNIQUE(D1601,E1601,F1601,G1601)"),1.0)</f>
        <v>1</v>
      </c>
      <c r="I1601" s="9">
        <f t="shared" si="2"/>
        <v>3</v>
      </c>
      <c r="J1601" s="9">
        <f t="shared" si="3"/>
        <v>0</v>
      </c>
      <c r="K1601" s="9">
        <f t="shared" si="4"/>
        <v>0</v>
      </c>
    </row>
    <row r="1602">
      <c r="A1602" s="6">
        <v>3201.0</v>
      </c>
      <c r="B1602" s="1" t="s">
        <v>6391</v>
      </c>
      <c r="C1602" s="24"/>
      <c r="D1602" s="16">
        <v>0.0</v>
      </c>
      <c r="E1602" s="1">
        <v>0.0</v>
      </c>
      <c r="F1602" s="9">
        <f t="shared" si="33"/>
        <v>0</v>
      </c>
      <c r="H1602" s="9">
        <f>IFERROR(__xludf.DUMMYFUNCTION("COUNTUNIQUE(D1602,E1602,F1602,G1602)"),1.0)</f>
        <v>1</v>
      </c>
      <c r="I1602" s="9">
        <f t="shared" si="2"/>
        <v>3</v>
      </c>
      <c r="J1602" s="9">
        <f t="shared" si="3"/>
        <v>0</v>
      </c>
      <c r="K1602" s="9">
        <f t="shared" si="4"/>
        <v>0</v>
      </c>
    </row>
    <row r="1603">
      <c r="A1603" s="6">
        <v>3203.0</v>
      </c>
      <c r="B1603" s="1" t="s">
        <v>6392</v>
      </c>
      <c r="C1603" s="24"/>
      <c r="D1603" s="16">
        <v>0.0</v>
      </c>
      <c r="E1603" s="1">
        <v>0.0</v>
      </c>
      <c r="F1603" s="9">
        <f t="shared" si="33"/>
        <v>0</v>
      </c>
      <c r="H1603" s="9">
        <f>IFERROR(__xludf.DUMMYFUNCTION("COUNTUNIQUE(D1603,E1603,F1603,G1603)"),1.0)</f>
        <v>1</v>
      </c>
      <c r="I1603" s="9">
        <f t="shared" si="2"/>
        <v>3</v>
      </c>
      <c r="J1603" s="9">
        <f t="shared" si="3"/>
        <v>0</v>
      </c>
      <c r="K1603" s="9">
        <f t="shared" si="4"/>
        <v>0</v>
      </c>
    </row>
    <row r="1604">
      <c r="A1604" s="6">
        <v>3205.0</v>
      </c>
      <c r="B1604" s="1" t="s">
        <v>6393</v>
      </c>
      <c r="C1604" s="25" t="s">
        <v>15</v>
      </c>
      <c r="D1604" s="24"/>
      <c r="F1604" s="9" t="str">
        <f t="shared" si="33"/>
        <v/>
      </c>
      <c r="H1604" s="9">
        <f>IFERROR(__xludf.DUMMYFUNCTION("COUNTUNIQUE(D1604,E1604,F1604,G1604)"),0.0)</f>
        <v>0</v>
      </c>
      <c r="I1604" s="9">
        <f t="shared" si="2"/>
        <v>0</v>
      </c>
      <c r="J1604" s="9">
        <f t="shared" si="3"/>
        <v>0</v>
      </c>
      <c r="K1604" s="9">
        <f t="shared" si="4"/>
        <v>0</v>
      </c>
    </row>
    <row r="1605">
      <c r="A1605" s="6">
        <v>3207.0</v>
      </c>
      <c r="B1605" s="1" t="s">
        <v>6394</v>
      </c>
      <c r="C1605" s="24"/>
      <c r="D1605" s="16">
        <v>0.0</v>
      </c>
      <c r="E1605" s="1">
        <v>0.0</v>
      </c>
      <c r="F1605" s="9">
        <f t="shared" si="33"/>
        <v>0</v>
      </c>
      <c r="H1605" s="9">
        <f>IFERROR(__xludf.DUMMYFUNCTION("COUNTUNIQUE(D1605,E1605,F1605,G1605)"),1.0)</f>
        <v>1</v>
      </c>
      <c r="I1605" s="9">
        <f t="shared" si="2"/>
        <v>3</v>
      </c>
      <c r="J1605" s="9">
        <f t="shared" si="3"/>
        <v>0</v>
      </c>
      <c r="K1605" s="9">
        <f t="shared" si="4"/>
        <v>0</v>
      </c>
    </row>
    <row r="1606">
      <c r="A1606" s="6">
        <v>3209.0</v>
      </c>
      <c r="B1606" s="1" t="s">
        <v>6395</v>
      </c>
      <c r="C1606" s="24"/>
      <c r="D1606" s="16">
        <v>0.0</v>
      </c>
      <c r="E1606" s="1">
        <v>0.0</v>
      </c>
      <c r="F1606" s="9">
        <f t="shared" si="33"/>
        <v>0</v>
      </c>
      <c r="H1606" s="9">
        <f>IFERROR(__xludf.DUMMYFUNCTION("COUNTUNIQUE(D1606,E1606,F1606,G1606)"),1.0)</f>
        <v>1</v>
      </c>
      <c r="I1606" s="9">
        <f t="shared" si="2"/>
        <v>3</v>
      </c>
      <c r="J1606" s="9">
        <f t="shared" si="3"/>
        <v>0</v>
      </c>
      <c r="K1606" s="9">
        <f t="shared" si="4"/>
        <v>0</v>
      </c>
    </row>
    <row r="1607">
      <c r="A1607" s="6">
        <v>3211.0</v>
      </c>
      <c r="B1607" s="1" t="s">
        <v>6396</v>
      </c>
      <c r="C1607" s="24"/>
      <c r="D1607" s="16">
        <v>0.0</v>
      </c>
      <c r="E1607" s="1">
        <v>0.0</v>
      </c>
      <c r="F1607" s="9">
        <f t="shared" si="33"/>
        <v>0</v>
      </c>
      <c r="H1607" s="9">
        <f>IFERROR(__xludf.DUMMYFUNCTION("COUNTUNIQUE(D1607,E1607,F1607,G1607)"),1.0)</f>
        <v>1</v>
      </c>
      <c r="I1607" s="9">
        <f t="shared" si="2"/>
        <v>3</v>
      </c>
      <c r="J1607" s="9">
        <f t="shared" si="3"/>
        <v>0</v>
      </c>
      <c r="K1607" s="9">
        <f t="shared" si="4"/>
        <v>0</v>
      </c>
    </row>
    <row r="1608">
      <c r="A1608" s="6">
        <v>3213.0</v>
      </c>
      <c r="B1608" s="1" t="s">
        <v>6397</v>
      </c>
      <c r="C1608" s="24"/>
      <c r="D1608" s="16">
        <v>0.0</v>
      </c>
      <c r="E1608" s="1">
        <v>0.0</v>
      </c>
      <c r="F1608" s="9">
        <f t="shared" si="33"/>
        <v>0</v>
      </c>
      <c r="H1608" s="9">
        <f>IFERROR(__xludf.DUMMYFUNCTION("COUNTUNIQUE(D1608,E1608,F1608,G1608)"),1.0)</f>
        <v>1</v>
      </c>
      <c r="I1608" s="9">
        <f t="shared" si="2"/>
        <v>3</v>
      </c>
      <c r="J1608" s="9">
        <f t="shared" si="3"/>
        <v>0</v>
      </c>
      <c r="K1608" s="9">
        <f t="shared" si="4"/>
        <v>0</v>
      </c>
    </row>
    <row r="1609">
      <c r="A1609" s="6">
        <v>3215.0</v>
      </c>
      <c r="B1609" s="1" t="s">
        <v>6398</v>
      </c>
      <c r="C1609" s="25" t="s">
        <v>15</v>
      </c>
      <c r="D1609" s="24"/>
      <c r="F1609" s="9" t="str">
        <f t="shared" si="33"/>
        <v/>
      </c>
      <c r="H1609" s="9">
        <f>IFERROR(__xludf.DUMMYFUNCTION("COUNTUNIQUE(D1609,E1609,F1609,G1609)"),0.0)</f>
        <v>0</v>
      </c>
      <c r="I1609" s="9">
        <f t="shared" si="2"/>
        <v>0</v>
      </c>
      <c r="J1609" s="9">
        <f t="shared" si="3"/>
        <v>0</v>
      </c>
      <c r="K1609" s="9">
        <f t="shared" si="4"/>
        <v>0</v>
      </c>
    </row>
    <row r="1610">
      <c r="A1610" s="6">
        <v>3217.0</v>
      </c>
      <c r="B1610" s="1" t="s">
        <v>6399</v>
      </c>
      <c r="C1610" s="24"/>
      <c r="D1610" s="16">
        <v>0.0</v>
      </c>
      <c r="E1610" s="1">
        <v>0.0</v>
      </c>
      <c r="F1610" s="9">
        <f t="shared" si="33"/>
        <v>0</v>
      </c>
      <c r="H1610" s="9">
        <f>IFERROR(__xludf.DUMMYFUNCTION("COUNTUNIQUE(D1610,E1610,F1610,G1610)"),1.0)</f>
        <v>1</v>
      </c>
      <c r="I1610" s="9">
        <f t="shared" si="2"/>
        <v>3</v>
      </c>
      <c r="J1610" s="9">
        <f t="shared" si="3"/>
        <v>0</v>
      </c>
      <c r="K1610" s="9">
        <f t="shared" si="4"/>
        <v>0</v>
      </c>
    </row>
    <row r="1611">
      <c r="A1611" s="6">
        <v>3219.0</v>
      </c>
      <c r="B1611" s="1" t="s">
        <v>6400</v>
      </c>
      <c r="C1611" s="24"/>
      <c r="D1611" s="16">
        <v>0.0</v>
      </c>
      <c r="E1611" s="1">
        <v>0.0</v>
      </c>
      <c r="F1611" s="9">
        <f t="shared" si="33"/>
        <v>0</v>
      </c>
      <c r="H1611" s="9">
        <f>IFERROR(__xludf.DUMMYFUNCTION("COUNTUNIQUE(D1611,E1611,F1611,G1611)"),1.0)</f>
        <v>1</v>
      </c>
      <c r="I1611" s="9">
        <f t="shared" si="2"/>
        <v>3</v>
      </c>
      <c r="J1611" s="9">
        <f t="shared" si="3"/>
        <v>0</v>
      </c>
      <c r="K1611" s="9">
        <f t="shared" si="4"/>
        <v>0</v>
      </c>
    </row>
    <row r="1612">
      <c r="A1612" s="6">
        <v>3221.0</v>
      </c>
      <c r="B1612" s="1" t="s">
        <v>6401</v>
      </c>
      <c r="C1612" s="25" t="s">
        <v>15</v>
      </c>
      <c r="D1612" s="24"/>
      <c r="F1612" s="9" t="str">
        <f t="shared" si="33"/>
        <v/>
      </c>
      <c r="H1612" s="9">
        <f>IFERROR(__xludf.DUMMYFUNCTION("COUNTUNIQUE(D1612,E1612,F1612,G1612)"),0.0)</f>
        <v>0</v>
      </c>
      <c r="I1612" s="9">
        <f t="shared" si="2"/>
        <v>0</v>
      </c>
      <c r="J1612" s="9">
        <f t="shared" si="3"/>
        <v>0</v>
      </c>
      <c r="K1612" s="9">
        <f t="shared" si="4"/>
        <v>0</v>
      </c>
    </row>
    <row r="1613">
      <c r="A1613" s="6">
        <v>3223.0</v>
      </c>
      <c r="B1613" s="1" t="s">
        <v>6402</v>
      </c>
      <c r="C1613" s="24"/>
      <c r="D1613" s="16">
        <v>0.0</v>
      </c>
      <c r="E1613" s="1">
        <v>0.0</v>
      </c>
      <c r="F1613" s="9">
        <f t="shared" si="33"/>
        <v>0</v>
      </c>
      <c r="H1613" s="9">
        <f>IFERROR(__xludf.DUMMYFUNCTION("COUNTUNIQUE(D1613,E1613,F1613,G1613)"),1.0)</f>
        <v>1</v>
      </c>
      <c r="I1613" s="9">
        <f t="shared" si="2"/>
        <v>3</v>
      </c>
      <c r="J1613" s="9">
        <f t="shared" si="3"/>
        <v>0</v>
      </c>
      <c r="K1613" s="9">
        <f t="shared" si="4"/>
        <v>0</v>
      </c>
    </row>
    <row r="1614">
      <c r="A1614" s="6">
        <v>3225.0</v>
      </c>
      <c r="B1614" s="1" t="s">
        <v>6403</v>
      </c>
      <c r="C1614" s="24"/>
      <c r="D1614" s="16">
        <v>0.0</v>
      </c>
      <c r="E1614" s="1">
        <v>0.0</v>
      </c>
      <c r="F1614" s="9">
        <f t="shared" si="33"/>
        <v>0</v>
      </c>
      <c r="H1614" s="9">
        <f>IFERROR(__xludf.DUMMYFUNCTION("COUNTUNIQUE(D1614,E1614,F1614,G1614)"),1.0)</f>
        <v>1</v>
      </c>
      <c r="I1614" s="9">
        <f t="shared" si="2"/>
        <v>3</v>
      </c>
      <c r="J1614" s="9">
        <f t="shared" si="3"/>
        <v>0</v>
      </c>
      <c r="K1614" s="9">
        <f t="shared" si="4"/>
        <v>0</v>
      </c>
    </row>
    <row r="1615">
      <c r="A1615" s="6">
        <v>3227.0</v>
      </c>
      <c r="B1615" s="1" t="s">
        <v>6404</v>
      </c>
      <c r="C1615" s="24"/>
      <c r="D1615" s="16">
        <v>0.0</v>
      </c>
      <c r="E1615" s="1">
        <v>0.0</v>
      </c>
      <c r="F1615" s="9">
        <f t="shared" si="33"/>
        <v>0</v>
      </c>
      <c r="H1615" s="9">
        <f>IFERROR(__xludf.DUMMYFUNCTION("COUNTUNIQUE(D1615,E1615,F1615,G1615)"),1.0)</f>
        <v>1</v>
      </c>
      <c r="I1615" s="9">
        <f t="shared" si="2"/>
        <v>3</v>
      </c>
      <c r="J1615" s="9">
        <f t="shared" si="3"/>
        <v>0</v>
      </c>
      <c r="K1615" s="9">
        <f t="shared" si="4"/>
        <v>0</v>
      </c>
    </row>
    <row r="1616">
      <c r="A1616" s="6">
        <v>3229.0</v>
      </c>
      <c r="B1616" s="1" t="s">
        <v>6405</v>
      </c>
      <c r="C1616" s="24"/>
      <c r="D1616" s="16">
        <v>0.0</v>
      </c>
      <c r="E1616" s="1">
        <v>0.0</v>
      </c>
      <c r="F1616" s="9">
        <f t="shared" si="33"/>
        <v>0</v>
      </c>
      <c r="H1616" s="9">
        <f>IFERROR(__xludf.DUMMYFUNCTION("COUNTUNIQUE(D1616,E1616,F1616,G1616)"),1.0)</f>
        <v>1</v>
      </c>
      <c r="I1616" s="9">
        <f t="shared" si="2"/>
        <v>3</v>
      </c>
      <c r="J1616" s="9">
        <f t="shared" si="3"/>
        <v>0</v>
      </c>
      <c r="K1616" s="9">
        <f t="shared" si="4"/>
        <v>0</v>
      </c>
    </row>
    <row r="1617">
      <c r="A1617" s="6">
        <v>3231.0</v>
      </c>
      <c r="B1617" s="1" t="s">
        <v>6406</v>
      </c>
      <c r="C1617" s="24"/>
      <c r="D1617" s="16">
        <v>0.0</v>
      </c>
      <c r="E1617" s="1">
        <v>0.0</v>
      </c>
      <c r="F1617" s="9">
        <f t="shared" si="33"/>
        <v>0</v>
      </c>
      <c r="H1617" s="9">
        <f>IFERROR(__xludf.DUMMYFUNCTION("COUNTUNIQUE(D1617,E1617,F1617,G1617)"),1.0)</f>
        <v>1</v>
      </c>
      <c r="I1617" s="9">
        <f t="shared" si="2"/>
        <v>3</v>
      </c>
      <c r="J1617" s="9">
        <f t="shared" si="3"/>
        <v>0</v>
      </c>
      <c r="K1617" s="9">
        <f t="shared" si="4"/>
        <v>0</v>
      </c>
    </row>
    <row r="1618">
      <c r="A1618" s="6">
        <v>3233.0</v>
      </c>
      <c r="B1618" s="1" t="s">
        <v>6407</v>
      </c>
      <c r="C1618" s="24"/>
      <c r="D1618" s="16">
        <v>0.0</v>
      </c>
      <c r="E1618" s="1">
        <v>0.0</v>
      </c>
      <c r="F1618" s="9">
        <f t="shared" si="33"/>
        <v>0</v>
      </c>
      <c r="H1618" s="9">
        <f>IFERROR(__xludf.DUMMYFUNCTION("COUNTUNIQUE(D1618,E1618,F1618,G1618)"),1.0)</f>
        <v>1</v>
      </c>
      <c r="I1618" s="9">
        <f t="shared" si="2"/>
        <v>3</v>
      </c>
      <c r="J1618" s="9">
        <f t="shared" si="3"/>
        <v>0</v>
      </c>
      <c r="K1618" s="9">
        <f t="shared" si="4"/>
        <v>0</v>
      </c>
    </row>
    <row r="1619">
      <c r="A1619" s="6">
        <v>3235.0</v>
      </c>
      <c r="B1619" s="1" t="s">
        <v>6408</v>
      </c>
      <c r="C1619" s="25" t="s">
        <v>15</v>
      </c>
      <c r="D1619" s="24"/>
      <c r="F1619" s="9" t="str">
        <f t="shared" si="33"/>
        <v/>
      </c>
      <c r="H1619" s="9">
        <f>IFERROR(__xludf.DUMMYFUNCTION("COUNTUNIQUE(D1619,E1619,F1619,G1619)"),0.0)</f>
        <v>0</v>
      </c>
      <c r="I1619" s="9">
        <f t="shared" si="2"/>
        <v>0</v>
      </c>
      <c r="J1619" s="9">
        <f t="shared" si="3"/>
        <v>0</v>
      </c>
      <c r="K1619" s="9">
        <f t="shared" si="4"/>
        <v>0</v>
      </c>
    </row>
    <row r="1620">
      <c r="A1620" s="6">
        <v>3237.0</v>
      </c>
      <c r="B1620" s="1" t="s">
        <v>6409</v>
      </c>
      <c r="C1620" s="24"/>
      <c r="D1620" s="16">
        <v>0.0</v>
      </c>
      <c r="E1620" s="1">
        <v>0.0</v>
      </c>
      <c r="F1620" s="9">
        <f t="shared" si="33"/>
        <v>0</v>
      </c>
      <c r="H1620" s="9">
        <f>IFERROR(__xludf.DUMMYFUNCTION("COUNTUNIQUE(D1620,E1620,F1620,G1620)"),1.0)</f>
        <v>1</v>
      </c>
      <c r="I1620" s="9">
        <f t="shared" si="2"/>
        <v>3</v>
      </c>
      <c r="J1620" s="9">
        <f t="shared" si="3"/>
        <v>0</v>
      </c>
      <c r="K1620" s="9">
        <f t="shared" si="4"/>
        <v>0</v>
      </c>
    </row>
    <row r="1621">
      <c r="A1621" s="6">
        <v>3239.0</v>
      </c>
      <c r="B1621" s="1" t="s">
        <v>6410</v>
      </c>
      <c r="C1621" s="24"/>
      <c r="D1621" s="16">
        <v>0.0</v>
      </c>
      <c r="E1621" s="1">
        <v>0.0</v>
      </c>
      <c r="F1621" s="9">
        <f t="shared" si="33"/>
        <v>0</v>
      </c>
      <c r="H1621" s="9">
        <f>IFERROR(__xludf.DUMMYFUNCTION("COUNTUNIQUE(D1621,E1621,F1621,G1621)"),1.0)</f>
        <v>1</v>
      </c>
      <c r="I1621" s="9">
        <f t="shared" si="2"/>
        <v>3</v>
      </c>
      <c r="J1621" s="9">
        <f t="shared" si="3"/>
        <v>0</v>
      </c>
      <c r="K1621" s="9">
        <f t="shared" si="4"/>
        <v>0</v>
      </c>
    </row>
    <row r="1622">
      <c r="A1622" s="6">
        <v>3241.0</v>
      </c>
      <c r="B1622" s="1" t="s">
        <v>6411</v>
      </c>
      <c r="C1622" s="24"/>
      <c r="D1622" s="16">
        <v>0.0</v>
      </c>
      <c r="E1622" s="1">
        <v>0.0</v>
      </c>
      <c r="F1622" s="9">
        <f t="shared" si="33"/>
        <v>0</v>
      </c>
      <c r="H1622" s="9">
        <f>IFERROR(__xludf.DUMMYFUNCTION("COUNTUNIQUE(D1622,E1622,F1622,G1622)"),1.0)</f>
        <v>1</v>
      </c>
      <c r="I1622" s="9">
        <f t="shared" si="2"/>
        <v>3</v>
      </c>
      <c r="J1622" s="9">
        <f t="shared" si="3"/>
        <v>0</v>
      </c>
      <c r="K1622" s="9">
        <f t="shared" si="4"/>
        <v>0</v>
      </c>
    </row>
    <row r="1623">
      <c r="A1623" s="6">
        <v>3243.0</v>
      </c>
      <c r="B1623" s="1" t="s">
        <v>6412</v>
      </c>
      <c r="C1623" s="24"/>
      <c r="D1623" s="16">
        <v>0.0</v>
      </c>
      <c r="E1623" s="1">
        <v>0.0</v>
      </c>
      <c r="F1623" s="9">
        <f t="shared" si="33"/>
        <v>0</v>
      </c>
      <c r="H1623" s="9">
        <f>IFERROR(__xludf.DUMMYFUNCTION("COUNTUNIQUE(D1623,E1623,F1623,G1623)"),1.0)</f>
        <v>1</v>
      </c>
      <c r="I1623" s="9">
        <f t="shared" si="2"/>
        <v>3</v>
      </c>
      <c r="J1623" s="9">
        <f t="shared" si="3"/>
        <v>0</v>
      </c>
      <c r="K1623" s="9">
        <f t="shared" si="4"/>
        <v>0</v>
      </c>
    </row>
    <row r="1624">
      <c r="A1624" s="6">
        <v>3245.0</v>
      </c>
      <c r="B1624" s="1" t="s">
        <v>6413</v>
      </c>
      <c r="C1624" s="24"/>
      <c r="D1624" s="16">
        <v>0.0</v>
      </c>
      <c r="E1624" s="1">
        <v>0.0</v>
      </c>
      <c r="F1624" s="9">
        <f t="shared" si="33"/>
        <v>0</v>
      </c>
      <c r="H1624" s="9">
        <f>IFERROR(__xludf.DUMMYFUNCTION("COUNTUNIQUE(D1624,E1624,F1624,G1624)"),1.0)</f>
        <v>1</v>
      </c>
      <c r="I1624" s="9">
        <f t="shared" si="2"/>
        <v>3</v>
      </c>
      <c r="J1624" s="9">
        <f t="shared" si="3"/>
        <v>0</v>
      </c>
      <c r="K1624" s="9">
        <f t="shared" si="4"/>
        <v>0</v>
      </c>
    </row>
    <row r="1625">
      <c r="A1625" s="6">
        <v>3247.0</v>
      </c>
      <c r="B1625" s="1" t="s">
        <v>6414</v>
      </c>
      <c r="C1625" s="24"/>
      <c r="D1625" s="16">
        <v>0.0</v>
      </c>
      <c r="E1625" s="1">
        <v>0.0</v>
      </c>
      <c r="F1625" s="9">
        <f t="shared" si="33"/>
        <v>0</v>
      </c>
      <c r="H1625" s="9">
        <f>IFERROR(__xludf.DUMMYFUNCTION("COUNTUNIQUE(D1625,E1625,F1625,G1625)"),1.0)</f>
        <v>1</v>
      </c>
      <c r="I1625" s="9">
        <f t="shared" si="2"/>
        <v>3</v>
      </c>
      <c r="J1625" s="9">
        <f t="shared" si="3"/>
        <v>0</v>
      </c>
      <c r="K1625" s="9">
        <f t="shared" si="4"/>
        <v>0</v>
      </c>
    </row>
    <row r="1626">
      <c r="A1626" s="6">
        <v>3249.0</v>
      </c>
      <c r="B1626" s="1" t="s">
        <v>6415</v>
      </c>
      <c r="C1626" s="24"/>
      <c r="D1626" s="16">
        <v>0.0</v>
      </c>
      <c r="E1626" s="1">
        <v>0.0</v>
      </c>
      <c r="F1626" s="9">
        <f t="shared" si="33"/>
        <v>0</v>
      </c>
      <c r="H1626" s="9">
        <f>IFERROR(__xludf.DUMMYFUNCTION("COUNTUNIQUE(D1626,E1626,F1626,G1626)"),1.0)</f>
        <v>1</v>
      </c>
      <c r="I1626" s="9">
        <f t="shared" si="2"/>
        <v>3</v>
      </c>
      <c r="J1626" s="9">
        <f t="shared" si="3"/>
        <v>0</v>
      </c>
      <c r="K1626" s="9">
        <f t="shared" si="4"/>
        <v>0</v>
      </c>
    </row>
    <row r="1627">
      <c r="A1627" s="6">
        <v>3251.0</v>
      </c>
      <c r="B1627" s="1" t="s">
        <v>6416</v>
      </c>
      <c r="C1627" s="24"/>
      <c r="D1627" s="16">
        <v>0.0</v>
      </c>
      <c r="E1627" s="1">
        <v>0.0</v>
      </c>
      <c r="F1627" s="9">
        <f t="shared" si="33"/>
        <v>0</v>
      </c>
      <c r="H1627" s="9">
        <f>IFERROR(__xludf.DUMMYFUNCTION("COUNTUNIQUE(D1627,E1627,F1627,G1627)"),1.0)</f>
        <v>1</v>
      </c>
      <c r="I1627" s="9">
        <f t="shared" si="2"/>
        <v>3</v>
      </c>
      <c r="J1627" s="9">
        <f t="shared" si="3"/>
        <v>0</v>
      </c>
      <c r="K1627" s="9">
        <f t="shared" si="4"/>
        <v>0</v>
      </c>
    </row>
    <row r="1628">
      <c r="A1628" s="6">
        <v>3253.0</v>
      </c>
      <c r="B1628" s="1" t="s">
        <v>6417</v>
      </c>
      <c r="C1628" s="24"/>
      <c r="D1628" s="16">
        <v>0.0</v>
      </c>
      <c r="E1628" s="1">
        <v>0.0</v>
      </c>
      <c r="F1628" s="9">
        <f t="shared" si="33"/>
        <v>0</v>
      </c>
      <c r="H1628" s="9">
        <f>IFERROR(__xludf.DUMMYFUNCTION("COUNTUNIQUE(D1628,E1628,F1628,G1628)"),1.0)</f>
        <v>1</v>
      </c>
      <c r="I1628" s="9">
        <f t="shared" si="2"/>
        <v>3</v>
      </c>
      <c r="J1628" s="9">
        <f t="shared" si="3"/>
        <v>0</v>
      </c>
      <c r="K1628" s="9">
        <f t="shared" si="4"/>
        <v>0</v>
      </c>
    </row>
    <row r="1629">
      <c r="A1629" s="6">
        <v>3255.0</v>
      </c>
      <c r="B1629" s="1" t="s">
        <v>6418</v>
      </c>
      <c r="C1629" s="24"/>
      <c r="D1629" s="16">
        <v>1.0</v>
      </c>
      <c r="E1629" s="1">
        <v>1.0</v>
      </c>
      <c r="F1629" s="9">
        <f t="shared" si="33"/>
        <v>1</v>
      </c>
      <c r="H1629" s="9">
        <f>IFERROR(__xludf.DUMMYFUNCTION("COUNTUNIQUE(D1629,E1629,F1629,G1629)"),1.0)</f>
        <v>1</v>
      </c>
      <c r="I1629" s="9">
        <f t="shared" si="2"/>
        <v>0</v>
      </c>
      <c r="J1629" s="9">
        <f t="shared" si="3"/>
        <v>3</v>
      </c>
      <c r="K1629" s="9">
        <f t="shared" si="4"/>
        <v>0</v>
      </c>
    </row>
    <row r="1630">
      <c r="A1630" s="6">
        <v>3257.0</v>
      </c>
      <c r="B1630" s="1" t="s">
        <v>6419</v>
      </c>
      <c r="C1630" s="24"/>
      <c r="D1630" s="16">
        <v>2.0</v>
      </c>
      <c r="E1630" s="1">
        <v>1.0</v>
      </c>
      <c r="F1630" s="9">
        <f t="shared" si="33"/>
        <v>2</v>
      </c>
      <c r="H1630" s="9">
        <f>IFERROR(__xludf.DUMMYFUNCTION("COUNTUNIQUE(D1630,E1630,F1630,G1630)"),2.0)</f>
        <v>2</v>
      </c>
      <c r="I1630" s="9">
        <f t="shared" si="2"/>
        <v>0</v>
      </c>
      <c r="J1630" s="9">
        <f t="shared" si="3"/>
        <v>1</v>
      </c>
      <c r="K1630" s="9">
        <f t="shared" si="4"/>
        <v>2</v>
      </c>
    </row>
    <row r="1631">
      <c r="A1631" s="6">
        <v>3259.0</v>
      </c>
      <c r="B1631" s="1" t="s">
        <v>6420</v>
      </c>
      <c r="C1631" s="24"/>
      <c r="D1631" s="16">
        <v>0.0</v>
      </c>
      <c r="E1631" s="1">
        <v>0.0</v>
      </c>
      <c r="F1631" s="9">
        <f t="shared" si="33"/>
        <v>0</v>
      </c>
      <c r="H1631" s="9">
        <f>IFERROR(__xludf.DUMMYFUNCTION("COUNTUNIQUE(D1631,E1631,F1631,G1631)"),1.0)</f>
        <v>1</v>
      </c>
      <c r="I1631" s="9">
        <f t="shared" si="2"/>
        <v>3</v>
      </c>
      <c r="J1631" s="9">
        <f t="shared" si="3"/>
        <v>0</v>
      </c>
      <c r="K1631" s="9">
        <f t="shared" si="4"/>
        <v>0</v>
      </c>
    </row>
    <row r="1632">
      <c r="A1632" s="6">
        <v>3261.0</v>
      </c>
      <c r="B1632" s="1" t="s">
        <v>6421</v>
      </c>
      <c r="C1632" s="25" t="s">
        <v>15</v>
      </c>
      <c r="D1632" s="24"/>
      <c r="F1632" s="9" t="str">
        <f t="shared" si="33"/>
        <v/>
      </c>
      <c r="H1632" s="9">
        <f>IFERROR(__xludf.DUMMYFUNCTION("COUNTUNIQUE(D1632,E1632,F1632,G1632)"),0.0)</f>
        <v>0</v>
      </c>
      <c r="I1632" s="9">
        <f t="shared" si="2"/>
        <v>0</v>
      </c>
      <c r="J1632" s="9">
        <f t="shared" si="3"/>
        <v>0</v>
      </c>
      <c r="K1632" s="9">
        <f t="shared" si="4"/>
        <v>0</v>
      </c>
    </row>
    <row r="1633">
      <c r="A1633" s="6">
        <v>3263.0</v>
      </c>
      <c r="B1633" s="1" t="s">
        <v>6422</v>
      </c>
      <c r="C1633" s="24"/>
      <c r="D1633" s="16">
        <v>1.0</v>
      </c>
      <c r="E1633" s="1">
        <v>0.0</v>
      </c>
      <c r="F1633" s="9">
        <f t="shared" si="33"/>
        <v>1</v>
      </c>
      <c r="H1633" s="9">
        <f>IFERROR(__xludf.DUMMYFUNCTION("COUNTUNIQUE(D1633,E1633,F1633,G1633)"),2.0)</f>
        <v>2</v>
      </c>
      <c r="I1633" s="9">
        <f t="shared" si="2"/>
        <v>1</v>
      </c>
      <c r="J1633" s="9">
        <f t="shared" si="3"/>
        <v>2</v>
      </c>
      <c r="K1633" s="9">
        <f t="shared" si="4"/>
        <v>0</v>
      </c>
    </row>
    <row r="1634">
      <c r="A1634" s="6">
        <v>3265.0</v>
      </c>
      <c r="B1634" s="1" t="s">
        <v>6423</v>
      </c>
      <c r="C1634" s="24"/>
      <c r="D1634" s="16">
        <v>1.0</v>
      </c>
      <c r="E1634" s="1">
        <v>0.0</v>
      </c>
      <c r="F1634" s="9">
        <f t="shared" si="33"/>
        <v>1</v>
      </c>
      <c r="H1634" s="9">
        <f>IFERROR(__xludf.DUMMYFUNCTION("COUNTUNIQUE(D1634,E1634,F1634,G1634)"),2.0)</f>
        <v>2</v>
      </c>
      <c r="I1634" s="9">
        <f t="shared" si="2"/>
        <v>1</v>
      </c>
      <c r="J1634" s="9">
        <f t="shared" si="3"/>
        <v>2</v>
      </c>
      <c r="K1634" s="9">
        <f t="shared" si="4"/>
        <v>0</v>
      </c>
    </row>
    <row r="1635">
      <c r="A1635" s="6">
        <v>3267.0</v>
      </c>
      <c r="B1635" s="1" t="s">
        <v>2288</v>
      </c>
      <c r="C1635" s="25" t="s">
        <v>15</v>
      </c>
      <c r="D1635" s="24"/>
      <c r="F1635" s="9" t="str">
        <f t="shared" si="33"/>
        <v/>
      </c>
      <c r="H1635" s="9">
        <f>IFERROR(__xludf.DUMMYFUNCTION("COUNTUNIQUE(D1635,E1635,F1635,G1635)"),0.0)</f>
        <v>0</v>
      </c>
      <c r="I1635" s="9">
        <f t="shared" si="2"/>
        <v>0</v>
      </c>
      <c r="J1635" s="9">
        <f t="shared" si="3"/>
        <v>0</v>
      </c>
      <c r="K1635" s="9">
        <f t="shared" si="4"/>
        <v>0</v>
      </c>
    </row>
    <row r="1636">
      <c r="A1636" s="6">
        <v>3269.0</v>
      </c>
      <c r="B1636" s="1" t="s">
        <v>6424</v>
      </c>
      <c r="C1636" s="25" t="s">
        <v>15</v>
      </c>
      <c r="D1636" s="24"/>
      <c r="F1636" s="9" t="str">
        <f t="shared" si="33"/>
        <v/>
      </c>
      <c r="H1636" s="9">
        <f>IFERROR(__xludf.DUMMYFUNCTION("COUNTUNIQUE(D1636,E1636,F1636,G1636)"),0.0)</f>
        <v>0</v>
      </c>
      <c r="I1636" s="9">
        <f t="shared" si="2"/>
        <v>0</v>
      </c>
      <c r="J1636" s="9">
        <f t="shared" si="3"/>
        <v>0</v>
      </c>
      <c r="K1636" s="9">
        <f t="shared" si="4"/>
        <v>0</v>
      </c>
    </row>
    <row r="1637">
      <c r="A1637" s="6">
        <v>3271.0</v>
      </c>
      <c r="B1637" s="9" t="str">
        <f>))))</f>
        <v>#ERROR!</v>
      </c>
      <c r="C1637" s="25" t="s">
        <v>15</v>
      </c>
      <c r="D1637" s="24"/>
      <c r="F1637" s="9" t="str">
        <f t="shared" si="33"/>
        <v/>
      </c>
      <c r="H1637" s="9">
        <f>IFERROR(__xludf.DUMMYFUNCTION("COUNTUNIQUE(D1637,E1637,F1637,G1637)"),0.0)</f>
        <v>0</v>
      </c>
      <c r="I1637" s="9">
        <f t="shared" si="2"/>
        <v>0</v>
      </c>
      <c r="J1637" s="9">
        <f t="shared" si="3"/>
        <v>0</v>
      </c>
      <c r="K1637" s="9">
        <f t="shared" si="4"/>
        <v>0</v>
      </c>
    </row>
    <row r="1638">
      <c r="A1638" s="6">
        <v>3273.0</v>
      </c>
      <c r="B1638" s="1" t="s">
        <v>6425</v>
      </c>
      <c r="C1638" s="25" t="s">
        <v>15</v>
      </c>
      <c r="D1638" s="24"/>
      <c r="F1638" s="9" t="str">
        <f t="shared" si="33"/>
        <v/>
      </c>
      <c r="H1638" s="9">
        <f>IFERROR(__xludf.DUMMYFUNCTION("COUNTUNIQUE(D1638,E1638,F1638,G1638)"),0.0)</f>
        <v>0</v>
      </c>
      <c r="I1638" s="9">
        <f t="shared" si="2"/>
        <v>0</v>
      </c>
      <c r="J1638" s="9">
        <f t="shared" si="3"/>
        <v>0</v>
      </c>
      <c r="K1638" s="9">
        <f t="shared" si="4"/>
        <v>0</v>
      </c>
    </row>
    <row r="1639">
      <c r="A1639" s="6">
        <v>3275.0</v>
      </c>
      <c r="C1639" s="25" t="s">
        <v>15</v>
      </c>
      <c r="D1639" s="24"/>
      <c r="F1639" s="9" t="str">
        <f t="shared" si="33"/>
        <v/>
      </c>
      <c r="H1639" s="9">
        <f>IFERROR(__xludf.DUMMYFUNCTION("COUNTUNIQUE(D1639,E1639,F1639,G1639)"),0.0)</f>
        <v>0</v>
      </c>
      <c r="I1639" s="9">
        <f t="shared" si="2"/>
        <v>0</v>
      </c>
      <c r="J1639" s="9">
        <f t="shared" si="3"/>
        <v>0</v>
      </c>
      <c r="K1639" s="9">
        <f t="shared" si="4"/>
        <v>0</v>
      </c>
    </row>
    <row r="1640">
      <c r="A1640" s="6">
        <v>3277.0</v>
      </c>
      <c r="B1640" s="1" t="s">
        <v>6426</v>
      </c>
      <c r="C1640" s="25" t="s">
        <v>15</v>
      </c>
      <c r="D1640" s="24"/>
      <c r="F1640" s="9" t="str">
        <f t="shared" si="33"/>
        <v/>
      </c>
      <c r="H1640" s="9">
        <f>IFERROR(__xludf.DUMMYFUNCTION("COUNTUNIQUE(D1640,E1640,F1640,G1640)"),0.0)</f>
        <v>0</v>
      </c>
      <c r="I1640" s="9">
        <f t="shared" si="2"/>
        <v>0</v>
      </c>
      <c r="J1640" s="9">
        <f t="shared" si="3"/>
        <v>0</v>
      </c>
      <c r="K1640" s="9">
        <f t="shared" si="4"/>
        <v>0</v>
      </c>
    </row>
    <row r="1641">
      <c r="A1641" s="6">
        <v>3279.0</v>
      </c>
      <c r="B1641" s="1" t="s">
        <v>6427</v>
      </c>
      <c r="C1641" s="25" t="s">
        <v>15</v>
      </c>
      <c r="D1641" s="24"/>
      <c r="F1641" s="9" t="str">
        <f t="shared" si="33"/>
        <v/>
      </c>
      <c r="H1641" s="9">
        <f>IFERROR(__xludf.DUMMYFUNCTION("COUNTUNIQUE(D1641,E1641,F1641,G1641)"),0.0)</f>
        <v>0</v>
      </c>
      <c r="I1641" s="9">
        <f t="shared" si="2"/>
        <v>0</v>
      </c>
      <c r="J1641" s="9">
        <f t="shared" si="3"/>
        <v>0</v>
      </c>
      <c r="K1641" s="9">
        <f t="shared" si="4"/>
        <v>0</v>
      </c>
    </row>
    <row r="1642">
      <c r="A1642" s="6">
        <v>3281.0</v>
      </c>
      <c r="B1642" s="1" t="s">
        <v>6428</v>
      </c>
      <c r="C1642" s="25" t="s">
        <v>15</v>
      </c>
      <c r="D1642" s="24"/>
      <c r="F1642" s="9" t="str">
        <f t="shared" si="33"/>
        <v/>
      </c>
      <c r="H1642" s="9">
        <f>IFERROR(__xludf.DUMMYFUNCTION("COUNTUNIQUE(D1642,E1642,F1642,G1642)"),0.0)</f>
        <v>0</v>
      </c>
      <c r="I1642" s="9">
        <f t="shared" si="2"/>
        <v>0</v>
      </c>
      <c r="J1642" s="9">
        <f t="shared" si="3"/>
        <v>0</v>
      </c>
      <c r="K1642" s="9">
        <f t="shared" si="4"/>
        <v>0</v>
      </c>
    </row>
    <row r="1643">
      <c r="A1643" s="6">
        <v>3283.0</v>
      </c>
      <c r="B1643" s="1" t="s">
        <v>6429</v>
      </c>
      <c r="C1643" s="25" t="s">
        <v>15</v>
      </c>
      <c r="D1643" s="24"/>
      <c r="F1643" s="9" t="str">
        <f t="shared" si="33"/>
        <v/>
      </c>
      <c r="H1643" s="9">
        <f>IFERROR(__xludf.DUMMYFUNCTION("COUNTUNIQUE(D1643,E1643,F1643,G1643)"),0.0)</f>
        <v>0</v>
      </c>
      <c r="I1643" s="9">
        <f t="shared" si="2"/>
        <v>0</v>
      </c>
      <c r="J1643" s="9">
        <f t="shared" si="3"/>
        <v>0</v>
      </c>
      <c r="K1643" s="9">
        <f t="shared" si="4"/>
        <v>0</v>
      </c>
    </row>
    <row r="1644">
      <c r="A1644" s="6">
        <v>3285.0</v>
      </c>
      <c r="B1644" s="1" t="s">
        <v>6430</v>
      </c>
      <c r="C1644" s="25" t="s">
        <v>15</v>
      </c>
      <c r="D1644" s="24"/>
      <c r="F1644" s="9" t="str">
        <f t="shared" si="33"/>
        <v/>
      </c>
      <c r="H1644" s="9">
        <f>IFERROR(__xludf.DUMMYFUNCTION("COUNTUNIQUE(D1644,E1644,F1644,G1644)"),0.0)</f>
        <v>0</v>
      </c>
      <c r="I1644" s="9">
        <f t="shared" si="2"/>
        <v>0</v>
      </c>
      <c r="J1644" s="9">
        <f t="shared" si="3"/>
        <v>0</v>
      </c>
      <c r="K1644" s="9">
        <f t="shared" si="4"/>
        <v>0</v>
      </c>
    </row>
    <row r="1645">
      <c r="A1645" s="6">
        <v>3287.0</v>
      </c>
      <c r="B1645" s="1" t="s">
        <v>6431</v>
      </c>
      <c r="C1645" s="25" t="s">
        <v>15</v>
      </c>
      <c r="D1645" s="24"/>
      <c r="F1645" s="9" t="str">
        <f t="shared" si="33"/>
        <v/>
      </c>
      <c r="H1645" s="9">
        <f>IFERROR(__xludf.DUMMYFUNCTION("COUNTUNIQUE(D1645,E1645,F1645,G1645)"),0.0)</f>
        <v>0</v>
      </c>
      <c r="I1645" s="9">
        <f t="shared" si="2"/>
        <v>0</v>
      </c>
      <c r="J1645" s="9">
        <f t="shared" si="3"/>
        <v>0</v>
      </c>
      <c r="K1645" s="9">
        <f t="shared" si="4"/>
        <v>0</v>
      </c>
    </row>
    <row r="1646">
      <c r="A1646" s="6">
        <v>3289.0</v>
      </c>
      <c r="B1646" s="1" t="s">
        <v>6432</v>
      </c>
      <c r="C1646" s="25" t="s">
        <v>15</v>
      </c>
      <c r="D1646" s="24"/>
      <c r="F1646" s="9" t="str">
        <f t="shared" si="33"/>
        <v/>
      </c>
      <c r="H1646" s="9">
        <f>IFERROR(__xludf.DUMMYFUNCTION("COUNTUNIQUE(D1646,E1646,F1646,G1646)"),0.0)</f>
        <v>0</v>
      </c>
      <c r="I1646" s="9">
        <f t="shared" si="2"/>
        <v>0</v>
      </c>
      <c r="J1646" s="9">
        <f t="shared" si="3"/>
        <v>0</v>
      </c>
      <c r="K1646" s="9">
        <f t="shared" si="4"/>
        <v>0</v>
      </c>
    </row>
    <row r="1647">
      <c r="A1647" s="6">
        <v>3291.0</v>
      </c>
      <c r="B1647" s="1" t="s">
        <v>6433</v>
      </c>
      <c r="C1647" s="25" t="s">
        <v>15</v>
      </c>
      <c r="D1647" s="24"/>
      <c r="F1647" s="9" t="str">
        <f t="shared" si="33"/>
        <v/>
      </c>
      <c r="H1647" s="9">
        <f>IFERROR(__xludf.DUMMYFUNCTION("COUNTUNIQUE(D1647,E1647,F1647,G1647)"),0.0)</f>
        <v>0</v>
      </c>
      <c r="I1647" s="9">
        <f t="shared" si="2"/>
        <v>0</v>
      </c>
      <c r="J1647" s="9">
        <f t="shared" si="3"/>
        <v>0</v>
      </c>
      <c r="K1647" s="9">
        <f t="shared" si="4"/>
        <v>0</v>
      </c>
    </row>
    <row r="1648">
      <c r="A1648" s="6">
        <v>3293.0</v>
      </c>
      <c r="B1648" s="1" t="s">
        <v>6434</v>
      </c>
      <c r="C1648" s="24"/>
      <c r="D1648" s="16">
        <v>0.0</v>
      </c>
      <c r="E1648" s="1">
        <v>0.0</v>
      </c>
      <c r="F1648" s="9">
        <f t="shared" si="33"/>
        <v>0</v>
      </c>
      <c r="H1648" s="9">
        <f>IFERROR(__xludf.DUMMYFUNCTION("COUNTUNIQUE(D1648,E1648,F1648,G1648)"),1.0)</f>
        <v>1</v>
      </c>
      <c r="I1648" s="9">
        <f t="shared" si="2"/>
        <v>3</v>
      </c>
      <c r="J1648" s="9">
        <f t="shared" si="3"/>
        <v>0</v>
      </c>
      <c r="K1648" s="9">
        <f t="shared" si="4"/>
        <v>0</v>
      </c>
    </row>
    <row r="1649">
      <c r="A1649" s="6">
        <v>3295.0</v>
      </c>
      <c r="B1649" s="1" t="s">
        <v>6435</v>
      </c>
      <c r="C1649" s="25" t="s">
        <v>15</v>
      </c>
      <c r="D1649" s="25" t="s">
        <v>6436</v>
      </c>
      <c r="F1649" s="9">
        <f t="shared" si="33"/>
        <v>0</v>
      </c>
      <c r="H1649" s="9">
        <f>IFERROR(__xludf.DUMMYFUNCTION("COUNTUNIQUE(D1649,E1649,F1649,G1649)"),2.0)</f>
        <v>2</v>
      </c>
      <c r="I1649" s="9">
        <f t="shared" si="2"/>
        <v>1</v>
      </c>
      <c r="J1649" s="9">
        <f t="shared" si="3"/>
        <v>0</v>
      </c>
      <c r="K1649" s="9">
        <f t="shared" si="4"/>
        <v>0</v>
      </c>
    </row>
    <row r="1650">
      <c r="A1650" s="6">
        <v>3297.0</v>
      </c>
      <c r="B1650" s="1" t="s">
        <v>6437</v>
      </c>
      <c r="C1650" s="25" t="s">
        <v>15</v>
      </c>
      <c r="D1650" s="24"/>
      <c r="F1650" s="9" t="str">
        <f t="shared" si="33"/>
        <v/>
      </c>
      <c r="H1650" s="9">
        <f>IFERROR(__xludf.DUMMYFUNCTION("COUNTUNIQUE(D1650,E1650,F1650,G1650)"),0.0)</f>
        <v>0</v>
      </c>
      <c r="I1650" s="9">
        <f t="shared" si="2"/>
        <v>0</v>
      </c>
      <c r="J1650" s="9">
        <f t="shared" si="3"/>
        <v>0</v>
      </c>
      <c r="K1650" s="9">
        <f t="shared" si="4"/>
        <v>0</v>
      </c>
    </row>
    <row r="1651">
      <c r="A1651" s="6">
        <v>3299.0</v>
      </c>
      <c r="C1651" s="25" t="s">
        <v>15</v>
      </c>
      <c r="D1651" s="24"/>
      <c r="F1651" s="9" t="str">
        <f t="shared" si="33"/>
        <v/>
      </c>
      <c r="H1651" s="9">
        <f>IFERROR(__xludf.DUMMYFUNCTION("COUNTUNIQUE(D1651,E1651,F1651,G1651)"),0.0)</f>
        <v>0</v>
      </c>
      <c r="I1651" s="9">
        <f t="shared" si="2"/>
        <v>0</v>
      </c>
      <c r="J1651" s="9">
        <f t="shared" si="3"/>
        <v>0</v>
      </c>
      <c r="K1651" s="9">
        <f t="shared" si="4"/>
        <v>0</v>
      </c>
    </row>
    <row r="1652">
      <c r="A1652" s="6">
        <v>3301.0</v>
      </c>
      <c r="B1652" s="1" t="s">
        <v>6438</v>
      </c>
      <c r="C1652" s="25" t="s">
        <v>15</v>
      </c>
      <c r="D1652" s="24"/>
      <c r="F1652" s="9" t="str">
        <f t="shared" si="33"/>
        <v/>
      </c>
      <c r="H1652" s="9">
        <f>IFERROR(__xludf.DUMMYFUNCTION("COUNTUNIQUE(D1652,E1652,F1652,G1652)"),0.0)</f>
        <v>0</v>
      </c>
      <c r="I1652" s="9">
        <f t="shared" si="2"/>
        <v>0</v>
      </c>
      <c r="J1652" s="9">
        <f t="shared" si="3"/>
        <v>0</v>
      </c>
      <c r="K1652" s="9">
        <f t="shared" si="4"/>
        <v>0</v>
      </c>
    </row>
    <row r="1653">
      <c r="A1653" s="6">
        <v>3303.0</v>
      </c>
      <c r="B1653" s="1" t="s">
        <v>6439</v>
      </c>
      <c r="C1653" s="25" t="s">
        <v>15</v>
      </c>
      <c r="D1653" s="24"/>
      <c r="F1653" s="9" t="str">
        <f t="shared" si="33"/>
        <v/>
      </c>
      <c r="H1653" s="9">
        <f>IFERROR(__xludf.DUMMYFUNCTION("COUNTUNIQUE(D1653,E1653,F1653,G1653)"),0.0)</f>
        <v>0</v>
      </c>
      <c r="I1653" s="9">
        <f t="shared" si="2"/>
        <v>0</v>
      </c>
      <c r="J1653" s="9">
        <f t="shared" si="3"/>
        <v>0</v>
      </c>
      <c r="K1653" s="9">
        <f t="shared" si="4"/>
        <v>0</v>
      </c>
    </row>
    <row r="1654">
      <c r="A1654" s="6">
        <v>3305.0</v>
      </c>
      <c r="B1654" s="1" t="s">
        <v>6440</v>
      </c>
      <c r="C1654" s="25" t="s">
        <v>15</v>
      </c>
      <c r="D1654" s="24"/>
      <c r="F1654" s="9" t="str">
        <f t="shared" si="33"/>
        <v/>
      </c>
      <c r="H1654" s="9">
        <f>IFERROR(__xludf.DUMMYFUNCTION("COUNTUNIQUE(D1654,E1654,F1654,G1654)"),0.0)</f>
        <v>0</v>
      </c>
      <c r="I1654" s="9">
        <f t="shared" si="2"/>
        <v>0</v>
      </c>
      <c r="J1654" s="9">
        <f t="shared" si="3"/>
        <v>0</v>
      </c>
      <c r="K1654" s="9">
        <f t="shared" si="4"/>
        <v>0</v>
      </c>
    </row>
    <row r="1655">
      <c r="A1655" s="6">
        <v>3307.0</v>
      </c>
      <c r="B1655" s="1" t="s">
        <v>6441</v>
      </c>
      <c r="C1655" s="25" t="s">
        <v>15</v>
      </c>
      <c r="D1655" s="24"/>
      <c r="F1655" s="9" t="str">
        <f t="shared" si="33"/>
        <v/>
      </c>
      <c r="H1655" s="9">
        <f>IFERROR(__xludf.DUMMYFUNCTION("COUNTUNIQUE(D1655,E1655,F1655,G1655)"),0.0)</f>
        <v>0</v>
      </c>
      <c r="I1655" s="9">
        <f t="shared" si="2"/>
        <v>0</v>
      </c>
      <c r="J1655" s="9">
        <f t="shared" si="3"/>
        <v>0</v>
      </c>
      <c r="K1655" s="9">
        <f t="shared" si="4"/>
        <v>0</v>
      </c>
    </row>
    <row r="1656">
      <c r="A1656" s="6">
        <v>3309.0</v>
      </c>
      <c r="B1656" s="1" t="s">
        <v>6442</v>
      </c>
      <c r="C1656" s="25" t="s">
        <v>15</v>
      </c>
      <c r="D1656" s="24"/>
      <c r="F1656" s="9" t="str">
        <f t="shared" si="33"/>
        <v/>
      </c>
      <c r="H1656" s="9">
        <f>IFERROR(__xludf.DUMMYFUNCTION("COUNTUNIQUE(D1656,E1656,F1656,G1656)"),0.0)</f>
        <v>0</v>
      </c>
      <c r="I1656" s="9">
        <f t="shared" si="2"/>
        <v>0</v>
      </c>
      <c r="J1656" s="9">
        <f t="shared" si="3"/>
        <v>0</v>
      </c>
      <c r="K1656" s="9">
        <f t="shared" si="4"/>
        <v>0</v>
      </c>
    </row>
    <row r="1657">
      <c r="A1657" s="6">
        <v>3311.0</v>
      </c>
      <c r="B1657" s="1" t="s">
        <v>6443</v>
      </c>
      <c r="C1657" s="25" t="s">
        <v>15</v>
      </c>
      <c r="D1657" s="24"/>
      <c r="F1657" s="9" t="str">
        <f t="shared" si="33"/>
        <v/>
      </c>
      <c r="H1657" s="9">
        <f>IFERROR(__xludf.DUMMYFUNCTION("COUNTUNIQUE(D1657,E1657,F1657,G1657)"),0.0)</f>
        <v>0</v>
      </c>
      <c r="I1657" s="9">
        <f t="shared" si="2"/>
        <v>0</v>
      </c>
      <c r="J1657" s="9">
        <f t="shared" si="3"/>
        <v>0</v>
      </c>
      <c r="K1657" s="9">
        <f t="shared" si="4"/>
        <v>0</v>
      </c>
    </row>
    <row r="1658">
      <c r="A1658" s="6">
        <v>3313.0</v>
      </c>
      <c r="B1658" s="1" t="s">
        <v>6444</v>
      </c>
      <c r="C1658" s="25" t="s">
        <v>15</v>
      </c>
      <c r="D1658" s="24"/>
      <c r="F1658" s="9" t="str">
        <f t="shared" si="33"/>
        <v/>
      </c>
      <c r="H1658" s="9">
        <f>IFERROR(__xludf.DUMMYFUNCTION("COUNTUNIQUE(D1658,E1658,F1658,G1658)"),0.0)</f>
        <v>0</v>
      </c>
      <c r="I1658" s="9">
        <f t="shared" si="2"/>
        <v>0</v>
      </c>
      <c r="J1658" s="9">
        <f t="shared" si="3"/>
        <v>0</v>
      </c>
      <c r="K1658" s="9">
        <f t="shared" si="4"/>
        <v>0</v>
      </c>
    </row>
    <row r="1659">
      <c r="A1659" s="6">
        <v>3315.0</v>
      </c>
      <c r="B1659" s="1" t="s">
        <v>6445</v>
      </c>
      <c r="C1659" s="25" t="s">
        <v>15</v>
      </c>
      <c r="D1659" s="24"/>
      <c r="F1659" s="9" t="str">
        <f t="shared" si="33"/>
        <v/>
      </c>
      <c r="H1659" s="9">
        <f>IFERROR(__xludf.DUMMYFUNCTION("COUNTUNIQUE(D1659,E1659,F1659,G1659)"),0.0)</f>
        <v>0</v>
      </c>
      <c r="I1659" s="9">
        <f t="shared" si="2"/>
        <v>0</v>
      </c>
      <c r="J1659" s="9">
        <f t="shared" si="3"/>
        <v>0</v>
      </c>
      <c r="K1659" s="9">
        <f t="shared" si="4"/>
        <v>0</v>
      </c>
    </row>
    <row r="1660">
      <c r="A1660" s="6">
        <v>3317.0</v>
      </c>
      <c r="B1660" s="1" t="s">
        <v>6446</v>
      </c>
      <c r="C1660" s="25" t="s">
        <v>15</v>
      </c>
      <c r="D1660" s="24"/>
      <c r="F1660" s="9" t="str">
        <f t="shared" si="33"/>
        <v/>
      </c>
      <c r="H1660" s="9">
        <f>IFERROR(__xludf.DUMMYFUNCTION("COUNTUNIQUE(D1660,E1660,F1660,G1660)"),0.0)</f>
        <v>0</v>
      </c>
      <c r="I1660" s="9">
        <f t="shared" si="2"/>
        <v>0</v>
      </c>
      <c r="J1660" s="9">
        <f t="shared" si="3"/>
        <v>0</v>
      </c>
      <c r="K1660" s="9">
        <f t="shared" si="4"/>
        <v>0</v>
      </c>
    </row>
    <row r="1661">
      <c r="A1661" s="6">
        <v>3319.0</v>
      </c>
      <c r="B1661" s="1" t="s">
        <v>6447</v>
      </c>
      <c r="C1661" s="25" t="s">
        <v>15</v>
      </c>
      <c r="D1661" s="24"/>
      <c r="F1661" s="9" t="str">
        <f t="shared" si="33"/>
        <v/>
      </c>
      <c r="H1661" s="9">
        <f>IFERROR(__xludf.DUMMYFUNCTION("COUNTUNIQUE(D1661,E1661,F1661,G1661)"),0.0)</f>
        <v>0</v>
      </c>
      <c r="I1661" s="9">
        <f t="shared" si="2"/>
        <v>0</v>
      </c>
      <c r="J1661" s="9">
        <f t="shared" si="3"/>
        <v>0</v>
      </c>
      <c r="K1661" s="9">
        <f t="shared" si="4"/>
        <v>0</v>
      </c>
    </row>
    <row r="1662">
      <c r="A1662" s="6">
        <v>3321.0</v>
      </c>
      <c r="B1662" s="1" t="s">
        <v>6448</v>
      </c>
      <c r="C1662" s="25" t="s">
        <v>15</v>
      </c>
      <c r="D1662" s="24"/>
      <c r="F1662" s="9" t="str">
        <f t="shared" si="33"/>
        <v/>
      </c>
      <c r="H1662" s="9">
        <f>IFERROR(__xludf.DUMMYFUNCTION("COUNTUNIQUE(D1662,E1662,F1662,G1662)"),0.0)</f>
        <v>0</v>
      </c>
      <c r="I1662" s="9">
        <f t="shared" si="2"/>
        <v>0</v>
      </c>
      <c r="J1662" s="9">
        <f t="shared" si="3"/>
        <v>0</v>
      </c>
      <c r="K1662" s="9">
        <f t="shared" si="4"/>
        <v>0</v>
      </c>
    </row>
    <row r="1663">
      <c r="A1663" s="6">
        <v>3323.0</v>
      </c>
      <c r="B1663" s="1" t="s">
        <v>6449</v>
      </c>
      <c r="C1663" s="25" t="s">
        <v>15</v>
      </c>
      <c r="D1663" s="24"/>
      <c r="F1663" s="9" t="str">
        <f t="shared" si="33"/>
        <v/>
      </c>
      <c r="H1663" s="9">
        <f>IFERROR(__xludf.DUMMYFUNCTION("COUNTUNIQUE(D1663,E1663,F1663,G1663)"),0.0)</f>
        <v>0</v>
      </c>
      <c r="I1663" s="9">
        <f t="shared" si="2"/>
        <v>0</v>
      </c>
      <c r="J1663" s="9">
        <f t="shared" si="3"/>
        <v>0</v>
      </c>
      <c r="K1663" s="9">
        <f t="shared" si="4"/>
        <v>0</v>
      </c>
    </row>
    <row r="1664">
      <c r="A1664" s="6">
        <v>3325.0</v>
      </c>
      <c r="B1664" s="1" t="s">
        <v>404</v>
      </c>
      <c r="C1664" s="25" t="s">
        <v>15</v>
      </c>
      <c r="D1664" s="24"/>
      <c r="F1664" s="9" t="str">
        <f t="shared" si="33"/>
        <v/>
      </c>
      <c r="H1664" s="9">
        <f>IFERROR(__xludf.DUMMYFUNCTION("COUNTUNIQUE(D1664,E1664,F1664,G1664)"),0.0)</f>
        <v>0</v>
      </c>
      <c r="I1664" s="9">
        <f t="shared" si="2"/>
        <v>0</v>
      </c>
      <c r="J1664" s="9">
        <f t="shared" si="3"/>
        <v>0</v>
      </c>
      <c r="K1664" s="9">
        <f t="shared" si="4"/>
        <v>0</v>
      </c>
    </row>
    <row r="1665">
      <c r="A1665" s="6">
        <v>3327.0</v>
      </c>
      <c r="C1665" s="25" t="s">
        <v>15</v>
      </c>
      <c r="D1665" s="24"/>
      <c r="F1665" s="9" t="str">
        <f t="shared" si="33"/>
        <v/>
      </c>
      <c r="H1665" s="9">
        <f>IFERROR(__xludf.DUMMYFUNCTION("COUNTUNIQUE(D1665,E1665,F1665,G1665)"),0.0)</f>
        <v>0</v>
      </c>
      <c r="I1665" s="9">
        <f t="shared" si="2"/>
        <v>0</v>
      </c>
      <c r="J1665" s="9">
        <f t="shared" si="3"/>
        <v>0</v>
      </c>
      <c r="K1665" s="9">
        <f t="shared" si="4"/>
        <v>0</v>
      </c>
    </row>
    <row r="1666">
      <c r="A1666" s="6">
        <v>3329.0</v>
      </c>
      <c r="B1666" s="1" t="s">
        <v>6450</v>
      </c>
      <c r="C1666" s="25" t="s">
        <v>15</v>
      </c>
      <c r="D1666" s="24"/>
      <c r="F1666" s="9" t="str">
        <f t="shared" si="33"/>
        <v/>
      </c>
      <c r="H1666" s="9">
        <f>IFERROR(__xludf.DUMMYFUNCTION("COUNTUNIQUE(D1666,E1666,F1666,G1666)"),0.0)</f>
        <v>0</v>
      </c>
      <c r="I1666" s="9">
        <f t="shared" si="2"/>
        <v>0</v>
      </c>
      <c r="J1666" s="9">
        <f t="shared" si="3"/>
        <v>0</v>
      </c>
      <c r="K1666" s="9">
        <f t="shared" si="4"/>
        <v>0</v>
      </c>
    </row>
    <row r="1667">
      <c r="A1667" s="6">
        <v>3331.0</v>
      </c>
      <c r="B1667" s="1" t="s">
        <v>6451</v>
      </c>
      <c r="C1667" s="24"/>
      <c r="D1667" s="16">
        <v>1.0</v>
      </c>
      <c r="E1667" s="1">
        <v>0.0</v>
      </c>
      <c r="F1667" s="9">
        <f t="shared" si="33"/>
        <v>1</v>
      </c>
      <c r="H1667" s="9">
        <f>IFERROR(__xludf.DUMMYFUNCTION("COUNTUNIQUE(D1667,E1667,F1667,G1667)"),2.0)</f>
        <v>2</v>
      </c>
      <c r="I1667" s="9">
        <f t="shared" si="2"/>
        <v>1</v>
      </c>
      <c r="J1667" s="9">
        <f t="shared" si="3"/>
        <v>2</v>
      </c>
      <c r="K1667" s="9">
        <f t="shared" si="4"/>
        <v>0</v>
      </c>
    </row>
    <row r="1668">
      <c r="A1668" s="6">
        <v>3333.0</v>
      </c>
      <c r="B1668" s="1" t="s">
        <v>6452</v>
      </c>
      <c r="C1668" s="25" t="s">
        <v>15</v>
      </c>
      <c r="D1668" s="24"/>
      <c r="F1668" s="9" t="str">
        <f t="shared" si="33"/>
        <v/>
      </c>
      <c r="H1668" s="9">
        <f>IFERROR(__xludf.DUMMYFUNCTION("COUNTUNIQUE(D1668,E1668,F1668,G1668)"),0.0)</f>
        <v>0</v>
      </c>
      <c r="I1668" s="9">
        <f t="shared" si="2"/>
        <v>0</v>
      </c>
      <c r="J1668" s="9">
        <f t="shared" si="3"/>
        <v>0</v>
      </c>
      <c r="K1668" s="9">
        <f t="shared" si="4"/>
        <v>0</v>
      </c>
    </row>
    <row r="1669">
      <c r="A1669" s="6">
        <v>3335.0</v>
      </c>
      <c r="B1669" s="1" t="s">
        <v>6453</v>
      </c>
      <c r="C1669" s="25" t="s">
        <v>15</v>
      </c>
      <c r="D1669" s="24"/>
      <c r="F1669" s="9" t="str">
        <f t="shared" si="33"/>
        <v/>
      </c>
      <c r="H1669" s="9">
        <f>IFERROR(__xludf.DUMMYFUNCTION("COUNTUNIQUE(D1669,E1669,F1669,G1669)"),0.0)</f>
        <v>0</v>
      </c>
      <c r="I1669" s="9">
        <f t="shared" si="2"/>
        <v>0</v>
      </c>
      <c r="J1669" s="9">
        <f t="shared" si="3"/>
        <v>0</v>
      </c>
      <c r="K1669" s="9">
        <f t="shared" si="4"/>
        <v>0</v>
      </c>
    </row>
    <row r="1670">
      <c r="A1670" s="6">
        <v>3337.0</v>
      </c>
      <c r="B1670" s="1" t="s">
        <v>6454</v>
      </c>
      <c r="C1670" s="25" t="s">
        <v>15</v>
      </c>
      <c r="D1670" s="24"/>
      <c r="F1670" s="9" t="str">
        <f t="shared" si="33"/>
        <v/>
      </c>
      <c r="H1670" s="9">
        <f>IFERROR(__xludf.DUMMYFUNCTION("COUNTUNIQUE(D1670,E1670,F1670,G1670)"),0.0)</f>
        <v>0</v>
      </c>
      <c r="I1670" s="9">
        <f t="shared" si="2"/>
        <v>0</v>
      </c>
      <c r="J1670" s="9">
        <f t="shared" si="3"/>
        <v>0</v>
      </c>
      <c r="K1670" s="9">
        <f t="shared" si="4"/>
        <v>0</v>
      </c>
    </row>
    <row r="1671">
      <c r="A1671" s="6">
        <v>3339.0</v>
      </c>
      <c r="B1671" s="1" t="s">
        <v>6455</v>
      </c>
      <c r="C1671" s="25" t="s">
        <v>15</v>
      </c>
      <c r="D1671" s="24"/>
      <c r="F1671" s="9" t="str">
        <f t="shared" si="33"/>
        <v/>
      </c>
      <c r="H1671" s="9">
        <f>IFERROR(__xludf.DUMMYFUNCTION("COUNTUNIQUE(D1671,E1671,F1671,G1671)"),0.0)</f>
        <v>0</v>
      </c>
      <c r="I1671" s="9">
        <f t="shared" si="2"/>
        <v>0</v>
      </c>
      <c r="J1671" s="9">
        <f t="shared" si="3"/>
        <v>0</v>
      </c>
      <c r="K1671" s="9">
        <f t="shared" si="4"/>
        <v>0</v>
      </c>
    </row>
    <row r="1672">
      <c r="A1672" s="6">
        <v>3341.0</v>
      </c>
      <c r="B1672" s="1" t="s">
        <v>3766</v>
      </c>
      <c r="C1672" s="25" t="s">
        <v>15</v>
      </c>
      <c r="D1672" s="24"/>
      <c r="F1672" s="9" t="str">
        <f t="shared" si="33"/>
        <v/>
      </c>
      <c r="H1672" s="9">
        <f>IFERROR(__xludf.DUMMYFUNCTION("COUNTUNIQUE(D1672,E1672,F1672,G1672)"),0.0)</f>
        <v>0</v>
      </c>
      <c r="I1672" s="9">
        <f t="shared" si="2"/>
        <v>0</v>
      </c>
      <c r="J1672" s="9">
        <f t="shared" si="3"/>
        <v>0</v>
      </c>
      <c r="K1672" s="9">
        <f t="shared" si="4"/>
        <v>0</v>
      </c>
    </row>
    <row r="1673">
      <c r="A1673" s="6">
        <v>3343.0</v>
      </c>
      <c r="B1673" s="1" t="s">
        <v>6456</v>
      </c>
      <c r="C1673" s="25" t="s">
        <v>15</v>
      </c>
      <c r="D1673" s="24"/>
      <c r="F1673" s="9" t="str">
        <f t="shared" si="33"/>
        <v/>
      </c>
      <c r="H1673" s="9">
        <f>IFERROR(__xludf.DUMMYFUNCTION("COUNTUNIQUE(D1673,E1673,F1673,G1673)"),0.0)</f>
        <v>0</v>
      </c>
      <c r="I1673" s="9">
        <f t="shared" si="2"/>
        <v>0</v>
      </c>
      <c r="J1673" s="9">
        <f t="shared" si="3"/>
        <v>0</v>
      </c>
      <c r="K1673" s="9">
        <f t="shared" si="4"/>
        <v>0</v>
      </c>
    </row>
    <row r="1674">
      <c r="A1674" s="6">
        <v>3345.0</v>
      </c>
      <c r="B1674" s="1" t="s">
        <v>6457</v>
      </c>
      <c r="C1674" s="25" t="s">
        <v>15</v>
      </c>
      <c r="D1674" s="24"/>
      <c r="F1674" s="9" t="str">
        <f t="shared" si="33"/>
        <v/>
      </c>
      <c r="H1674" s="9">
        <f>IFERROR(__xludf.DUMMYFUNCTION("COUNTUNIQUE(D1674,E1674,F1674,G1674)"),0.0)</f>
        <v>0</v>
      </c>
      <c r="I1674" s="9">
        <f t="shared" si="2"/>
        <v>0</v>
      </c>
      <c r="J1674" s="9">
        <f t="shared" si="3"/>
        <v>0</v>
      </c>
      <c r="K1674" s="9">
        <f t="shared" si="4"/>
        <v>0</v>
      </c>
    </row>
    <row r="1675">
      <c r="A1675" s="6">
        <v>3347.0</v>
      </c>
      <c r="B1675" s="1" t="s">
        <v>6458</v>
      </c>
      <c r="C1675" s="25" t="s">
        <v>15</v>
      </c>
      <c r="D1675" s="24"/>
      <c r="F1675" s="9" t="str">
        <f t="shared" si="33"/>
        <v/>
      </c>
      <c r="H1675" s="9">
        <f>IFERROR(__xludf.DUMMYFUNCTION("COUNTUNIQUE(D1675,E1675,F1675,G1675)"),0.0)</f>
        <v>0</v>
      </c>
      <c r="I1675" s="9">
        <f t="shared" si="2"/>
        <v>0</v>
      </c>
      <c r="J1675" s="9">
        <f t="shared" si="3"/>
        <v>0</v>
      </c>
      <c r="K1675" s="9">
        <f t="shared" si="4"/>
        <v>0</v>
      </c>
    </row>
    <row r="1676">
      <c r="A1676" s="6">
        <v>3349.0</v>
      </c>
      <c r="B1676" s="1" t="s">
        <v>6459</v>
      </c>
      <c r="C1676" s="25" t="s">
        <v>15</v>
      </c>
      <c r="D1676" s="24"/>
      <c r="F1676" s="9" t="str">
        <f t="shared" si="33"/>
        <v/>
      </c>
      <c r="H1676" s="9">
        <f>IFERROR(__xludf.DUMMYFUNCTION("COUNTUNIQUE(D1676,E1676,F1676,G1676)"),0.0)</f>
        <v>0</v>
      </c>
      <c r="I1676" s="9">
        <f t="shared" si="2"/>
        <v>0</v>
      </c>
      <c r="J1676" s="9">
        <f t="shared" si="3"/>
        <v>0</v>
      </c>
      <c r="K1676" s="9">
        <f t="shared" si="4"/>
        <v>0</v>
      </c>
    </row>
    <row r="1677">
      <c r="A1677" s="6">
        <v>3351.0</v>
      </c>
      <c r="B1677" s="1" t="s">
        <v>6460</v>
      </c>
      <c r="C1677" s="25" t="s">
        <v>15</v>
      </c>
      <c r="D1677" s="24"/>
      <c r="F1677" s="9" t="str">
        <f t="shared" si="33"/>
        <v/>
      </c>
      <c r="H1677" s="9">
        <f>IFERROR(__xludf.DUMMYFUNCTION("COUNTUNIQUE(D1677,E1677,F1677,G1677)"),0.0)</f>
        <v>0</v>
      </c>
      <c r="I1677" s="9">
        <f t="shared" si="2"/>
        <v>0</v>
      </c>
      <c r="J1677" s="9">
        <f t="shared" si="3"/>
        <v>0</v>
      </c>
      <c r="K1677" s="9">
        <f t="shared" si="4"/>
        <v>0</v>
      </c>
    </row>
    <row r="1678">
      <c r="A1678" s="6">
        <v>3353.0</v>
      </c>
      <c r="B1678" s="1" t="s">
        <v>6461</v>
      </c>
      <c r="C1678" s="25" t="s">
        <v>15</v>
      </c>
      <c r="D1678" s="24"/>
      <c r="F1678" s="9" t="str">
        <f t="shared" si="33"/>
        <v/>
      </c>
      <c r="H1678" s="9">
        <f>IFERROR(__xludf.DUMMYFUNCTION("COUNTUNIQUE(D1678,E1678,F1678,G1678)"),0.0)</f>
        <v>0</v>
      </c>
      <c r="I1678" s="9">
        <f t="shared" si="2"/>
        <v>0</v>
      </c>
      <c r="J1678" s="9">
        <f t="shared" si="3"/>
        <v>0</v>
      </c>
      <c r="K1678" s="9">
        <f t="shared" si="4"/>
        <v>0</v>
      </c>
    </row>
    <row r="1679">
      <c r="A1679" s="6">
        <v>3355.0</v>
      </c>
      <c r="B1679" s="1" t="s">
        <v>6462</v>
      </c>
      <c r="C1679" s="25" t="s">
        <v>15</v>
      </c>
      <c r="D1679" s="24"/>
      <c r="F1679" s="9" t="str">
        <f t="shared" si="33"/>
        <v/>
      </c>
      <c r="H1679" s="9">
        <f>IFERROR(__xludf.DUMMYFUNCTION("COUNTUNIQUE(D1679,E1679,F1679,G1679)"),0.0)</f>
        <v>0</v>
      </c>
      <c r="I1679" s="9">
        <f t="shared" si="2"/>
        <v>0</v>
      </c>
      <c r="J1679" s="9">
        <f t="shared" si="3"/>
        <v>0</v>
      </c>
      <c r="K1679" s="9">
        <f t="shared" si="4"/>
        <v>0</v>
      </c>
    </row>
    <row r="1680">
      <c r="A1680" s="6">
        <v>3357.0</v>
      </c>
      <c r="B1680" s="1" t="s">
        <v>6463</v>
      </c>
      <c r="C1680" s="25" t="s">
        <v>15</v>
      </c>
      <c r="D1680" s="24"/>
      <c r="F1680" s="9" t="str">
        <f t="shared" si="33"/>
        <v/>
      </c>
      <c r="H1680" s="9">
        <f>IFERROR(__xludf.DUMMYFUNCTION("COUNTUNIQUE(D1680,E1680,F1680,G1680)"),0.0)</f>
        <v>0</v>
      </c>
      <c r="I1680" s="9">
        <f t="shared" si="2"/>
        <v>0</v>
      </c>
      <c r="J1680" s="9">
        <f t="shared" si="3"/>
        <v>0</v>
      </c>
      <c r="K1680" s="9">
        <f t="shared" si="4"/>
        <v>0</v>
      </c>
    </row>
    <row r="1681">
      <c r="A1681" s="6">
        <v>3359.0</v>
      </c>
      <c r="C1681" s="25" t="s">
        <v>15</v>
      </c>
      <c r="D1681" s="24"/>
      <c r="F1681" s="9" t="str">
        <f t="shared" si="33"/>
        <v/>
      </c>
      <c r="H1681" s="9">
        <f>IFERROR(__xludf.DUMMYFUNCTION("COUNTUNIQUE(D1681,E1681,F1681,G1681)"),0.0)</f>
        <v>0</v>
      </c>
      <c r="I1681" s="9">
        <f t="shared" si="2"/>
        <v>0</v>
      </c>
      <c r="J1681" s="9">
        <f t="shared" si="3"/>
        <v>0</v>
      </c>
      <c r="K1681" s="9">
        <f t="shared" si="4"/>
        <v>0</v>
      </c>
    </row>
    <row r="1682">
      <c r="A1682" s="6">
        <v>3361.0</v>
      </c>
      <c r="B1682" s="1" t="s">
        <v>6464</v>
      </c>
      <c r="C1682" s="25" t="s">
        <v>15</v>
      </c>
      <c r="D1682" s="24"/>
      <c r="F1682" s="9" t="str">
        <f t="shared" si="33"/>
        <v/>
      </c>
      <c r="H1682" s="9">
        <f>IFERROR(__xludf.DUMMYFUNCTION("COUNTUNIQUE(D1682,E1682,F1682,G1682)"),0.0)</f>
        <v>0</v>
      </c>
      <c r="I1682" s="9">
        <f t="shared" si="2"/>
        <v>0</v>
      </c>
      <c r="J1682" s="9">
        <f t="shared" si="3"/>
        <v>0</v>
      </c>
      <c r="K1682" s="9">
        <f t="shared" si="4"/>
        <v>0</v>
      </c>
    </row>
    <row r="1683">
      <c r="A1683" s="6">
        <v>3363.0</v>
      </c>
      <c r="B1683" s="1" t="s">
        <v>6465</v>
      </c>
      <c r="C1683" s="25" t="s">
        <v>15</v>
      </c>
      <c r="D1683" s="24"/>
      <c r="F1683" s="9" t="str">
        <f t="shared" si="33"/>
        <v/>
      </c>
      <c r="H1683" s="9">
        <f>IFERROR(__xludf.DUMMYFUNCTION("COUNTUNIQUE(D1683,E1683,F1683,G1683)"),0.0)</f>
        <v>0</v>
      </c>
      <c r="I1683" s="9">
        <f t="shared" si="2"/>
        <v>0</v>
      </c>
      <c r="J1683" s="9">
        <f t="shared" si="3"/>
        <v>0</v>
      </c>
      <c r="K1683" s="9">
        <f t="shared" si="4"/>
        <v>0</v>
      </c>
    </row>
    <row r="1684">
      <c r="A1684" s="6">
        <v>3365.0</v>
      </c>
      <c r="B1684" s="1" t="s">
        <v>6466</v>
      </c>
      <c r="C1684" s="25" t="s">
        <v>15</v>
      </c>
      <c r="D1684" s="24"/>
      <c r="F1684" s="9" t="str">
        <f t="shared" si="33"/>
        <v/>
      </c>
      <c r="H1684" s="9">
        <f>IFERROR(__xludf.DUMMYFUNCTION("COUNTUNIQUE(D1684,E1684,F1684,G1684)"),0.0)</f>
        <v>0</v>
      </c>
      <c r="I1684" s="9">
        <f t="shared" si="2"/>
        <v>0</v>
      </c>
      <c r="J1684" s="9">
        <f t="shared" si="3"/>
        <v>0</v>
      </c>
      <c r="K1684" s="9">
        <f t="shared" si="4"/>
        <v>0</v>
      </c>
    </row>
    <row r="1685">
      <c r="A1685" s="6">
        <v>3367.0</v>
      </c>
      <c r="B1685" s="1" t="s">
        <v>6467</v>
      </c>
      <c r="C1685" s="25" t="s">
        <v>15</v>
      </c>
      <c r="D1685" s="24"/>
      <c r="F1685" s="9" t="str">
        <f t="shared" si="33"/>
        <v/>
      </c>
      <c r="H1685" s="9">
        <f>IFERROR(__xludf.DUMMYFUNCTION("COUNTUNIQUE(D1685,E1685,F1685,G1685)"),0.0)</f>
        <v>0</v>
      </c>
      <c r="I1685" s="9">
        <f t="shared" si="2"/>
        <v>0</v>
      </c>
      <c r="J1685" s="9">
        <f t="shared" si="3"/>
        <v>0</v>
      </c>
      <c r="K1685" s="9">
        <f t="shared" si="4"/>
        <v>0</v>
      </c>
    </row>
    <row r="1686">
      <c r="A1686" s="6">
        <v>3369.0</v>
      </c>
      <c r="B1686" s="1" t="s">
        <v>6468</v>
      </c>
      <c r="C1686" s="25" t="s">
        <v>15</v>
      </c>
      <c r="D1686" s="24"/>
      <c r="F1686" s="9" t="str">
        <f t="shared" si="33"/>
        <v/>
      </c>
      <c r="H1686" s="9">
        <f>IFERROR(__xludf.DUMMYFUNCTION("COUNTUNIQUE(D1686,E1686,F1686,G1686)"),0.0)</f>
        <v>0</v>
      </c>
      <c r="I1686" s="9">
        <f t="shared" si="2"/>
        <v>0</v>
      </c>
      <c r="J1686" s="9">
        <f t="shared" si="3"/>
        <v>0</v>
      </c>
      <c r="K1686" s="9">
        <f t="shared" si="4"/>
        <v>0</v>
      </c>
    </row>
    <row r="1687">
      <c r="A1687" s="6">
        <v>3371.0</v>
      </c>
      <c r="B1687" s="1" t="s">
        <v>6469</v>
      </c>
      <c r="C1687" s="25" t="s">
        <v>15</v>
      </c>
      <c r="D1687" s="24"/>
      <c r="F1687" s="9" t="str">
        <f t="shared" si="33"/>
        <v/>
      </c>
      <c r="H1687" s="9">
        <f>IFERROR(__xludf.DUMMYFUNCTION("COUNTUNIQUE(D1687,E1687,F1687,G1687)"),0.0)</f>
        <v>0</v>
      </c>
      <c r="I1687" s="9">
        <f t="shared" si="2"/>
        <v>0</v>
      </c>
      <c r="J1687" s="9">
        <f t="shared" si="3"/>
        <v>0</v>
      </c>
      <c r="K1687" s="9">
        <f t="shared" si="4"/>
        <v>0</v>
      </c>
    </row>
    <row r="1688">
      <c r="A1688" s="6">
        <v>3373.0</v>
      </c>
      <c r="B1688" s="1" t="s">
        <v>6470</v>
      </c>
      <c r="C1688" s="25" t="s">
        <v>15</v>
      </c>
      <c r="D1688" s="24"/>
      <c r="F1688" s="9" t="str">
        <f t="shared" si="33"/>
        <v/>
      </c>
      <c r="H1688" s="9">
        <f>IFERROR(__xludf.DUMMYFUNCTION("COUNTUNIQUE(D1688,E1688,F1688,G1688)"),0.0)</f>
        <v>0</v>
      </c>
      <c r="I1688" s="9">
        <f t="shared" si="2"/>
        <v>0</v>
      </c>
      <c r="J1688" s="9">
        <f t="shared" si="3"/>
        <v>0</v>
      </c>
      <c r="K1688" s="9">
        <f t="shared" si="4"/>
        <v>0</v>
      </c>
    </row>
    <row r="1689">
      <c r="A1689" s="6">
        <v>3375.0</v>
      </c>
      <c r="B1689" s="1" t="s">
        <v>6471</v>
      </c>
      <c r="C1689" s="25" t="s">
        <v>15</v>
      </c>
      <c r="D1689" s="24"/>
      <c r="F1689" s="9" t="str">
        <f t="shared" si="33"/>
        <v/>
      </c>
      <c r="H1689" s="9">
        <f>IFERROR(__xludf.DUMMYFUNCTION("COUNTUNIQUE(D1689,E1689,F1689,G1689)"),0.0)</f>
        <v>0</v>
      </c>
      <c r="I1689" s="9">
        <f t="shared" si="2"/>
        <v>0</v>
      </c>
      <c r="J1689" s="9">
        <f t="shared" si="3"/>
        <v>0</v>
      </c>
      <c r="K1689" s="9">
        <f t="shared" si="4"/>
        <v>0</v>
      </c>
    </row>
    <row r="1690">
      <c r="A1690" s="6">
        <v>3377.0</v>
      </c>
      <c r="B1690" s="1" t="s">
        <v>6472</v>
      </c>
      <c r="C1690" s="25" t="s">
        <v>15</v>
      </c>
      <c r="D1690" s="24"/>
      <c r="F1690" s="9" t="str">
        <f t="shared" si="33"/>
        <v/>
      </c>
      <c r="H1690" s="9">
        <f>IFERROR(__xludf.DUMMYFUNCTION("COUNTUNIQUE(D1690,E1690,F1690,G1690)"),0.0)</f>
        <v>0</v>
      </c>
      <c r="I1690" s="9">
        <f t="shared" si="2"/>
        <v>0</v>
      </c>
      <c r="J1690" s="9">
        <f t="shared" si="3"/>
        <v>0</v>
      </c>
      <c r="K1690" s="9">
        <f t="shared" si="4"/>
        <v>0</v>
      </c>
    </row>
    <row r="1691">
      <c r="A1691" s="6">
        <v>3379.0</v>
      </c>
      <c r="B1691" s="1" t="s">
        <v>6473</v>
      </c>
      <c r="C1691" s="25" t="s">
        <v>15</v>
      </c>
      <c r="D1691" s="24"/>
      <c r="F1691" s="9" t="str">
        <f t="shared" si="33"/>
        <v/>
      </c>
      <c r="H1691" s="9">
        <f>IFERROR(__xludf.DUMMYFUNCTION("COUNTUNIQUE(D1691,E1691,F1691,G1691)"),0.0)</f>
        <v>0</v>
      </c>
      <c r="I1691" s="9">
        <f t="shared" si="2"/>
        <v>0</v>
      </c>
      <c r="J1691" s="9">
        <f t="shared" si="3"/>
        <v>0</v>
      </c>
      <c r="K1691" s="9">
        <f t="shared" si="4"/>
        <v>0</v>
      </c>
    </row>
    <row r="1692">
      <c r="A1692" s="6">
        <v>3381.0</v>
      </c>
      <c r="B1692" s="1" t="s">
        <v>6474</v>
      </c>
      <c r="C1692" s="25" t="s">
        <v>15</v>
      </c>
      <c r="D1692" s="24"/>
      <c r="F1692" s="9" t="str">
        <f t="shared" si="33"/>
        <v/>
      </c>
      <c r="H1692" s="9">
        <f>IFERROR(__xludf.DUMMYFUNCTION("COUNTUNIQUE(D1692,E1692,F1692,G1692)"),0.0)</f>
        <v>0</v>
      </c>
      <c r="I1692" s="9">
        <f t="shared" si="2"/>
        <v>0</v>
      </c>
      <c r="J1692" s="9">
        <f t="shared" si="3"/>
        <v>0</v>
      </c>
      <c r="K1692" s="9">
        <f t="shared" si="4"/>
        <v>0</v>
      </c>
    </row>
    <row r="1693">
      <c r="A1693" s="6">
        <v>3383.0</v>
      </c>
      <c r="B1693" s="1" t="s">
        <v>6475</v>
      </c>
      <c r="C1693" s="25" t="s">
        <v>15</v>
      </c>
      <c r="D1693" s="24"/>
      <c r="F1693" s="9" t="str">
        <f t="shared" si="33"/>
        <v/>
      </c>
      <c r="H1693" s="9">
        <f>IFERROR(__xludf.DUMMYFUNCTION("COUNTUNIQUE(D1693,E1693,F1693,G1693)"),0.0)</f>
        <v>0</v>
      </c>
      <c r="I1693" s="9">
        <f t="shared" si="2"/>
        <v>0</v>
      </c>
      <c r="J1693" s="9">
        <f t="shared" si="3"/>
        <v>0</v>
      </c>
      <c r="K1693" s="9">
        <f t="shared" si="4"/>
        <v>0</v>
      </c>
    </row>
    <row r="1694">
      <c r="A1694" s="6">
        <v>3385.0</v>
      </c>
      <c r="B1694" s="1" t="s">
        <v>6476</v>
      </c>
      <c r="C1694" s="25" t="s">
        <v>15</v>
      </c>
      <c r="D1694" s="24"/>
      <c r="F1694" s="9" t="str">
        <f t="shared" si="33"/>
        <v/>
      </c>
      <c r="H1694" s="9">
        <f>IFERROR(__xludf.DUMMYFUNCTION("COUNTUNIQUE(D1694,E1694,F1694,G1694)"),0.0)</f>
        <v>0</v>
      </c>
      <c r="I1694" s="9">
        <f t="shared" si="2"/>
        <v>0</v>
      </c>
      <c r="J1694" s="9">
        <f t="shared" si="3"/>
        <v>0</v>
      </c>
      <c r="K1694" s="9">
        <f t="shared" si="4"/>
        <v>0</v>
      </c>
    </row>
    <row r="1695">
      <c r="A1695" s="6">
        <v>3387.0</v>
      </c>
      <c r="B1695" s="1" t="s">
        <v>6477</v>
      </c>
      <c r="C1695" s="25" t="s">
        <v>15</v>
      </c>
      <c r="D1695" s="24"/>
      <c r="F1695" s="9" t="str">
        <f t="shared" si="33"/>
        <v/>
      </c>
      <c r="H1695" s="9">
        <f>IFERROR(__xludf.DUMMYFUNCTION("COUNTUNIQUE(D1695,E1695,F1695,G1695)"),0.0)</f>
        <v>0</v>
      </c>
      <c r="I1695" s="9">
        <f t="shared" si="2"/>
        <v>0</v>
      </c>
      <c r="J1695" s="9">
        <f t="shared" si="3"/>
        <v>0</v>
      </c>
      <c r="K1695" s="9">
        <f t="shared" si="4"/>
        <v>0</v>
      </c>
    </row>
    <row r="1696">
      <c r="A1696" s="6">
        <v>3389.0</v>
      </c>
      <c r="B1696" s="1" t="s">
        <v>6478</v>
      </c>
      <c r="C1696" s="25" t="s">
        <v>15</v>
      </c>
      <c r="D1696" s="24"/>
      <c r="F1696" s="9" t="str">
        <f t="shared" si="33"/>
        <v/>
      </c>
      <c r="H1696" s="9">
        <f>IFERROR(__xludf.DUMMYFUNCTION("COUNTUNIQUE(D1696,E1696,F1696,G1696)"),0.0)</f>
        <v>0</v>
      </c>
      <c r="I1696" s="9">
        <f t="shared" si="2"/>
        <v>0</v>
      </c>
      <c r="J1696" s="9">
        <f t="shared" si="3"/>
        <v>0</v>
      </c>
      <c r="K1696" s="9">
        <f t="shared" si="4"/>
        <v>0</v>
      </c>
    </row>
    <row r="1697">
      <c r="A1697" s="6">
        <v>3391.0</v>
      </c>
      <c r="B1697" s="1" t="s">
        <v>6479</v>
      </c>
      <c r="C1697" s="24"/>
      <c r="D1697" s="16">
        <v>0.0</v>
      </c>
      <c r="E1697" s="1">
        <v>0.0</v>
      </c>
      <c r="F1697" s="9">
        <f t="shared" si="33"/>
        <v>0</v>
      </c>
      <c r="H1697" s="9">
        <f>IFERROR(__xludf.DUMMYFUNCTION("COUNTUNIQUE(D1697,E1697,F1697,G1697)"),1.0)</f>
        <v>1</v>
      </c>
      <c r="I1697" s="9">
        <f t="shared" si="2"/>
        <v>3</v>
      </c>
      <c r="J1697" s="9">
        <f t="shared" si="3"/>
        <v>0</v>
      </c>
      <c r="K1697" s="9">
        <f t="shared" si="4"/>
        <v>0</v>
      </c>
    </row>
    <row r="1698">
      <c r="A1698" s="6">
        <v>3393.0</v>
      </c>
      <c r="B1698" s="1" t="s">
        <v>6480</v>
      </c>
      <c r="C1698" s="24"/>
      <c r="D1698" s="16">
        <v>0.0</v>
      </c>
      <c r="E1698" s="1">
        <v>0.0</v>
      </c>
      <c r="F1698" s="9">
        <f t="shared" si="33"/>
        <v>0</v>
      </c>
      <c r="H1698" s="9">
        <f>IFERROR(__xludf.DUMMYFUNCTION("COUNTUNIQUE(D1698,E1698,F1698,G1698)"),1.0)</f>
        <v>1</v>
      </c>
      <c r="I1698" s="9">
        <f t="shared" si="2"/>
        <v>3</v>
      </c>
      <c r="J1698" s="9">
        <f t="shared" si="3"/>
        <v>0</v>
      </c>
      <c r="K1698" s="9">
        <f t="shared" si="4"/>
        <v>0</v>
      </c>
    </row>
    <row r="1699">
      <c r="A1699" s="6">
        <v>3395.0</v>
      </c>
      <c r="B1699" s="1" t="s">
        <v>6481</v>
      </c>
      <c r="C1699" s="24"/>
      <c r="D1699" s="16">
        <v>2.0</v>
      </c>
      <c r="E1699" s="1">
        <v>0.0</v>
      </c>
      <c r="F1699" s="9">
        <f t="shared" si="33"/>
        <v>2</v>
      </c>
      <c r="H1699" s="9">
        <f>IFERROR(__xludf.DUMMYFUNCTION("COUNTUNIQUE(D1699,E1699,F1699,G1699)"),2.0)</f>
        <v>2</v>
      </c>
      <c r="I1699" s="9">
        <f t="shared" si="2"/>
        <v>1</v>
      </c>
      <c r="J1699" s="9">
        <f t="shared" si="3"/>
        <v>0</v>
      </c>
      <c r="K1699" s="9">
        <f t="shared" si="4"/>
        <v>2</v>
      </c>
    </row>
    <row r="1700">
      <c r="A1700" s="6">
        <v>3397.0</v>
      </c>
      <c r="B1700" s="1" t="s">
        <v>6482</v>
      </c>
      <c r="C1700" s="24"/>
      <c r="D1700" s="16">
        <v>1.0</v>
      </c>
      <c r="E1700" s="1">
        <v>1.0</v>
      </c>
      <c r="F1700" s="9">
        <f t="shared" si="33"/>
        <v>1</v>
      </c>
      <c r="H1700" s="9">
        <f>IFERROR(__xludf.DUMMYFUNCTION("COUNTUNIQUE(D1700,E1700,F1700,G1700)"),1.0)</f>
        <v>1</v>
      </c>
      <c r="I1700" s="9">
        <f t="shared" si="2"/>
        <v>0</v>
      </c>
      <c r="J1700" s="9">
        <f t="shared" si="3"/>
        <v>3</v>
      </c>
      <c r="K1700" s="9">
        <f t="shared" si="4"/>
        <v>0</v>
      </c>
    </row>
    <row r="1701">
      <c r="A1701" s="6">
        <v>3399.0</v>
      </c>
      <c r="B1701" s="1" t="s">
        <v>6483</v>
      </c>
      <c r="C1701" s="24"/>
      <c r="D1701" s="16">
        <v>0.0</v>
      </c>
      <c r="E1701" s="1">
        <v>0.0</v>
      </c>
      <c r="F1701" s="9">
        <f t="shared" si="33"/>
        <v>0</v>
      </c>
      <c r="H1701" s="9">
        <f>IFERROR(__xludf.DUMMYFUNCTION("COUNTUNIQUE(D1701,E1701,F1701,G1701)"),1.0)</f>
        <v>1</v>
      </c>
      <c r="I1701" s="9">
        <f t="shared" si="2"/>
        <v>3</v>
      </c>
      <c r="J1701" s="9">
        <f t="shared" si="3"/>
        <v>0</v>
      </c>
      <c r="K1701" s="9">
        <f t="shared" si="4"/>
        <v>0</v>
      </c>
    </row>
    <row r="1702">
      <c r="A1702" s="6">
        <v>3401.0</v>
      </c>
      <c r="B1702" s="1" t="s">
        <v>6484</v>
      </c>
      <c r="C1702" s="24"/>
      <c r="D1702" s="16">
        <v>2.0</v>
      </c>
      <c r="E1702" s="1">
        <v>1.0</v>
      </c>
      <c r="F1702" s="9">
        <f t="shared" si="33"/>
        <v>2</v>
      </c>
      <c r="H1702" s="9">
        <f>IFERROR(__xludf.DUMMYFUNCTION("COUNTUNIQUE(D1702,E1702,F1702,G1702)"),2.0)</f>
        <v>2</v>
      </c>
      <c r="I1702" s="9">
        <f t="shared" si="2"/>
        <v>0</v>
      </c>
      <c r="J1702" s="9">
        <f t="shared" si="3"/>
        <v>1</v>
      </c>
      <c r="K1702" s="9">
        <f t="shared" si="4"/>
        <v>2</v>
      </c>
    </row>
    <row r="1703">
      <c r="A1703" s="6">
        <v>3403.0</v>
      </c>
      <c r="B1703" s="1" t="s">
        <v>6485</v>
      </c>
      <c r="C1703" s="25" t="s">
        <v>15</v>
      </c>
      <c r="D1703" s="24"/>
      <c r="F1703" s="9" t="str">
        <f t="shared" si="33"/>
        <v/>
      </c>
      <c r="H1703" s="9">
        <f>IFERROR(__xludf.DUMMYFUNCTION("COUNTUNIQUE(D1703,E1703,F1703,G1703)"),0.0)</f>
        <v>0</v>
      </c>
      <c r="I1703" s="9">
        <f t="shared" si="2"/>
        <v>0</v>
      </c>
      <c r="J1703" s="9">
        <f t="shared" si="3"/>
        <v>0</v>
      </c>
      <c r="K1703" s="9">
        <f t="shared" si="4"/>
        <v>0</v>
      </c>
    </row>
    <row r="1704">
      <c r="A1704" s="6">
        <v>3405.0</v>
      </c>
      <c r="B1704" s="1" t="s">
        <v>6486</v>
      </c>
      <c r="C1704" s="25" t="s">
        <v>15</v>
      </c>
      <c r="D1704" s="24"/>
      <c r="F1704" s="9" t="str">
        <f t="shared" si="33"/>
        <v/>
      </c>
      <c r="H1704" s="9">
        <f>IFERROR(__xludf.DUMMYFUNCTION("COUNTUNIQUE(D1704,E1704,F1704,G1704)"),0.0)</f>
        <v>0</v>
      </c>
      <c r="I1704" s="9">
        <f t="shared" si="2"/>
        <v>0</v>
      </c>
      <c r="J1704" s="9">
        <f t="shared" si="3"/>
        <v>0</v>
      </c>
      <c r="K1704" s="9">
        <f t="shared" si="4"/>
        <v>0</v>
      </c>
    </row>
    <row r="1705">
      <c r="A1705" s="6">
        <v>3407.0</v>
      </c>
      <c r="B1705" s="1" t="s">
        <v>6487</v>
      </c>
      <c r="C1705" s="24"/>
      <c r="D1705" s="16">
        <v>0.0</v>
      </c>
      <c r="E1705" s="1">
        <v>0.0</v>
      </c>
      <c r="F1705" s="9">
        <f t="shared" si="33"/>
        <v>0</v>
      </c>
      <c r="H1705" s="9">
        <f>IFERROR(__xludf.DUMMYFUNCTION("COUNTUNIQUE(D1705,E1705,F1705,G1705)"),1.0)</f>
        <v>1</v>
      </c>
      <c r="I1705" s="9">
        <f t="shared" si="2"/>
        <v>3</v>
      </c>
      <c r="J1705" s="9">
        <f t="shared" si="3"/>
        <v>0</v>
      </c>
      <c r="K1705" s="9">
        <f t="shared" si="4"/>
        <v>0</v>
      </c>
    </row>
    <row r="1706">
      <c r="A1706" s="6">
        <v>3409.0</v>
      </c>
      <c r="B1706" s="1" t="s">
        <v>6488</v>
      </c>
      <c r="C1706" s="24"/>
      <c r="D1706" s="16">
        <v>0.0</v>
      </c>
      <c r="E1706" s="1">
        <v>0.0</v>
      </c>
      <c r="F1706" s="9">
        <f t="shared" si="33"/>
        <v>0</v>
      </c>
      <c r="H1706" s="9">
        <f>IFERROR(__xludf.DUMMYFUNCTION("COUNTUNIQUE(D1706,E1706,F1706,G1706)"),1.0)</f>
        <v>1</v>
      </c>
      <c r="I1706" s="9">
        <f t="shared" si="2"/>
        <v>3</v>
      </c>
      <c r="J1706" s="9">
        <f t="shared" si="3"/>
        <v>0</v>
      </c>
      <c r="K1706" s="9">
        <f t="shared" si="4"/>
        <v>0</v>
      </c>
    </row>
    <row r="1707">
      <c r="A1707" s="6">
        <v>3411.0</v>
      </c>
      <c r="B1707" s="1" t="s">
        <v>6489</v>
      </c>
      <c r="C1707" s="24"/>
      <c r="D1707" s="16">
        <v>0.0</v>
      </c>
      <c r="E1707" s="1">
        <v>0.0</v>
      </c>
      <c r="F1707" s="9">
        <f t="shared" si="33"/>
        <v>0</v>
      </c>
      <c r="H1707" s="9">
        <f>IFERROR(__xludf.DUMMYFUNCTION("COUNTUNIQUE(D1707,E1707,F1707,G1707)"),1.0)</f>
        <v>1</v>
      </c>
      <c r="I1707" s="9">
        <f t="shared" si="2"/>
        <v>3</v>
      </c>
      <c r="J1707" s="9">
        <f t="shared" si="3"/>
        <v>0</v>
      </c>
      <c r="K1707" s="9">
        <f t="shared" si="4"/>
        <v>0</v>
      </c>
    </row>
    <row r="1708">
      <c r="A1708" s="6">
        <v>3413.0</v>
      </c>
      <c r="B1708" s="1" t="s">
        <v>1546</v>
      </c>
      <c r="C1708" s="25" t="s">
        <v>15</v>
      </c>
      <c r="D1708" s="24"/>
      <c r="F1708" s="9" t="str">
        <f t="shared" si="33"/>
        <v/>
      </c>
      <c r="H1708" s="9">
        <f>IFERROR(__xludf.DUMMYFUNCTION("COUNTUNIQUE(D1708,E1708,F1708,G1708)"),0.0)</f>
        <v>0</v>
      </c>
      <c r="I1708" s="9">
        <f t="shared" si="2"/>
        <v>0</v>
      </c>
      <c r="J1708" s="9">
        <f t="shared" si="3"/>
        <v>0</v>
      </c>
      <c r="K1708" s="9">
        <f t="shared" si="4"/>
        <v>0</v>
      </c>
    </row>
    <row r="1709">
      <c r="A1709" s="6">
        <v>3415.0</v>
      </c>
      <c r="B1709" s="1" t="s">
        <v>6490</v>
      </c>
      <c r="C1709" s="24"/>
      <c r="D1709" s="16">
        <v>0.0</v>
      </c>
      <c r="E1709" s="1">
        <v>0.0</v>
      </c>
      <c r="F1709" s="9">
        <f t="shared" si="33"/>
        <v>0</v>
      </c>
      <c r="H1709" s="9">
        <f>IFERROR(__xludf.DUMMYFUNCTION("COUNTUNIQUE(D1709,E1709,F1709,G1709)"),1.0)</f>
        <v>1</v>
      </c>
      <c r="I1709" s="9">
        <f t="shared" si="2"/>
        <v>3</v>
      </c>
      <c r="J1709" s="9">
        <f t="shared" si="3"/>
        <v>0</v>
      </c>
      <c r="K1709" s="9">
        <f t="shared" si="4"/>
        <v>0</v>
      </c>
    </row>
    <row r="1710">
      <c r="A1710" s="6">
        <v>3417.0</v>
      </c>
      <c r="B1710" s="1" t="s">
        <v>6491</v>
      </c>
      <c r="C1710" s="25" t="s">
        <v>15</v>
      </c>
      <c r="D1710" s="24"/>
      <c r="F1710" s="9" t="str">
        <f t="shared" si="33"/>
        <v/>
      </c>
      <c r="H1710" s="9">
        <f>IFERROR(__xludf.DUMMYFUNCTION("COUNTUNIQUE(D1710,E1710,F1710,G1710)"),0.0)</f>
        <v>0</v>
      </c>
      <c r="I1710" s="9">
        <f t="shared" si="2"/>
        <v>0</v>
      </c>
      <c r="J1710" s="9">
        <f t="shared" si="3"/>
        <v>0</v>
      </c>
      <c r="K1710" s="9">
        <f t="shared" si="4"/>
        <v>0</v>
      </c>
    </row>
    <row r="1711">
      <c r="A1711" s="6">
        <v>3419.0</v>
      </c>
      <c r="B1711" s="1" t="s">
        <v>6492</v>
      </c>
      <c r="C1711" s="25" t="s">
        <v>15</v>
      </c>
      <c r="D1711" s="24"/>
      <c r="F1711" s="9" t="str">
        <f t="shared" si="33"/>
        <v/>
      </c>
      <c r="H1711" s="9">
        <f>IFERROR(__xludf.DUMMYFUNCTION("COUNTUNIQUE(D1711,E1711,F1711,G1711)"),0.0)</f>
        <v>0</v>
      </c>
      <c r="I1711" s="9">
        <f t="shared" si="2"/>
        <v>0</v>
      </c>
      <c r="J1711" s="9">
        <f t="shared" si="3"/>
        <v>0</v>
      </c>
      <c r="K1711" s="9">
        <f t="shared" si="4"/>
        <v>0</v>
      </c>
    </row>
    <row r="1712">
      <c r="A1712" s="6">
        <v>3421.0</v>
      </c>
      <c r="B1712" s="1" t="s">
        <v>6493</v>
      </c>
      <c r="C1712" s="25" t="s">
        <v>15</v>
      </c>
      <c r="D1712" s="24"/>
      <c r="F1712" s="9" t="str">
        <f t="shared" si="33"/>
        <v/>
      </c>
      <c r="H1712" s="9">
        <f>IFERROR(__xludf.DUMMYFUNCTION("COUNTUNIQUE(D1712,E1712,F1712,G1712)"),0.0)</f>
        <v>0</v>
      </c>
      <c r="I1712" s="9">
        <f t="shared" si="2"/>
        <v>0</v>
      </c>
      <c r="J1712" s="9">
        <f t="shared" si="3"/>
        <v>0</v>
      </c>
      <c r="K1712" s="9">
        <f t="shared" si="4"/>
        <v>0</v>
      </c>
    </row>
    <row r="1713">
      <c r="A1713" s="6">
        <v>3423.0</v>
      </c>
      <c r="B1713" s="1" t="s">
        <v>6494</v>
      </c>
      <c r="C1713" s="25" t="s">
        <v>15</v>
      </c>
      <c r="D1713" s="24"/>
      <c r="F1713" s="9" t="str">
        <f t="shared" si="33"/>
        <v/>
      </c>
      <c r="H1713" s="9">
        <f>IFERROR(__xludf.DUMMYFUNCTION("COUNTUNIQUE(D1713,E1713,F1713,G1713)"),0.0)</f>
        <v>0</v>
      </c>
      <c r="I1713" s="9">
        <f t="shared" si="2"/>
        <v>0</v>
      </c>
      <c r="J1713" s="9">
        <f t="shared" si="3"/>
        <v>0</v>
      </c>
      <c r="K1713" s="9">
        <f t="shared" si="4"/>
        <v>0</v>
      </c>
    </row>
    <row r="1714">
      <c r="A1714" s="6">
        <v>3425.0</v>
      </c>
      <c r="B1714" s="1" t="s">
        <v>6495</v>
      </c>
      <c r="C1714" s="25" t="s">
        <v>15</v>
      </c>
      <c r="D1714" s="24"/>
      <c r="F1714" s="9" t="str">
        <f t="shared" si="33"/>
        <v/>
      </c>
      <c r="H1714" s="9">
        <f>IFERROR(__xludf.DUMMYFUNCTION("COUNTUNIQUE(D1714,E1714,F1714,G1714)"),0.0)</f>
        <v>0</v>
      </c>
      <c r="I1714" s="9">
        <f t="shared" si="2"/>
        <v>0</v>
      </c>
      <c r="J1714" s="9">
        <f t="shared" si="3"/>
        <v>0</v>
      </c>
      <c r="K1714" s="9">
        <f t="shared" si="4"/>
        <v>0</v>
      </c>
    </row>
    <row r="1715">
      <c r="A1715" s="6">
        <v>3427.0</v>
      </c>
      <c r="B1715" s="1" t="s">
        <v>6496</v>
      </c>
      <c r="C1715" s="25" t="s">
        <v>15</v>
      </c>
      <c r="D1715" s="24"/>
      <c r="F1715" s="9" t="str">
        <f t="shared" si="33"/>
        <v/>
      </c>
      <c r="H1715" s="9">
        <f>IFERROR(__xludf.DUMMYFUNCTION("COUNTUNIQUE(D1715,E1715,F1715,G1715)"),0.0)</f>
        <v>0</v>
      </c>
      <c r="I1715" s="9">
        <f t="shared" si="2"/>
        <v>0</v>
      </c>
      <c r="J1715" s="9">
        <f t="shared" si="3"/>
        <v>0</v>
      </c>
      <c r="K1715" s="9">
        <f t="shared" si="4"/>
        <v>0</v>
      </c>
    </row>
    <row r="1716">
      <c r="A1716" s="6">
        <v>3429.0</v>
      </c>
      <c r="B1716" s="1" t="s">
        <v>6497</v>
      </c>
      <c r="C1716" s="25" t="s">
        <v>15</v>
      </c>
      <c r="D1716" s="24"/>
      <c r="F1716" s="9" t="str">
        <f t="shared" si="33"/>
        <v/>
      </c>
      <c r="H1716" s="9">
        <f>IFERROR(__xludf.DUMMYFUNCTION("COUNTUNIQUE(D1716,E1716,F1716,G1716)"),0.0)</f>
        <v>0</v>
      </c>
      <c r="I1716" s="9">
        <f t="shared" si="2"/>
        <v>0</v>
      </c>
      <c r="J1716" s="9">
        <f t="shared" si="3"/>
        <v>0</v>
      </c>
      <c r="K1716" s="9">
        <f t="shared" si="4"/>
        <v>0</v>
      </c>
    </row>
    <row r="1717">
      <c r="A1717" s="6">
        <v>3431.0</v>
      </c>
      <c r="B1717" s="1" t="s">
        <v>6498</v>
      </c>
      <c r="C1717" s="25" t="s">
        <v>15</v>
      </c>
      <c r="D1717" s="24"/>
      <c r="F1717" s="9" t="str">
        <f t="shared" si="33"/>
        <v/>
      </c>
      <c r="H1717" s="9">
        <f>IFERROR(__xludf.DUMMYFUNCTION("COUNTUNIQUE(D1717,E1717,F1717,G1717)"),0.0)</f>
        <v>0</v>
      </c>
      <c r="I1717" s="9">
        <f t="shared" si="2"/>
        <v>0</v>
      </c>
      <c r="J1717" s="9">
        <f t="shared" si="3"/>
        <v>0</v>
      </c>
      <c r="K1717" s="9">
        <f t="shared" si="4"/>
        <v>0</v>
      </c>
    </row>
    <row r="1718">
      <c r="A1718" s="6">
        <v>3433.0</v>
      </c>
      <c r="B1718" s="1" t="s">
        <v>6499</v>
      </c>
      <c r="C1718" s="25" t="s">
        <v>15</v>
      </c>
      <c r="D1718" s="24"/>
      <c r="F1718" s="9" t="str">
        <f t="shared" si="33"/>
        <v/>
      </c>
      <c r="H1718" s="9">
        <f>IFERROR(__xludf.DUMMYFUNCTION("COUNTUNIQUE(D1718,E1718,F1718,G1718)"),0.0)</f>
        <v>0</v>
      </c>
      <c r="I1718" s="9">
        <f t="shared" si="2"/>
        <v>0</v>
      </c>
      <c r="J1718" s="9">
        <f t="shared" si="3"/>
        <v>0</v>
      </c>
      <c r="K1718" s="9">
        <f t="shared" si="4"/>
        <v>0</v>
      </c>
    </row>
    <row r="1719">
      <c r="A1719" s="6">
        <v>3435.0</v>
      </c>
      <c r="B1719" s="1" t="s">
        <v>6500</v>
      </c>
      <c r="C1719" s="24"/>
      <c r="D1719" s="16">
        <v>0.0</v>
      </c>
      <c r="E1719" s="1">
        <v>0.0</v>
      </c>
      <c r="F1719" s="9">
        <f t="shared" si="33"/>
        <v>0</v>
      </c>
      <c r="H1719" s="9">
        <f>IFERROR(__xludf.DUMMYFUNCTION("COUNTUNIQUE(D1719,E1719,F1719,G1719)"),1.0)</f>
        <v>1</v>
      </c>
      <c r="I1719" s="9">
        <f t="shared" si="2"/>
        <v>3</v>
      </c>
      <c r="J1719" s="9">
        <f t="shared" si="3"/>
        <v>0</v>
      </c>
      <c r="K1719" s="9">
        <f t="shared" si="4"/>
        <v>0</v>
      </c>
    </row>
    <row r="1720">
      <c r="A1720" s="6">
        <v>3437.0</v>
      </c>
      <c r="B1720" s="1" t="s">
        <v>6501</v>
      </c>
      <c r="C1720" s="24"/>
      <c r="D1720" s="16">
        <v>0.0</v>
      </c>
      <c r="E1720" s="1">
        <v>0.0</v>
      </c>
      <c r="F1720" s="9">
        <f t="shared" si="33"/>
        <v>0</v>
      </c>
      <c r="H1720" s="9">
        <f>IFERROR(__xludf.DUMMYFUNCTION("COUNTUNIQUE(D1720,E1720,F1720,G1720)"),1.0)</f>
        <v>1</v>
      </c>
      <c r="I1720" s="9">
        <f t="shared" si="2"/>
        <v>3</v>
      </c>
      <c r="J1720" s="9">
        <f t="shared" si="3"/>
        <v>0</v>
      </c>
      <c r="K1720" s="9">
        <f t="shared" si="4"/>
        <v>0</v>
      </c>
    </row>
    <row r="1721">
      <c r="A1721" s="6">
        <v>3439.0</v>
      </c>
      <c r="B1721" s="1" t="s">
        <v>6502</v>
      </c>
      <c r="C1721" s="24"/>
      <c r="D1721" s="16">
        <v>0.0</v>
      </c>
      <c r="E1721" s="1">
        <v>0.0</v>
      </c>
      <c r="F1721" s="9">
        <f t="shared" si="33"/>
        <v>0</v>
      </c>
      <c r="H1721" s="9">
        <f>IFERROR(__xludf.DUMMYFUNCTION("COUNTUNIQUE(D1721,E1721,F1721,G1721)"),1.0)</f>
        <v>1</v>
      </c>
      <c r="I1721" s="9">
        <f t="shared" si="2"/>
        <v>3</v>
      </c>
      <c r="J1721" s="9">
        <f t="shared" si="3"/>
        <v>0</v>
      </c>
      <c r="K1721" s="9">
        <f t="shared" si="4"/>
        <v>0</v>
      </c>
    </row>
    <row r="1722">
      <c r="A1722" s="6">
        <v>3441.0</v>
      </c>
      <c r="B1722" s="1" t="s">
        <v>6503</v>
      </c>
      <c r="C1722" s="24"/>
      <c r="D1722" s="16">
        <v>0.0</v>
      </c>
      <c r="E1722" s="1">
        <v>0.0</v>
      </c>
      <c r="F1722" s="9">
        <f t="shared" si="33"/>
        <v>0</v>
      </c>
      <c r="H1722" s="9">
        <f>IFERROR(__xludf.DUMMYFUNCTION("COUNTUNIQUE(D1722,E1722,F1722,G1722)"),1.0)</f>
        <v>1</v>
      </c>
      <c r="I1722" s="9">
        <f t="shared" si="2"/>
        <v>3</v>
      </c>
      <c r="J1722" s="9">
        <f t="shared" si="3"/>
        <v>0</v>
      </c>
      <c r="K1722" s="9">
        <f t="shared" si="4"/>
        <v>0</v>
      </c>
    </row>
    <row r="1723">
      <c r="A1723" s="6">
        <v>3443.0</v>
      </c>
      <c r="B1723" s="1" t="s">
        <v>1</v>
      </c>
      <c r="C1723" s="25" t="s">
        <v>15</v>
      </c>
      <c r="D1723" s="24"/>
      <c r="F1723" s="9" t="str">
        <f t="shared" si="33"/>
        <v/>
      </c>
      <c r="H1723" s="9">
        <f>IFERROR(__xludf.DUMMYFUNCTION("COUNTUNIQUE(D1723,E1723,F1723,G1723)"),0.0)</f>
        <v>0</v>
      </c>
      <c r="I1723" s="9">
        <f t="shared" si="2"/>
        <v>0</v>
      </c>
      <c r="J1723" s="9">
        <f t="shared" si="3"/>
        <v>0</v>
      </c>
      <c r="K1723" s="9">
        <f t="shared" si="4"/>
        <v>0</v>
      </c>
    </row>
    <row r="1724">
      <c r="A1724" s="6">
        <v>3445.0</v>
      </c>
      <c r="B1724" s="1" t="s">
        <v>6504</v>
      </c>
      <c r="C1724" s="24"/>
      <c r="D1724" s="16">
        <v>0.0</v>
      </c>
      <c r="E1724" s="1">
        <v>0.0</v>
      </c>
      <c r="F1724" s="9">
        <f t="shared" si="33"/>
        <v>0</v>
      </c>
      <c r="H1724" s="9">
        <f>IFERROR(__xludf.DUMMYFUNCTION("COUNTUNIQUE(D1724,E1724,F1724,G1724)"),1.0)</f>
        <v>1</v>
      </c>
      <c r="I1724" s="9">
        <f t="shared" si="2"/>
        <v>3</v>
      </c>
      <c r="J1724" s="9">
        <f t="shared" si="3"/>
        <v>0</v>
      </c>
      <c r="K1724" s="9">
        <f t="shared" si="4"/>
        <v>0</v>
      </c>
    </row>
    <row r="1725">
      <c r="A1725" s="6">
        <v>3447.0</v>
      </c>
      <c r="B1725" s="1" t="s">
        <v>6505</v>
      </c>
      <c r="C1725" s="25" t="s">
        <v>15</v>
      </c>
      <c r="D1725" s="24"/>
      <c r="F1725" s="9" t="str">
        <f t="shared" si="33"/>
        <v/>
      </c>
      <c r="H1725" s="9">
        <f>IFERROR(__xludf.DUMMYFUNCTION("COUNTUNIQUE(D1725,E1725,F1725,G1725)"),0.0)</f>
        <v>0</v>
      </c>
      <c r="I1725" s="9">
        <f t="shared" si="2"/>
        <v>0</v>
      </c>
      <c r="J1725" s="9">
        <f t="shared" si="3"/>
        <v>0</v>
      </c>
      <c r="K1725" s="9">
        <f t="shared" si="4"/>
        <v>0</v>
      </c>
    </row>
    <row r="1726">
      <c r="A1726" s="6">
        <v>3449.0</v>
      </c>
      <c r="B1726" s="1" t="s">
        <v>6506</v>
      </c>
      <c r="C1726" s="24"/>
      <c r="D1726" s="16">
        <v>0.0</v>
      </c>
      <c r="E1726" s="1">
        <v>0.0</v>
      </c>
      <c r="F1726" s="9">
        <f t="shared" si="33"/>
        <v>0</v>
      </c>
      <c r="H1726" s="9">
        <f>IFERROR(__xludf.DUMMYFUNCTION("COUNTUNIQUE(D1726,E1726,F1726,G1726)"),1.0)</f>
        <v>1</v>
      </c>
      <c r="I1726" s="9">
        <f t="shared" si="2"/>
        <v>3</v>
      </c>
      <c r="J1726" s="9">
        <f t="shared" si="3"/>
        <v>0</v>
      </c>
      <c r="K1726" s="9">
        <f t="shared" si="4"/>
        <v>0</v>
      </c>
    </row>
    <row r="1727">
      <c r="A1727" s="6">
        <v>3451.0</v>
      </c>
      <c r="B1727" s="1" t="s">
        <v>6507</v>
      </c>
      <c r="C1727" s="24"/>
      <c r="D1727" s="16">
        <v>0.0</v>
      </c>
      <c r="E1727" s="1">
        <v>0.0</v>
      </c>
      <c r="F1727" s="9">
        <f t="shared" si="33"/>
        <v>0</v>
      </c>
      <c r="H1727" s="9">
        <f>IFERROR(__xludf.DUMMYFUNCTION("COUNTUNIQUE(D1727,E1727,F1727,G1727)"),1.0)</f>
        <v>1</v>
      </c>
      <c r="I1727" s="9">
        <f t="shared" si="2"/>
        <v>3</v>
      </c>
      <c r="J1727" s="9">
        <f t="shared" si="3"/>
        <v>0</v>
      </c>
      <c r="K1727" s="9">
        <f t="shared" si="4"/>
        <v>0</v>
      </c>
    </row>
    <row r="1728">
      <c r="A1728" s="6">
        <v>3453.0</v>
      </c>
      <c r="B1728" s="1" t="s">
        <v>6508</v>
      </c>
      <c r="C1728" s="24"/>
      <c r="D1728" s="16">
        <v>0.0</v>
      </c>
      <c r="E1728" s="1">
        <v>0.0</v>
      </c>
      <c r="F1728" s="9">
        <f t="shared" si="33"/>
        <v>0</v>
      </c>
      <c r="H1728" s="9">
        <f>IFERROR(__xludf.DUMMYFUNCTION("COUNTUNIQUE(D1728,E1728,F1728,G1728)"),1.0)</f>
        <v>1</v>
      </c>
      <c r="I1728" s="9">
        <f t="shared" si="2"/>
        <v>3</v>
      </c>
      <c r="J1728" s="9">
        <f t="shared" si="3"/>
        <v>0</v>
      </c>
      <c r="K1728" s="9">
        <f t="shared" si="4"/>
        <v>0</v>
      </c>
    </row>
    <row r="1729">
      <c r="A1729" s="6">
        <v>3455.0</v>
      </c>
      <c r="B1729" s="1" t="s">
        <v>6509</v>
      </c>
      <c r="C1729" s="24"/>
      <c r="D1729" s="16">
        <v>0.0</v>
      </c>
      <c r="E1729" s="1">
        <v>0.0</v>
      </c>
      <c r="F1729" s="9">
        <f t="shared" si="33"/>
        <v>0</v>
      </c>
      <c r="H1729" s="9">
        <f>IFERROR(__xludf.DUMMYFUNCTION("COUNTUNIQUE(D1729,E1729,F1729,G1729)"),1.0)</f>
        <v>1</v>
      </c>
      <c r="I1729" s="9">
        <f t="shared" si="2"/>
        <v>3</v>
      </c>
      <c r="J1729" s="9">
        <f t="shared" si="3"/>
        <v>0</v>
      </c>
      <c r="K1729" s="9">
        <f t="shared" si="4"/>
        <v>0</v>
      </c>
    </row>
    <row r="1730">
      <c r="A1730" s="6">
        <v>3457.0</v>
      </c>
      <c r="B1730" s="1" t="s">
        <v>6510</v>
      </c>
      <c r="C1730" s="24"/>
      <c r="D1730" s="16">
        <v>0.0</v>
      </c>
      <c r="E1730" s="1">
        <v>0.0</v>
      </c>
      <c r="F1730" s="9">
        <f t="shared" si="33"/>
        <v>0</v>
      </c>
      <c r="H1730" s="9">
        <f>IFERROR(__xludf.DUMMYFUNCTION("COUNTUNIQUE(D1730,E1730,F1730,G1730)"),1.0)</f>
        <v>1</v>
      </c>
      <c r="I1730" s="9">
        <f t="shared" si="2"/>
        <v>3</v>
      </c>
      <c r="J1730" s="9">
        <f t="shared" si="3"/>
        <v>0</v>
      </c>
      <c r="K1730" s="9">
        <f t="shared" si="4"/>
        <v>0</v>
      </c>
    </row>
    <row r="1731">
      <c r="A1731" s="6">
        <v>3459.0</v>
      </c>
      <c r="B1731" s="1" t="s">
        <v>6511</v>
      </c>
      <c r="C1731" s="24"/>
      <c r="D1731" s="16">
        <v>0.0</v>
      </c>
      <c r="E1731" s="1">
        <v>0.0</v>
      </c>
      <c r="F1731" s="9">
        <f t="shared" si="33"/>
        <v>0</v>
      </c>
      <c r="H1731" s="9">
        <f>IFERROR(__xludf.DUMMYFUNCTION("COUNTUNIQUE(D1731,E1731,F1731,G1731)"),1.0)</f>
        <v>1</v>
      </c>
      <c r="I1731" s="9">
        <f t="shared" si="2"/>
        <v>3</v>
      </c>
      <c r="J1731" s="9">
        <f t="shared" si="3"/>
        <v>0</v>
      </c>
      <c r="K1731" s="9">
        <f t="shared" si="4"/>
        <v>0</v>
      </c>
    </row>
    <row r="1732">
      <c r="A1732" s="6">
        <v>3461.0</v>
      </c>
      <c r="B1732" s="1" t="s">
        <v>6512</v>
      </c>
      <c r="C1732" s="25" t="s">
        <v>15</v>
      </c>
      <c r="D1732" s="24"/>
      <c r="F1732" s="9" t="str">
        <f t="shared" si="33"/>
        <v/>
      </c>
      <c r="H1732" s="9">
        <f>IFERROR(__xludf.DUMMYFUNCTION("COUNTUNIQUE(D1732,E1732,F1732,G1732)"),0.0)</f>
        <v>0</v>
      </c>
      <c r="I1732" s="9">
        <f t="shared" si="2"/>
        <v>0</v>
      </c>
      <c r="J1732" s="9">
        <f t="shared" si="3"/>
        <v>0</v>
      </c>
      <c r="K1732" s="9">
        <f t="shared" si="4"/>
        <v>0</v>
      </c>
    </row>
    <row r="1733">
      <c r="A1733" s="6">
        <v>3463.0</v>
      </c>
      <c r="B1733" s="1" t="s">
        <v>6513</v>
      </c>
      <c r="C1733" s="24"/>
      <c r="D1733" s="16">
        <v>0.0</v>
      </c>
      <c r="E1733" s="1">
        <v>0.0</v>
      </c>
      <c r="F1733" s="9">
        <f t="shared" si="33"/>
        <v>0</v>
      </c>
      <c r="H1733" s="9">
        <f>IFERROR(__xludf.DUMMYFUNCTION("COUNTUNIQUE(D1733,E1733,F1733,G1733)"),1.0)</f>
        <v>1</v>
      </c>
      <c r="I1733" s="9">
        <f t="shared" si="2"/>
        <v>3</v>
      </c>
      <c r="J1733" s="9">
        <f t="shared" si="3"/>
        <v>0</v>
      </c>
      <c r="K1733" s="9">
        <f t="shared" si="4"/>
        <v>0</v>
      </c>
    </row>
    <row r="1734">
      <c r="A1734" s="6">
        <v>3465.0</v>
      </c>
      <c r="B1734" s="1" t="s">
        <v>6514</v>
      </c>
      <c r="C1734" s="24"/>
      <c r="D1734" s="16">
        <v>0.0</v>
      </c>
      <c r="E1734" s="1">
        <v>0.0</v>
      </c>
      <c r="F1734" s="9">
        <f t="shared" si="33"/>
        <v>0</v>
      </c>
      <c r="H1734" s="9">
        <f>IFERROR(__xludf.DUMMYFUNCTION("COUNTUNIQUE(D1734,E1734,F1734,G1734)"),1.0)</f>
        <v>1</v>
      </c>
      <c r="I1734" s="9">
        <f t="shared" si="2"/>
        <v>3</v>
      </c>
      <c r="J1734" s="9">
        <f t="shared" si="3"/>
        <v>0</v>
      </c>
      <c r="K1734" s="9">
        <f t="shared" si="4"/>
        <v>0</v>
      </c>
    </row>
    <row r="1735">
      <c r="A1735" s="6">
        <v>3467.0</v>
      </c>
      <c r="B1735" s="1" t="s">
        <v>6515</v>
      </c>
      <c r="C1735" s="24"/>
      <c r="D1735" s="16">
        <v>0.0</v>
      </c>
      <c r="E1735" s="1">
        <v>0.0</v>
      </c>
      <c r="F1735" s="9">
        <f t="shared" si="33"/>
        <v>0</v>
      </c>
      <c r="H1735" s="9">
        <f>IFERROR(__xludf.DUMMYFUNCTION("COUNTUNIQUE(D1735,E1735,F1735,G1735)"),1.0)</f>
        <v>1</v>
      </c>
      <c r="I1735" s="9">
        <f t="shared" si="2"/>
        <v>3</v>
      </c>
      <c r="J1735" s="9">
        <f t="shared" si="3"/>
        <v>0</v>
      </c>
      <c r="K1735" s="9">
        <f t="shared" si="4"/>
        <v>0</v>
      </c>
    </row>
    <row r="1736">
      <c r="A1736" s="6">
        <v>3469.0</v>
      </c>
      <c r="C1736" s="25" t="s">
        <v>15</v>
      </c>
      <c r="D1736" s="24"/>
      <c r="F1736" s="9" t="str">
        <f t="shared" si="33"/>
        <v/>
      </c>
      <c r="H1736" s="9">
        <f>IFERROR(__xludf.DUMMYFUNCTION("COUNTUNIQUE(D1736,E1736,F1736,G1736)"),0.0)</f>
        <v>0</v>
      </c>
      <c r="I1736" s="9">
        <f t="shared" si="2"/>
        <v>0</v>
      </c>
      <c r="J1736" s="9">
        <f t="shared" si="3"/>
        <v>0</v>
      </c>
      <c r="K1736" s="9">
        <f t="shared" si="4"/>
        <v>0</v>
      </c>
    </row>
    <row r="1737">
      <c r="A1737" s="6">
        <v>3471.0</v>
      </c>
      <c r="B1737" s="1" t="s">
        <v>6516</v>
      </c>
      <c r="C1737" s="24"/>
      <c r="D1737" s="16">
        <v>0.0</v>
      </c>
      <c r="E1737" s="1">
        <v>0.0</v>
      </c>
      <c r="F1737" s="9">
        <f t="shared" si="33"/>
        <v>0</v>
      </c>
      <c r="H1737" s="9">
        <f>IFERROR(__xludf.DUMMYFUNCTION("COUNTUNIQUE(D1737,E1737,F1737,G1737)"),1.0)</f>
        <v>1</v>
      </c>
      <c r="I1737" s="9">
        <f t="shared" si="2"/>
        <v>3</v>
      </c>
      <c r="J1737" s="9">
        <f t="shared" si="3"/>
        <v>0</v>
      </c>
      <c r="K1737" s="9">
        <f t="shared" si="4"/>
        <v>0</v>
      </c>
    </row>
    <row r="1738">
      <c r="A1738" s="6">
        <v>3473.0</v>
      </c>
      <c r="B1738" s="1" t="s">
        <v>6517</v>
      </c>
      <c r="C1738" s="24"/>
      <c r="D1738" s="16">
        <v>0.0</v>
      </c>
      <c r="E1738" s="1">
        <v>0.0</v>
      </c>
      <c r="F1738" s="9">
        <f t="shared" si="33"/>
        <v>0</v>
      </c>
      <c r="H1738" s="9">
        <f>IFERROR(__xludf.DUMMYFUNCTION("COUNTUNIQUE(D1738,E1738,F1738,G1738)"),1.0)</f>
        <v>1</v>
      </c>
      <c r="I1738" s="9">
        <f t="shared" si="2"/>
        <v>3</v>
      </c>
      <c r="J1738" s="9">
        <f t="shared" si="3"/>
        <v>0</v>
      </c>
      <c r="K1738" s="9">
        <f t="shared" si="4"/>
        <v>0</v>
      </c>
    </row>
    <row r="1739">
      <c r="A1739" s="6">
        <v>3475.0</v>
      </c>
      <c r="B1739" s="1" t="s">
        <v>6518</v>
      </c>
      <c r="C1739" s="24"/>
      <c r="D1739" s="16">
        <v>0.0</v>
      </c>
      <c r="E1739" s="1">
        <v>0.0</v>
      </c>
      <c r="F1739" s="9">
        <f t="shared" si="33"/>
        <v>0</v>
      </c>
      <c r="H1739" s="9">
        <f>IFERROR(__xludf.DUMMYFUNCTION("COUNTUNIQUE(D1739,E1739,F1739,G1739)"),1.0)</f>
        <v>1</v>
      </c>
      <c r="I1739" s="9">
        <f t="shared" si="2"/>
        <v>3</v>
      </c>
      <c r="J1739" s="9">
        <f t="shared" si="3"/>
        <v>0</v>
      </c>
      <c r="K1739" s="9">
        <f t="shared" si="4"/>
        <v>0</v>
      </c>
    </row>
    <row r="1740">
      <c r="A1740" s="6">
        <v>3477.0</v>
      </c>
      <c r="B1740" s="1" t="s">
        <v>6519</v>
      </c>
      <c r="C1740" s="24"/>
      <c r="D1740" s="16">
        <v>0.0</v>
      </c>
      <c r="E1740" s="1">
        <v>0.0</v>
      </c>
      <c r="F1740" s="9">
        <f t="shared" si="33"/>
        <v>0</v>
      </c>
      <c r="H1740" s="9">
        <f>IFERROR(__xludf.DUMMYFUNCTION("COUNTUNIQUE(D1740,E1740,F1740,G1740)"),1.0)</f>
        <v>1</v>
      </c>
      <c r="I1740" s="9">
        <f t="shared" si="2"/>
        <v>3</v>
      </c>
      <c r="J1740" s="9">
        <f t="shared" si="3"/>
        <v>0</v>
      </c>
      <c r="K1740" s="9">
        <f t="shared" si="4"/>
        <v>0</v>
      </c>
    </row>
    <row r="1741">
      <c r="A1741" s="6">
        <v>3479.0</v>
      </c>
      <c r="B1741" s="1" t="s">
        <v>6520</v>
      </c>
      <c r="C1741" s="24"/>
      <c r="D1741" s="16">
        <v>0.0</v>
      </c>
      <c r="E1741" s="1">
        <v>0.0</v>
      </c>
      <c r="F1741" s="9">
        <f t="shared" si="33"/>
        <v>0</v>
      </c>
      <c r="H1741" s="9">
        <f>IFERROR(__xludf.DUMMYFUNCTION("COUNTUNIQUE(D1741,E1741,F1741,G1741)"),1.0)</f>
        <v>1</v>
      </c>
      <c r="I1741" s="9">
        <f t="shared" si="2"/>
        <v>3</v>
      </c>
      <c r="J1741" s="9">
        <f t="shared" si="3"/>
        <v>0</v>
      </c>
      <c r="K1741" s="9">
        <f t="shared" si="4"/>
        <v>0</v>
      </c>
    </row>
    <row r="1742">
      <c r="A1742" s="6">
        <v>3481.0</v>
      </c>
      <c r="B1742" s="1" t="s">
        <v>3500</v>
      </c>
      <c r="C1742" s="24"/>
      <c r="D1742" s="16">
        <v>0.0</v>
      </c>
      <c r="E1742" s="1">
        <v>0.0</v>
      </c>
      <c r="F1742" s="9">
        <f t="shared" si="33"/>
        <v>0</v>
      </c>
      <c r="H1742" s="9">
        <f>IFERROR(__xludf.DUMMYFUNCTION("COUNTUNIQUE(D1742,E1742,F1742,G1742)"),1.0)</f>
        <v>1</v>
      </c>
      <c r="I1742" s="9">
        <f t="shared" si="2"/>
        <v>3</v>
      </c>
      <c r="J1742" s="9">
        <f t="shared" si="3"/>
        <v>0</v>
      </c>
      <c r="K1742" s="9">
        <f t="shared" si="4"/>
        <v>0</v>
      </c>
    </row>
    <row r="1743">
      <c r="A1743" s="6">
        <v>3483.0</v>
      </c>
      <c r="B1743" s="1" t="s">
        <v>6521</v>
      </c>
      <c r="C1743" s="24"/>
      <c r="D1743" s="16">
        <v>0.0</v>
      </c>
      <c r="E1743" s="1">
        <v>0.0</v>
      </c>
      <c r="F1743" s="9">
        <f t="shared" si="33"/>
        <v>0</v>
      </c>
      <c r="H1743" s="9">
        <f>IFERROR(__xludf.DUMMYFUNCTION("COUNTUNIQUE(D1743,E1743,F1743,G1743)"),1.0)</f>
        <v>1</v>
      </c>
      <c r="I1743" s="9">
        <f t="shared" si="2"/>
        <v>3</v>
      </c>
      <c r="J1743" s="9">
        <f t="shared" si="3"/>
        <v>0</v>
      </c>
      <c r="K1743" s="9">
        <f t="shared" si="4"/>
        <v>0</v>
      </c>
    </row>
    <row r="1744">
      <c r="A1744" s="6">
        <v>3485.0</v>
      </c>
      <c r="B1744" s="1" t="s">
        <v>6522</v>
      </c>
      <c r="C1744" s="24"/>
      <c r="D1744" s="16">
        <v>0.0</v>
      </c>
      <c r="E1744" s="1">
        <v>0.0</v>
      </c>
      <c r="F1744" s="9">
        <f t="shared" si="33"/>
        <v>0</v>
      </c>
      <c r="H1744" s="9">
        <f>IFERROR(__xludf.DUMMYFUNCTION("COUNTUNIQUE(D1744,E1744,F1744,G1744)"),1.0)</f>
        <v>1</v>
      </c>
      <c r="I1744" s="9">
        <f t="shared" si="2"/>
        <v>3</v>
      </c>
      <c r="J1744" s="9">
        <f t="shared" si="3"/>
        <v>0</v>
      </c>
      <c r="K1744" s="9">
        <f t="shared" si="4"/>
        <v>0</v>
      </c>
    </row>
    <row r="1745">
      <c r="A1745" s="6">
        <v>3487.0</v>
      </c>
      <c r="B1745" s="1" t="s">
        <v>6523</v>
      </c>
      <c r="C1745" s="24"/>
      <c r="D1745" s="16">
        <v>0.0</v>
      </c>
      <c r="E1745" s="1">
        <v>0.0</v>
      </c>
      <c r="F1745" s="9">
        <f t="shared" si="33"/>
        <v>0</v>
      </c>
      <c r="H1745" s="9">
        <f>IFERROR(__xludf.DUMMYFUNCTION("COUNTUNIQUE(D1745,E1745,F1745,G1745)"),1.0)</f>
        <v>1</v>
      </c>
      <c r="I1745" s="9">
        <f t="shared" si="2"/>
        <v>3</v>
      </c>
      <c r="J1745" s="9">
        <f t="shared" si="3"/>
        <v>0</v>
      </c>
      <c r="K1745" s="9">
        <f t="shared" si="4"/>
        <v>0</v>
      </c>
    </row>
    <row r="1746">
      <c r="A1746" s="6">
        <v>3489.0</v>
      </c>
      <c r="B1746" s="1" t="s">
        <v>6524</v>
      </c>
      <c r="C1746" s="24"/>
      <c r="D1746" s="16">
        <v>0.0</v>
      </c>
      <c r="E1746" s="1">
        <v>0.0</v>
      </c>
      <c r="F1746" s="9">
        <f t="shared" si="33"/>
        <v>0</v>
      </c>
      <c r="H1746" s="9">
        <f>IFERROR(__xludf.DUMMYFUNCTION("COUNTUNIQUE(D1746,E1746,F1746,G1746)"),1.0)</f>
        <v>1</v>
      </c>
      <c r="I1746" s="9">
        <f t="shared" si="2"/>
        <v>3</v>
      </c>
      <c r="J1746" s="9">
        <f t="shared" si="3"/>
        <v>0</v>
      </c>
      <c r="K1746" s="9">
        <f t="shared" si="4"/>
        <v>0</v>
      </c>
    </row>
    <row r="1747">
      <c r="A1747" s="6">
        <v>3491.0</v>
      </c>
      <c r="B1747" s="1" t="s">
        <v>6525</v>
      </c>
      <c r="C1747" s="24"/>
      <c r="D1747" s="16">
        <v>0.0</v>
      </c>
      <c r="E1747" s="1">
        <v>0.0</v>
      </c>
      <c r="F1747" s="9">
        <f t="shared" si="33"/>
        <v>0</v>
      </c>
      <c r="H1747" s="9">
        <f>IFERROR(__xludf.DUMMYFUNCTION("COUNTUNIQUE(D1747,E1747,F1747,G1747)"),1.0)</f>
        <v>1</v>
      </c>
      <c r="I1747" s="9">
        <f t="shared" si="2"/>
        <v>3</v>
      </c>
      <c r="J1747" s="9">
        <f t="shared" si="3"/>
        <v>0</v>
      </c>
      <c r="K1747" s="9">
        <f t="shared" si="4"/>
        <v>0</v>
      </c>
    </row>
    <row r="1748">
      <c r="A1748" s="6">
        <v>3493.0</v>
      </c>
      <c r="B1748" s="1" t="s">
        <v>6526</v>
      </c>
      <c r="C1748" s="24"/>
      <c r="D1748" s="16">
        <v>0.0</v>
      </c>
      <c r="E1748" s="1">
        <v>0.0</v>
      </c>
      <c r="F1748" s="9">
        <f t="shared" si="33"/>
        <v>0</v>
      </c>
      <c r="H1748" s="9">
        <f>IFERROR(__xludf.DUMMYFUNCTION("COUNTUNIQUE(D1748,E1748,F1748,G1748)"),1.0)</f>
        <v>1</v>
      </c>
      <c r="I1748" s="9">
        <f t="shared" si="2"/>
        <v>3</v>
      </c>
      <c r="J1748" s="9">
        <f t="shared" si="3"/>
        <v>0</v>
      </c>
      <c r="K1748" s="9">
        <f t="shared" si="4"/>
        <v>0</v>
      </c>
    </row>
    <row r="1749">
      <c r="A1749" s="6">
        <v>3495.0</v>
      </c>
      <c r="B1749" s="1" t="s">
        <v>6527</v>
      </c>
      <c r="C1749" s="24"/>
      <c r="D1749" s="16">
        <v>0.0</v>
      </c>
      <c r="E1749" s="1">
        <v>0.0</v>
      </c>
      <c r="F1749" s="9">
        <f t="shared" si="33"/>
        <v>0</v>
      </c>
      <c r="H1749" s="9">
        <f>IFERROR(__xludf.DUMMYFUNCTION("COUNTUNIQUE(D1749,E1749,F1749,G1749)"),1.0)</f>
        <v>1</v>
      </c>
      <c r="I1749" s="9">
        <f t="shared" si="2"/>
        <v>3</v>
      </c>
      <c r="J1749" s="9">
        <f t="shared" si="3"/>
        <v>0</v>
      </c>
      <c r="K1749" s="9">
        <f t="shared" si="4"/>
        <v>0</v>
      </c>
    </row>
    <row r="1750">
      <c r="A1750" s="6">
        <v>3497.0</v>
      </c>
      <c r="B1750" s="1" t="s">
        <v>6528</v>
      </c>
      <c r="C1750" s="24"/>
      <c r="D1750" s="16">
        <v>0.0</v>
      </c>
      <c r="E1750" s="1">
        <v>0.0</v>
      </c>
      <c r="F1750" s="9">
        <f t="shared" si="33"/>
        <v>0</v>
      </c>
      <c r="H1750" s="9">
        <f>IFERROR(__xludf.DUMMYFUNCTION("COUNTUNIQUE(D1750,E1750,F1750,G1750)"),1.0)</f>
        <v>1</v>
      </c>
      <c r="I1750" s="9">
        <f t="shared" si="2"/>
        <v>3</v>
      </c>
      <c r="J1750" s="9">
        <f t="shared" si="3"/>
        <v>0</v>
      </c>
      <c r="K1750" s="9">
        <f t="shared" si="4"/>
        <v>0</v>
      </c>
    </row>
    <row r="1751">
      <c r="A1751" s="6">
        <v>3499.0</v>
      </c>
      <c r="B1751" s="1" t="s">
        <v>6529</v>
      </c>
      <c r="C1751" s="24"/>
      <c r="D1751" s="16">
        <v>0.0</v>
      </c>
      <c r="E1751" s="1">
        <v>0.0</v>
      </c>
      <c r="F1751" s="9">
        <f t="shared" si="33"/>
        <v>0</v>
      </c>
      <c r="H1751" s="9">
        <f>IFERROR(__xludf.DUMMYFUNCTION("COUNTUNIQUE(D1751,E1751,F1751,G1751)"),1.0)</f>
        <v>1</v>
      </c>
      <c r="I1751" s="9">
        <f t="shared" si="2"/>
        <v>3</v>
      </c>
      <c r="J1751" s="9">
        <f t="shared" si="3"/>
        <v>0</v>
      </c>
      <c r="K1751" s="9">
        <f t="shared" si="4"/>
        <v>0</v>
      </c>
    </row>
    <row r="1752">
      <c r="A1752" s="6">
        <v>3501.0</v>
      </c>
      <c r="B1752" s="1" t="s">
        <v>6530</v>
      </c>
      <c r="C1752" s="24"/>
      <c r="D1752" s="16">
        <v>0.0</v>
      </c>
      <c r="E1752" s="1">
        <v>0.0</v>
      </c>
      <c r="F1752" s="9">
        <f t="shared" si="33"/>
        <v>0</v>
      </c>
      <c r="H1752" s="9">
        <f>IFERROR(__xludf.DUMMYFUNCTION("COUNTUNIQUE(D1752,E1752,F1752,G1752)"),1.0)</f>
        <v>1</v>
      </c>
      <c r="I1752" s="9">
        <f t="shared" si="2"/>
        <v>3</v>
      </c>
      <c r="J1752" s="9">
        <f t="shared" si="3"/>
        <v>0</v>
      </c>
      <c r="K1752" s="9">
        <f t="shared" si="4"/>
        <v>0</v>
      </c>
    </row>
    <row r="1753">
      <c r="A1753" s="6">
        <v>3503.0</v>
      </c>
      <c r="B1753" s="1" t="s">
        <v>6531</v>
      </c>
      <c r="C1753" s="24"/>
      <c r="D1753" s="16">
        <v>0.0</v>
      </c>
      <c r="E1753" s="1">
        <v>0.0</v>
      </c>
      <c r="F1753" s="9">
        <f t="shared" si="33"/>
        <v>0</v>
      </c>
      <c r="H1753" s="9">
        <f>IFERROR(__xludf.DUMMYFUNCTION("COUNTUNIQUE(D1753,E1753,F1753,G1753)"),1.0)</f>
        <v>1</v>
      </c>
      <c r="I1753" s="9">
        <f t="shared" si="2"/>
        <v>3</v>
      </c>
      <c r="J1753" s="9">
        <f t="shared" si="3"/>
        <v>0</v>
      </c>
      <c r="K1753" s="9">
        <f t="shared" si="4"/>
        <v>0</v>
      </c>
    </row>
    <row r="1754">
      <c r="A1754" s="6">
        <v>3505.0</v>
      </c>
      <c r="B1754" s="1" t="s">
        <v>6532</v>
      </c>
      <c r="C1754" s="24"/>
      <c r="D1754" s="16">
        <v>0.0</v>
      </c>
      <c r="E1754" s="1">
        <v>0.0</v>
      </c>
      <c r="F1754" s="9">
        <f t="shared" si="33"/>
        <v>0</v>
      </c>
      <c r="H1754" s="9">
        <f>IFERROR(__xludf.DUMMYFUNCTION("COUNTUNIQUE(D1754,E1754,F1754,G1754)"),1.0)</f>
        <v>1</v>
      </c>
      <c r="I1754" s="9">
        <f t="shared" si="2"/>
        <v>3</v>
      </c>
      <c r="J1754" s="9">
        <f t="shared" si="3"/>
        <v>0</v>
      </c>
      <c r="K1754" s="9">
        <f t="shared" si="4"/>
        <v>0</v>
      </c>
    </row>
    <row r="1755">
      <c r="A1755" s="6">
        <v>3507.0</v>
      </c>
      <c r="B1755" s="1" t="s">
        <v>6533</v>
      </c>
      <c r="C1755" s="24"/>
      <c r="D1755" s="16">
        <v>0.0</v>
      </c>
      <c r="E1755" s="1">
        <v>0.0</v>
      </c>
      <c r="F1755" s="9">
        <f t="shared" si="33"/>
        <v>0</v>
      </c>
      <c r="H1755" s="9">
        <f>IFERROR(__xludf.DUMMYFUNCTION("COUNTUNIQUE(D1755,E1755,F1755,G1755)"),1.0)</f>
        <v>1</v>
      </c>
      <c r="I1755" s="9">
        <f t="shared" si="2"/>
        <v>3</v>
      </c>
      <c r="J1755" s="9">
        <f t="shared" si="3"/>
        <v>0</v>
      </c>
      <c r="K1755" s="9">
        <f t="shared" si="4"/>
        <v>0</v>
      </c>
    </row>
    <row r="1756">
      <c r="A1756" s="6">
        <v>3509.0</v>
      </c>
      <c r="B1756" s="1" t="s">
        <v>6534</v>
      </c>
      <c r="C1756" s="24"/>
      <c r="D1756" s="16">
        <v>0.0</v>
      </c>
      <c r="E1756" s="1">
        <v>0.0</v>
      </c>
      <c r="F1756" s="9">
        <f t="shared" si="33"/>
        <v>0</v>
      </c>
      <c r="H1756" s="9">
        <f>IFERROR(__xludf.DUMMYFUNCTION("COUNTUNIQUE(D1756,E1756,F1756,G1756)"),1.0)</f>
        <v>1</v>
      </c>
      <c r="I1756" s="9">
        <f t="shared" si="2"/>
        <v>3</v>
      </c>
      <c r="J1756" s="9">
        <f t="shared" si="3"/>
        <v>0</v>
      </c>
      <c r="K1756" s="9">
        <f t="shared" si="4"/>
        <v>0</v>
      </c>
    </row>
    <row r="1757">
      <c r="A1757" s="6">
        <v>3511.0</v>
      </c>
      <c r="B1757" s="1" t="s">
        <v>6535</v>
      </c>
      <c r="C1757" s="24"/>
      <c r="D1757" s="16">
        <v>0.0</v>
      </c>
      <c r="E1757" s="1">
        <v>0.0</v>
      </c>
      <c r="F1757" s="9">
        <f t="shared" si="33"/>
        <v>0</v>
      </c>
      <c r="H1757" s="9">
        <f>IFERROR(__xludf.DUMMYFUNCTION("COUNTUNIQUE(D1757,E1757,F1757,G1757)"),1.0)</f>
        <v>1</v>
      </c>
      <c r="I1757" s="9">
        <f t="shared" si="2"/>
        <v>3</v>
      </c>
      <c r="J1757" s="9">
        <f t="shared" si="3"/>
        <v>0</v>
      </c>
      <c r="K1757" s="9">
        <f t="shared" si="4"/>
        <v>0</v>
      </c>
    </row>
    <row r="1758">
      <c r="A1758" s="6">
        <v>3513.0</v>
      </c>
      <c r="B1758" s="1" t="s">
        <v>6536</v>
      </c>
      <c r="C1758" s="24"/>
      <c r="D1758" s="16">
        <v>0.0</v>
      </c>
      <c r="E1758" s="1">
        <v>0.0</v>
      </c>
      <c r="F1758" s="9">
        <f t="shared" si="33"/>
        <v>0</v>
      </c>
      <c r="H1758" s="9">
        <f>IFERROR(__xludf.DUMMYFUNCTION("COUNTUNIQUE(D1758,E1758,F1758,G1758)"),1.0)</f>
        <v>1</v>
      </c>
      <c r="I1758" s="9">
        <f t="shared" si="2"/>
        <v>3</v>
      </c>
      <c r="J1758" s="9">
        <f t="shared" si="3"/>
        <v>0</v>
      </c>
      <c r="K1758" s="9">
        <f t="shared" si="4"/>
        <v>0</v>
      </c>
    </row>
    <row r="1759">
      <c r="A1759" s="6">
        <v>3515.0</v>
      </c>
      <c r="B1759" s="1" t="s">
        <v>6537</v>
      </c>
      <c r="C1759" s="24"/>
      <c r="D1759" s="16">
        <v>0.0</v>
      </c>
      <c r="E1759" s="1">
        <v>0.0</v>
      </c>
      <c r="F1759" s="9">
        <f t="shared" si="33"/>
        <v>0</v>
      </c>
      <c r="H1759" s="9">
        <f>IFERROR(__xludf.DUMMYFUNCTION("COUNTUNIQUE(D1759,E1759,F1759,G1759)"),1.0)</f>
        <v>1</v>
      </c>
      <c r="I1759" s="9">
        <f t="shared" si="2"/>
        <v>3</v>
      </c>
      <c r="J1759" s="9">
        <f t="shared" si="3"/>
        <v>0</v>
      </c>
      <c r="K1759" s="9">
        <f t="shared" si="4"/>
        <v>0</v>
      </c>
    </row>
    <row r="1760">
      <c r="A1760" s="6">
        <v>3517.0</v>
      </c>
      <c r="B1760" s="1" t="s">
        <v>6538</v>
      </c>
      <c r="C1760" s="24"/>
      <c r="D1760" s="16">
        <v>2.0</v>
      </c>
      <c r="E1760" s="1">
        <v>1.0</v>
      </c>
      <c r="F1760" s="9">
        <f t="shared" si="33"/>
        <v>2</v>
      </c>
      <c r="H1760" s="9">
        <f>IFERROR(__xludf.DUMMYFUNCTION("COUNTUNIQUE(D1760,E1760,F1760,G1760)"),2.0)</f>
        <v>2</v>
      </c>
      <c r="I1760" s="9">
        <f t="shared" si="2"/>
        <v>0</v>
      </c>
      <c r="J1760" s="9">
        <f t="shared" si="3"/>
        <v>1</v>
      </c>
      <c r="K1760" s="9">
        <f t="shared" si="4"/>
        <v>2</v>
      </c>
    </row>
    <row r="1761">
      <c r="A1761" s="6">
        <v>3519.0</v>
      </c>
      <c r="B1761" s="1" t="s">
        <v>6539</v>
      </c>
      <c r="C1761" s="24"/>
      <c r="D1761" s="16">
        <v>0.0</v>
      </c>
      <c r="E1761" s="1">
        <v>0.0</v>
      </c>
      <c r="F1761" s="9">
        <f t="shared" si="33"/>
        <v>0</v>
      </c>
      <c r="H1761" s="9">
        <f>IFERROR(__xludf.DUMMYFUNCTION("COUNTUNIQUE(D1761,E1761,F1761,G1761)"),1.0)</f>
        <v>1</v>
      </c>
      <c r="I1761" s="9">
        <f t="shared" si="2"/>
        <v>3</v>
      </c>
      <c r="J1761" s="9">
        <f t="shared" si="3"/>
        <v>0</v>
      </c>
      <c r="K1761" s="9">
        <f t="shared" si="4"/>
        <v>0</v>
      </c>
    </row>
    <row r="1762">
      <c r="A1762" s="6">
        <v>3521.0</v>
      </c>
      <c r="B1762" s="1" t="s">
        <v>6540</v>
      </c>
      <c r="C1762" s="24"/>
      <c r="D1762" s="16">
        <v>0.0</v>
      </c>
      <c r="E1762" s="1">
        <v>0.0</v>
      </c>
      <c r="F1762" s="9">
        <f t="shared" si="33"/>
        <v>0</v>
      </c>
      <c r="H1762" s="9">
        <f>IFERROR(__xludf.DUMMYFUNCTION("COUNTUNIQUE(D1762,E1762,F1762,G1762)"),1.0)</f>
        <v>1</v>
      </c>
      <c r="I1762" s="9">
        <f t="shared" si="2"/>
        <v>3</v>
      </c>
      <c r="J1762" s="9">
        <f t="shared" si="3"/>
        <v>0</v>
      </c>
      <c r="K1762" s="9">
        <f t="shared" si="4"/>
        <v>0</v>
      </c>
    </row>
    <row r="1763">
      <c r="A1763" s="6">
        <v>3523.0</v>
      </c>
      <c r="B1763" s="1" t="s">
        <v>6541</v>
      </c>
      <c r="C1763" s="24"/>
      <c r="D1763" s="16">
        <v>0.0</v>
      </c>
      <c r="E1763" s="1">
        <v>0.0</v>
      </c>
      <c r="F1763" s="9">
        <f t="shared" si="33"/>
        <v>0</v>
      </c>
      <c r="H1763" s="9">
        <f>IFERROR(__xludf.DUMMYFUNCTION("COUNTUNIQUE(D1763,E1763,F1763,G1763)"),1.0)</f>
        <v>1</v>
      </c>
      <c r="I1763" s="9">
        <f t="shared" si="2"/>
        <v>3</v>
      </c>
      <c r="J1763" s="9">
        <f t="shared" si="3"/>
        <v>0</v>
      </c>
      <c r="K1763" s="9">
        <f t="shared" si="4"/>
        <v>0</v>
      </c>
    </row>
    <row r="1764">
      <c r="A1764" s="6">
        <v>3525.0</v>
      </c>
      <c r="B1764" s="1" t="s">
        <v>6542</v>
      </c>
      <c r="C1764" s="24"/>
      <c r="D1764" s="16">
        <v>0.0</v>
      </c>
      <c r="E1764" s="1">
        <v>0.0</v>
      </c>
      <c r="F1764" s="9">
        <f t="shared" si="33"/>
        <v>0</v>
      </c>
      <c r="H1764" s="9">
        <f>IFERROR(__xludf.DUMMYFUNCTION("COUNTUNIQUE(D1764,E1764,F1764,G1764)"),1.0)</f>
        <v>1</v>
      </c>
      <c r="I1764" s="9">
        <f t="shared" si="2"/>
        <v>3</v>
      </c>
      <c r="J1764" s="9">
        <f t="shared" si="3"/>
        <v>0</v>
      </c>
      <c r="K1764" s="9">
        <f t="shared" si="4"/>
        <v>0</v>
      </c>
    </row>
    <row r="1765">
      <c r="A1765" s="6">
        <v>3527.0</v>
      </c>
      <c r="B1765" s="1" t="s">
        <v>6543</v>
      </c>
      <c r="C1765" s="24"/>
      <c r="D1765" s="16">
        <v>0.0</v>
      </c>
      <c r="E1765" s="1">
        <v>0.0</v>
      </c>
      <c r="F1765" s="9">
        <f t="shared" si="33"/>
        <v>0</v>
      </c>
      <c r="H1765" s="9">
        <f>IFERROR(__xludf.DUMMYFUNCTION("COUNTUNIQUE(D1765,E1765,F1765,G1765)"),1.0)</f>
        <v>1</v>
      </c>
      <c r="I1765" s="9">
        <f t="shared" si="2"/>
        <v>3</v>
      </c>
      <c r="J1765" s="9">
        <f t="shared" si="3"/>
        <v>0</v>
      </c>
      <c r="K1765" s="9">
        <f t="shared" si="4"/>
        <v>0</v>
      </c>
    </row>
    <row r="1766">
      <c r="A1766" s="6">
        <v>3529.0</v>
      </c>
      <c r="B1766" s="1" t="s">
        <v>1725</v>
      </c>
      <c r="C1766" s="24"/>
      <c r="D1766" s="16">
        <v>0.0</v>
      </c>
      <c r="E1766" s="1">
        <v>0.0</v>
      </c>
      <c r="F1766" s="9">
        <f t="shared" si="33"/>
        <v>0</v>
      </c>
      <c r="H1766" s="9">
        <f>IFERROR(__xludf.DUMMYFUNCTION("COUNTUNIQUE(D1766,E1766,F1766,G1766)"),1.0)</f>
        <v>1</v>
      </c>
      <c r="I1766" s="9">
        <f t="shared" si="2"/>
        <v>3</v>
      </c>
      <c r="J1766" s="9">
        <f t="shared" si="3"/>
        <v>0</v>
      </c>
      <c r="K1766" s="9">
        <f t="shared" si="4"/>
        <v>0</v>
      </c>
    </row>
    <row r="1767">
      <c r="A1767" s="6">
        <v>3531.0</v>
      </c>
      <c r="B1767" s="1" t="s">
        <v>6544</v>
      </c>
      <c r="C1767" s="24"/>
      <c r="D1767" s="16">
        <v>0.0</v>
      </c>
      <c r="E1767" s="1">
        <v>0.0</v>
      </c>
      <c r="F1767" s="9">
        <f t="shared" si="33"/>
        <v>0</v>
      </c>
      <c r="H1767" s="9">
        <f>IFERROR(__xludf.DUMMYFUNCTION("COUNTUNIQUE(D1767,E1767,F1767,G1767)"),1.0)</f>
        <v>1</v>
      </c>
      <c r="I1767" s="9">
        <f t="shared" si="2"/>
        <v>3</v>
      </c>
      <c r="J1767" s="9">
        <f t="shared" si="3"/>
        <v>0</v>
      </c>
      <c r="K1767" s="9">
        <f t="shared" si="4"/>
        <v>0</v>
      </c>
    </row>
    <row r="1768">
      <c r="A1768" s="6">
        <v>3533.0</v>
      </c>
      <c r="B1768" s="1" t="s">
        <v>6545</v>
      </c>
      <c r="C1768" s="24"/>
      <c r="D1768" s="16">
        <v>0.0</v>
      </c>
      <c r="E1768" s="1">
        <v>0.0</v>
      </c>
      <c r="F1768" s="9">
        <f t="shared" si="33"/>
        <v>0</v>
      </c>
      <c r="H1768" s="9">
        <f>IFERROR(__xludf.DUMMYFUNCTION("COUNTUNIQUE(D1768,E1768,F1768,G1768)"),1.0)</f>
        <v>1</v>
      </c>
      <c r="I1768" s="9">
        <f t="shared" si="2"/>
        <v>3</v>
      </c>
      <c r="J1768" s="9">
        <f t="shared" si="3"/>
        <v>0</v>
      </c>
      <c r="K1768" s="9">
        <f t="shared" si="4"/>
        <v>0</v>
      </c>
    </row>
    <row r="1769">
      <c r="A1769" s="6">
        <v>3535.0</v>
      </c>
      <c r="B1769" s="1" t="s">
        <v>6546</v>
      </c>
      <c r="C1769" s="24"/>
      <c r="D1769" s="16">
        <v>0.0</v>
      </c>
      <c r="E1769" s="1">
        <v>0.0</v>
      </c>
      <c r="F1769" s="9">
        <f t="shared" si="33"/>
        <v>0</v>
      </c>
      <c r="H1769" s="9">
        <f>IFERROR(__xludf.DUMMYFUNCTION("COUNTUNIQUE(D1769,E1769,F1769,G1769)"),1.0)</f>
        <v>1</v>
      </c>
      <c r="I1769" s="9">
        <f t="shared" si="2"/>
        <v>3</v>
      </c>
      <c r="J1769" s="9">
        <f t="shared" si="3"/>
        <v>0</v>
      </c>
      <c r="K1769" s="9">
        <f t="shared" si="4"/>
        <v>0</v>
      </c>
    </row>
    <row r="1770">
      <c r="A1770" s="6">
        <v>3537.0</v>
      </c>
      <c r="B1770" s="1" t="s">
        <v>6547</v>
      </c>
      <c r="C1770" s="24"/>
      <c r="D1770" s="16">
        <v>0.0</v>
      </c>
      <c r="E1770" s="1">
        <v>0.0</v>
      </c>
      <c r="F1770" s="9">
        <f t="shared" si="33"/>
        <v>0</v>
      </c>
      <c r="H1770" s="9">
        <f>IFERROR(__xludf.DUMMYFUNCTION("COUNTUNIQUE(D1770,E1770,F1770,G1770)"),1.0)</f>
        <v>1</v>
      </c>
      <c r="I1770" s="9">
        <f t="shared" si="2"/>
        <v>3</v>
      </c>
      <c r="J1770" s="9">
        <f t="shared" si="3"/>
        <v>0</v>
      </c>
      <c r="K1770" s="9">
        <f t="shared" si="4"/>
        <v>0</v>
      </c>
    </row>
    <row r="1771">
      <c r="A1771" s="6">
        <v>3539.0</v>
      </c>
      <c r="B1771" s="1" t="s">
        <v>6548</v>
      </c>
      <c r="C1771" s="24"/>
      <c r="D1771" s="16">
        <v>0.0</v>
      </c>
      <c r="E1771" s="1">
        <v>0.0</v>
      </c>
      <c r="F1771" s="9">
        <f t="shared" si="33"/>
        <v>0</v>
      </c>
      <c r="H1771" s="9">
        <f>IFERROR(__xludf.DUMMYFUNCTION("COUNTUNIQUE(D1771,E1771,F1771,G1771)"),1.0)</f>
        <v>1</v>
      </c>
      <c r="I1771" s="9">
        <f t="shared" si="2"/>
        <v>3</v>
      </c>
      <c r="J1771" s="9">
        <f t="shared" si="3"/>
        <v>0</v>
      </c>
      <c r="K1771" s="9">
        <f t="shared" si="4"/>
        <v>0</v>
      </c>
    </row>
    <row r="1772">
      <c r="A1772" s="6">
        <v>3541.0</v>
      </c>
      <c r="B1772" s="1" t="s">
        <v>6549</v>
      </c>
      <c r="C1772" s="24"/>
      <c r="D1772" s="16">
        <v>0.0</v>
      </c>
      <c r="E1772" s="1">
        <v>0.0</v>
      </c>
      <c r="F1772" s="9">
        <f t="shared" si="33"/>
        <v>0</v>
      </c>
      <c r="H1772" s="9">
        <f>IFERROR(__xludf.DUMMYFUNCTION("COUNTUNIQUE(D1772,E1772,F1772,G1772)"),1.0)</f>
        <v>1</v>
      </c>
      <c r="I1772" s="9">
        <f t="shared" si="2"/>
        <v>3</v>
      </c>
      <c r="J1772" s="9">
        <f t="shared" si="3"/>
        <v>0</v>
      </c>
      <c r="K1772" s="9">
        <f t="shared" si="4"/>
        <v>0</v>
      </c>
    </row>
    <row r="1773">
      <c r="A1773" s="6">
        <v>3543.0</v>
      </c>
      <c r="B1773" s="1" t="s">
        <v>6550</v>
      </c>
      <c r="C1773" s="24"/>
      <c r="D1773" s="16">
        <v>0.0</v>
      </c>
      <c r="E1773" s="1">
        <v>0.0</v>
      </c>
      <c r="F1773" s="9">
        <f t="shared" si="33"/>
        <v>0</v>
      </c>
      <c r="H1773" s="9">
        <f>IFERROR(__xludf.DUMMYFUNCTION("COUNTUNIQUE(D1773,E1773,F1773,G1773)"),1.0)</f>
        <v>1</v>
      </c>
      <c r="I1773" s="9">
        <f t="shared" si="2"/>
        <v>3</v>
      </c>
      <c r="J1773" s="9">
        <f t="shared" si="3"/>
        <v>0</v>
      </c>
      <c r="K1773" s="9">
        <f t="shared" si="4"/>
        <v>0</v>
      </c>
    </row>
    <row r="1774">
      <c r="A1774" s="6">
        <v>3545.0</v>
      </c>
      <c r="B1774" s="1" t="s">
        <v>6551</v>
      </c>
      <c r="C1774" s="24"/>
      <c r="D1774" s="16">
        <v>0.0</v>
      </c>
      <c r="E1774" s="1">
        <v>0.0</v>
      </c>
      <c r="F1774" s="9">
        <f t="shared" si="33"/>
        <v>0</v>
      </c>
      <c r="H1774" s="9">
        <f>IFERROR(__xludf.DUMMYFUNCTION("COUNTUNIQUE(D1774,E1774,F1774,G1774)"),1.0)</f>
        <v>1</v>
      </c>
      <c r="I1774" s="9">
        <f t="shared" si="2"/>
        <v>3</v>
      </c>
      <c r="J1774" s="9">
        <f t="shared" si="3"/>
        <v>0</v>
      </c>
      <c r="K1774" s="9">
        <f t="shared" si="4"/>
        <v>0</v>
      </c>
    </row>
    <row r="1775">
      <c r="A1775" s="6">
        <v>3547.0</v>
      </c>
      <c r="B1775" s="1" t="s">
        <v>6552</v>
      </c>
      <c r="C1775" s="24"/>
      <c r="D1775" s="16">
        <v>0.0</v>
      </c>
      <c r="E1775" s="1">
        <v>0.0</v>
      </c>
      <c r="F1775" s="9">
        <f t="shared" si="33"/>
        <v>0</v>
      </c>
      <c r="H1775" s="9">
        <f>IFERROR(__xludf.DUMMYFUNCTION("COUNTUNIQUE(D1775,E1775,F1775,G1775)"),1.0)</f>
        <v>1</v>
      </c>
      <c r="I1775" s="9">
        <f t="shared" si="2"/>
        <v>3</v>
      </c>
      <c r="J1775" s="9">
        <f t="shared" si="3"/>
        <v>0</v>
      </c>
      <c r="K1775" s="9">
        <f t="shared" si="4"/>
        <v>0</v>
      </c>
    </row>
    <row r="1776">
      <c r="A1776" s="6">
        <v>3549.0</v>
      </c>
      <c r="B1776" s="1" t="s">
        <v>6553</v>
      </c>
      <c r="C1776" s="24"/>
      <c r="D1776" s="16">
        <v>0.0</v>
      </c>
      <c r="E1776" s="1">
        <v>0.0</v>
      </c>
      <c r="F1776" s="9">
        <f t="shared" si="33"/>
        <v>0</v>
      </c>
      <c r="H1776" s="9">
        <f>IFERROR(__xludf.DUMMYFUNCTION("COUNTUNIQUE(D1776,E1776,F1776,G1776)"),1.0)</f>
        <v>1</v>
      </c>
      <c r="I1776" s="9">
        <f t="shared" si="2"/>
        <v>3</v>
      </c>
      <c r="J1776" s="9">
        <f t="shared" si="3"/>
        <v>0</v>
      </c>
      <c r="K1776" s="9">
        <f t="shared" si="4"/>
        <v>0</v>
      </c>
    </row>
    <row r="1777">
      <c r="A1777" s="6">
        <v>3551.0</v>
      </c>
      <c r="B1777" s="1" t="s">
        <v>6554</v>
      </c>
      <c r="C1777" s="24"/>
      <c r="D1777" s="16">
        <v>0.0</v>
      </c>
      <c r="E1777" s="1">
        <v>0.0</v>
      </c>
      <c r="F1777" s="9">
        <f t="shared" si="33"/>
        <v>0</v>
      </c>
      <c r="H1777" s="9">
        <f>IFERROR(__xludf.DUMMYFUNCTION("COUNTUNIQUE(D1777,E1777,F1777,G1777)"),1.0)</f>
        <v>1</v>
      </c>
      <c r="I1777" s="9">
        <f t="shared" si="2"/>
        <v>3</v>
      </c>
      <c r="J1777" s="9">
        <f t="shared" si="3"/>
        <v>0</v>
      </c>
      <c r="K1777" s="9">
        <f t="shared" si="4"/>
        <v>0</v>
      </c>
    </row>
    <row r="1778">
      <c r="A1778" s="6">
        <v>3553.0</v>
      </c>
      <c r="B1778" s="1" t="s">
        <v>6555</v>
      </c>
      <c r="C1778" s="24"/>
      <c r="D1778" s="16">
        <v>0.0</v>
      </c>
      <c r="E1778" s="1">
        <v>0.0</v>
      </c>
      <c r="F1778" s="9">
        <f t="shared" si="33"/>
        <v>0</v>
      </c>
      <c r="H1778" s="9">
        <f>IFERROR(__xludf.DUMMYFUNCTION("COUNTUNIQUE(D1778,E1778,F1778,G1778)"),1.0)</f>
        <v>1</v>
      </c>
      <c r="I1778" s="9">
        <f t="shared" si="2"/>
        <v>3</v>
      </c>
      <c r="J1778" s="9">
        <f t="shared" si="3"/>
        <v>0</v>
      </c>
      <c r="K1778" s="9">
        <f t="shared" si="4"/>
        <v>0</v>
      </c>
    </row>
    <row r="1779">
      <c r="A1779" s="6">
        <v>3555.0</v>
      </c>
      <c r="B1779" s="1" t="s">
        <v>6556</v>
      </c>
      <c r="C1779" s="24"/>
      <c r="D1779" s="16">
        <v>0.0</v>
      </c>
      <c r="E1779" s="1">
        <v>0.0</v>
      </c>
      <c r="F1779" s="9">
        <f t="shared" si="33"/>
        <v>0</v>
      </c>
      <c r="H1779" s="9">
        <f>IFERROR(__xludf.DUMMYFUNCTION("COUNTUNIQUE(D1779,E1779,F1779,G1779)"),1.0)</f>
        <v>1</v>
      </c>
      <c r="I1779" s="9">
        <f t="shared" si="2"/>
        <v>3</v>
      </c>
      <c r="J1779" s="9">
        <f t="shared" si="3"/>
        <v>0</v>
      </c>
      <c r="K1779" s="9">
        <f t="shared" si="4"/>
        <v>0</v>
      </c>
    </row>
    <row r="1780">
      <c r="A1780" s="6">
        <v>3557.0</v>
      </c>
      <c r="B1780" s="1" t="s">
        <v>6557</v>
      </c>
      <c r="C1780" s="24"/>
      <c r="D1780" s="16">
        <v>0.0</v>
      </c>
      <c r="E1780" s="1">
        <v>0.0</v>
      </c>
      <c r="F1780" s="9">
        <f t="shared" si="33"/>
        <v>0</v>
      </c>
      <c r="H1780" s="9">
        <f>IFERROR(__xludf.DUMMYFUNCTION("COUNTUNIQUE(D1780,E1780,F1780,G1780)"),1.0)</f>
        <v>1</v>
      </c>
      <c r="I1780" s="9">
        <f t="shared" si="2"/>
        <v>3</v>
      </c>
      <c r="J1780" s="9">
        <f t="shared" si="3"/>
        <v>0</v>
      </c>
      <c r="K1780" s="9">
        <f t="shared" si="4"/>
        <v>0</v>
      </c>
    </row>
    <row r="1781">
      <c r="A1781" s="6">
        <v>3559.0</v>
      </c>
      <c r="B1781" s="1" t="s">
        <v>6558</v>
      </c>
      <c r="C1781" s="24"/>
      <c r="D1781" s="16">
        <v>0.0</v>
      </c>
      <c r="E1781" s="1">
        <v>0.0</v>
      </c>
      <c r="F1781" s="9">
        <f t="shared" si="33"/>
        <v>0</v>
      </c>
      <c r="H1781" s="9">
        <f>IFERROR(__xludf.DUMMYFUNCTION("COUNTUNIQUE(D1781,E1781,F1781,G1781)"),1.0)</f>
        <v>1</v>
      </c>
      <c r="I1781" s="9">
        <f t="shared" si="2"/>
        <v>3</v>
      </c>
      <c r="J1781" s="9">
        <f t="shared" si="3"/>
        <v>0</v>
      </c>
      <c r="K1781" s="9">
        <f t="shared" si="4"/>
        <v>0</v>
      </c>
    </row>
    <row r="1782">
      <c r="A1782" s="6">
        <v>3561.0</v>
      </c>
      <c r="B1782" s="1" t="s">
        <v>6559</v>
      </c>
      <c r="C1782" s="24"/>
      <c r="D1782" s="16">
        <v>0.0</v>
      </c>
      <c r="E1782" s="1">
        <v>0.0</v>
      </c>
      <c r="F1782" s="9">
        <f t="shared" si="33"/>
        <v>0</v>
      </c>
      <c r="H1782" s="9">
        <f>IFERROR(__xludf.DUMMYFUNCTION("COUNTUNIQUE(D1782,E1782,F1782,G1782)"),1.0)</f>
        <v>1</v>
      </c>
      <c r="I1782" s="9">
        <f t="shared" si="2"/>
        <v>3</v>
      </c>
      <c r="J1782" s="9">
        <f t="shared" si="3"/>
        <v>0</v>
      </c>
      <c r="K1782" s="9">
        <f t="shared" si="4"/>
        <v>0</v>
      </c>
    </row>
    <row r="1783">
      <c r="A1783" s="6">
        <v>3563.0</v>
      </c>
      <c r="B1783" s="1" t="s">
        <v>6560</v>
      </c>
      <c r="C1783" s="24"/>
      <c r="D1783" s="16">
        <v>0.0</v>
      </c>
      <c r="E1783" s="1">
        <v>0.0</v>
      </c>
      <c r="F1783" s="9">
        <f t="shared" si="33"/>
        <v>0</v>
      </c>
      <c r="H1783" s="9">
        <f>IFERROR(__xludf.DUMMYFUNCTION("COUNTUNIQUE(D1783,E1783,F1783,G1783)"),1.0)</f>
        <v>1</v>
      </c>
      <c r="I1783" s="9">
        <f t="shared" si="2"/>
        <v>3</v>
      </c>
      <c r="J1783" s="9">
        <f t="shared" si="3"/>
        <v>0</v>
      </c>
      <c r="K1783" s="9">
        <f t="shared" si="4"/>
        <v>0</v>
      </c>
    </row>
    <row r="1784">
      <c r="A1784" s="6">
        <v>3565.0</v>
      </c>
      <c r="B1784" s="1" t="s">
        <v>6561</v>
      </c>
      <c r="C1784" s="24"/>
      <c r="D1784" s="16">
        <v>0.0</v>
      </c>
      <c r="E1784" s="1">
        <v>0.0</v>
      </c>
      <c r="F1784" s="9">
        <f t="shared" si="33"/>
        <v>0</v>
      </c>
      <c r="H1784" s="9">
        <f>IFERROR(__xludf.DUMMYFUNCTION("COUNTUNIQUE(D1784,E1784,F1784,G1784)"),1.0)</f>
        <v>1</v>
      </c>
      <c r="I1784" s="9">
        <f t="shared" si="2"/>
        <v>3</v>
      </c>
      <c r="J1784" s="9">
        <f t="shared" si="3"/>
        <v>0</v>
      </c>
      <c r="K1784" s="9">
        <f t="shared" si="4"/>
        <v>0</v>
      </c>
    </row>
    <row r="1785">
      <c r="A1785" s="6">
        <v>3567.0</v>
      </c>
      <c r="B1785" s="1" t="s">
        <v>6562</v>
      </c>
      <c r="C1785" s="24"/>
      <c r="D1785" s="16">
        <v>0.0</v>
      </c>
      <c r="E1785" s="1">
        <v>0.0</v>
      </c>
      <c r="F1785" s="9">
        <f t="shared" si="33"/>
        <v>0</v>
      </c>
      <c r="H1785" s="9">
        <f>IFERROR(__xludf.DUMMYFUNCTION("COUNTUNIQUE(D1785,E1785,F1785,G1785)"),1.0)</f>
        <v>1</v>
      </c>
      <c r="I1785" s="9">
        <f t="shared" si="2"/>
        <v>3</v>
      </c>
      <c r="J1785" s="9">
        <f t="shared" si="3"/>
        <v>0</v>
      </c>
      <c r="K1785" s="9">
        <f t="shared" si="4"/>
        <v>0</v>
      </c>
    </row>
    <row r="1786">
      <c r="A1786" s="6">
        <v>3569.0</v>
      </c>
      <c r="B1786" s="1" t="s">
        <v>6563</v>
      </c>
      <c r="C1786" s="24"/>
      <c r="D1786" s="16">
        <v>0.0</v>
      </c>
      <c r="E1786" s="1">
        <v>0.0</v>
      </c>
      <c r="F1786" s="9">
        <f t="shared" si="33"/>
        <v>0</v>
      </c>
      <c r="H1786" s="9">
        <f>IFERROR(__xludf.DUMMYFUNCTION("COUNTUNIQUE(D1786,E1786,F1786,G1786)"),1.0)</f>
        <v>1</v>
      </c>
      <c r="I1786" s="9">
        <f t="shared" si="2"/>
        <v>3</v>
      </c>
      <c r="J1786" s="9">
        <f t="shared" si="3"/>
        <v>0</v>
      </c>
      <c r="K1786" s="9">
        <f t="shared" si="4"/>
        <v>0</v>
      </c>
    </row>
    <row r="1787">
      <c r="A1787" s="6">
        <v>3571.0</v>
      </c>
      <c r="B1787" s="1" t="s">
        <v>6564</v>
      </c>
      <c r="C1787" s="24"/>
      <c r="D1787" s="16">
        <v>0.0</v>
      </c>
      <c r="E1787" s="1">
        <v>0.0</v>
      </c>
      <c r="F1787" s="9">
        <f t="shared" si="33"/>
        <v>0</v>
      </c>
      <c r="H1787" s="9">
        <f>IFERROR(__xludf.DUMMYFUNCTION("COUNTUNIQUE(D1787,E1787,F1787,G1787)"),1.0)</f>
        <v>1</v>
      </c>
      <c r="I1787" s="9">
        <f t="shared" si="2"/>
        <v>3</v>
      </c>
      <c r="J1787" s="9">
        <f t="shared" si="3"/>
        <v>0</v>
      </c>
      <c r="K1787" s="9">
        <f t="shared" si="4"/>
        <v>0</v>
      </c>
    </row>
    <row r="1788">
      <c r="A1788" s="6">
        <v>3573.0</v>
      </c>
      <c r="B1788" s="1" t="s">
        <v>6565</v>
      </c>
      <c r="C1788" s="24"/>
      <c r="D1788" s="16">
        <v>0.0</v>
      </c>
      <c r="E1788" s="1">
        <v>0.0</v>
      </c>
      <c r="F1788" s="9">
        <f t="shared" si="33"/>
        <v>0</v>
      </c>
      <c r="H1788" s="9">
        <f>IFERROR(__xludf.DUMMYFUNCTION("COUNTUNIQUE(D1788,E1788,F1788,G1788)"),1.0)</f>
        <v>1</v>
      </c>
      <c r="I1788" s="9">
        <f t="shared" si="2"/>
        <v>3</v>
      </c>
      <c r="J1788" s="9">
        <f t="shared" si="3"/>
        <v>0</v>
      </c>
      <c r="K1788" s="9">
        <f t="shared" si="4"/>
        <v>0</v>
      </c>
    </row>
    <row r="1789">
      <c r="A1789" s="6">
        <v>3575.0</v>
      </c>
      <c r="B1789" s="1" t="s">
        <v>6566</v>
      </c>
      <c r="C1789" s="24"/>
      <c r="D1789" s="16">
        <v>0.0</v>
      </c>
      <c r="E1789" s="1">
        <v>0.0</v>
      </c>
      <c r="F1789" s="9">
        <f t="shared" si="33"/>
        <v>0</v>
      </c>
      <c r="H1789" s="9">
        <f>IFERROR(__xludf.DUMMYFUNCTION("COUNTUNIQUE(D1789,E1789,F1789,G1789)"),1.0)</f>
        <v>1</v>
      </c>
      <c r="I1789" s="9">
        <f t="shared" si="2"/>
        <v>3</v>
      </c>
      <c r="J1789" s="9">
        <f t="shared" si="3"/>
        <v>0</v>
      </c>
      <c r="K1789" s="9">
        <f t="shared" si="4"/>
        <v>0</v>
      </c>
    </row>
    <row r="1790">
      <c r="A1790" s="6">
        <v>3577.0</v>
      </c>
      <c r="B1790" s="1" t="s">
        <v>6567</v>
      </c>
      <c r="C1790" s="24"/>
      <c r="D1790" s="16">
        <v>0.0</v>
      </c>
      <c r="E1790" s="1">
        <v>0.0</v>
      </c>
      <c r="F1790" s="9">
        <f t="shared" si="33"/>
        <v>0</v>
      </c>
      <c r="H1790" s="9">
        <f>IFERROR(__xludf.DUMMYFUNCTION("COUNTUNIQUE(D1790,E1790,F1790,G1790)"),1.0)</f>
        <v>1</v>
      </c>
      <c r="I1790" s="9">
        <f t="shared" si="2"/>
        <v>3</v>
      </c>
      <c r="J1790" s="9">
        <f t="shared" si="3"/>
        <v>0</v>
      </c>
      <c r="K1790" s="9">
        <f t="shared" si="4"/>
        <v>0</v>
      </c>
    </row>
    <row r="1791">
      <c r="A1791" s="6">
        <v>3579.0</v>
      </c>
      <c r="B1791" s="1" t="s">
        <v>6568</v>
      </c>
      <c r="C1791" s="24"/>
      <c r="D1791" s="16">
        <v>0.0</v>
      </c>
      <c r="E1791" s="1">
        <v>0.0</v>
      </c>
      <c r="F1791" s="9">
        <f t="shared" si="33"/>
        <v>0</v>
      </c>
      <c r="H1791" s="9">
        <f>IFERROR(__xludf.DUMMYFUNCTION("COUNTUNIQUE(D1791,E1791,F1791,G1791)"),1.0)</f>
        <v>1</v>
      </c>
      <c r="I1791" s="9">
        <f t="shared" si="2"/>
        <v>3</v>
      </c>
      <c r="J1791" s="9">
        <f t="shared" si="3"/>
        <v>0</v>
      </c>
      <c r="K1791" s="9">
        <f t="shared" si="4"/>
        <v>0</v>
      </c>
    </row>
    <row r="1792">
      <c r="A1792" s="6">
        <v>3581.0</v>
      </c>
      <c r="B1792" s="1" t="s">
        <v>6569</v>
      </c>
      <c r="C1792" s="24"/>
      <c r="D1792" s="16">
        <v>0.0</v>
      </c>
      <c r="E1792" s="1">
        <v>0.0</v>
      </c>
      <c r="F1792" s="9">
        <f t="shared" si="33"/>
        <v>0</v>
      </c>
      <c r="H1792" s="9">
        <f>IFERROR(__xludf.DUMMYFUNCTION("COUNTUNIQUE(D1792,E1792,F1792,G1792)"),1.0)</f>
        <v>1</v>
      </c>
      <c r="I1792" s="9">
        <f t="shared" si="2"/>
        <v>3</v>
      </c>
      <c r="J1792" s="9">
        <f t="shared" si="3"/>
        <v>0</v>
      </c>
      <c r="K1792" s="9">
        <f t="shared" si="4"/>
        <v>0</v>
      </c>
    </row>
    <row r="1793">
      <c r="A1793" s="6">
        <v>3583.0</v>
      </c>
      <c r="B1793" s="1" t="s">
        <v>6570</v>
      </c>
      <c r="C1793" s="24"/>
      <c r="D1793" s="16">
        <v>0.0</v>
      </c>
      <c r="E1793" s="1">
        <v>0.0</v>
      </c>
      <c r="F1793" s="9">
        <f t="shared" si="33"/>
        <v>0</v>
      </c>
      <c r="H1793" s="9">
        <f>IFERROR(__xludf.DUMMYFUNCTION("COUNTUNIQUE(D1793,E1793,F1793,G1793)"),1.0)</f>
        <v>1</v>
      </c>
      <c r="I1793" s="9">
        <f t="shared" si="2"/>
        <v>3</v>
      </c>
      <c r="J1793" s="9">
        <f t="shared" si="3"/>
        <v>0</v>
      </c>
      <c r="K1793" s="9">
        <f t="shared" si="4"/>
        <v>0</v>
      </c>
    </row>
    <row r="1794">
      <c r="A1794" s="6">
        <v>3585.0</v>
      </c>
      <c r="B1794" s="1" t="s">
        <v>6571</v>
      </c>
      <c r="C1794" s="24"/>
      <c r="D1794" s="16">
        <v>0.0</v>
      </c>
      <c r="E1794" s="1">
        <v>0.0</v>
      </c>
      <c r="F1794" s="9">
        <f t="shared" si="33"/>
        <v>0</v>
      </c>
      <c r="H1794" s="9">
        <f>IFERROR(__xludf.DUMMYFUNCTION("COUNTUNIQUE(D1794,E1794,F1794,G1794)"),1.0)</f>
        <v>1</v>
      </c>
      <c r="I1794" s="9">
        <f t="shared" si="2"/>
        <v>3</v>
      </c>
      <c r="J1794" s="9">
        <f t="shared" si="3"/>
        <v>0</v>
      </c>
      <c r="K1794" s="9">
        <f t="shared" si="4"/>
        <v>0</v>
      </c>
    </row>
    <row r="1795">
      <c r="A1795" s="6">
        <v>3587.0</v>
      </c>
      <c r="B1795" s="1" t="s">
        <v>6572</v>
      </c>
      <c r="C1795" s="24"/>
      <c r="D1795" s="16">
        <v>0.0</v>
      </c>
      <c r="E1795" s="1">
        <v>0.0</v>
      </c>
      <c r="F1795" s="9">
        <f t="shared" si="33"/>
        <v>0</v>
      </c>
      <c r="H1795" s="9">
        <f>IFERROR(__xludf.DUMMYFUNCTION("COUNTUNIQUE(D1795,E1795,F1795,G1795)"),1.0)</f>
        <v>1</v>
      </c>
      <c r="I1795" s="9">
        <f t="shared" si="2"/>
        <v>3</v>
      </c>
      <c r="J1795" s="9">
        <f t="shared" si="3"/>
        <v>0</v>
      </c>
      <c r="K1795" s="9">
        <f t="shared" si="4"/>
        <v>0</v>
      </c>
    </row>
    <row r="1796">
      <c r="A1796" s="6">
        <v>3589.0</v>
      </c>
      <c r="B1796" s="1" t="s">
        <v>6573</v>
      </c>
      <c r="C1796" s="24"/>
      <c r="D1796" s="16">
        <v>0.0</v>
      </c>
      <c r="E1796" s="1">
        <v>0.0</v>
      </c>
      <c r="F1796" s="9">
        <f t="shared" si="33"/>
        <v>0</v>
      </c>
      <c r="H1796" s="9">
        <f>IFERROR(__xludf.DUMMYFUNCTION("COUNTUNIQUE(D1796,E1796,F1796,G1796)"),1.0)</f>
        <v>1</v>
      </c>
      <c r="I1796" s="9">
        <f t="shared" si="2"/>
        <v>3</v>
      </c>
      <c r="J1796" s="9">
        <f t="shared" si="3"/>
        <v>0</v>
      </c>
      <c r="K1796" s="9">
        <f t="shared" si="4"/>
        <v>0</v>
      </c>
    </row>
    <row r="1797">
      <c r="A1797" s="6">
        <v>3591.0</v>
      </c>
      <c r="B1797" s="1" t="s">
        <v>6574</v>
      </c>
      <c r="C1797" s="24"/>
      <c r="D1797" s="16">
        <v>0.0</v>
      </c>
      <c r="E1797" s="1">
        <v>0.0</v>
      </c>
      <c r="F1797" s="9">
        <f t="shared" si="33"/>
        <v>0</v>
      </c>
      <c r="H1797" s="9">
        <f>IFERROR(__xludf.DUMMYFUNCTION("COUNTUNIQUE(D1797,E1797,F1797,G1797)"),1.0)</f>
        <v>1</v>
      </c>
      <c r="I1797" s="9">
        <f t="shared" si="2"/>
        <v>3</v>
      </c>
      <c r="J1797" s="9">
        <f t="shared" si="3"/>
        <v>0</v>
      </c>
      <c r="K1797" s="9">
        <f t="shared" si="4"/>
        <v>0</v>
      </c>
    </row>
    <row r="1798">
      <c r="A1798" s="6">
        <v>3593.0</v>
      </c>
      <c r="B1798" s="1" t="s">
        <v>6575</v>
      </c>
      <c r="C1798" s="24"/>
      <c r="D1798" s="16">
        <v>0.0</v>
      </c>
      <c r="E1798" s="1">
        <v>0.0</v>
      </c>
      <c r="F1798" s="9">
        <f t="shared" si="33"/>
        <v>0</v>
      </c>
      <c r="H1798" s="9">
        <f>IFERROR(__xludf.DUMMYFUNCTION("COUNTUNIQUE(D1798,E1798,F1798,G1798)"),1.0)</f>
        <v>1</v>
      </c>
      <c r="I1798" s="9">
        <f t="shared" si="2"/>
        <v>3</v>
      </c>
      <c r="J1798" s="9">
        <f t="shared" si="3"/>
        <v>0</v>
      </c>
      <c r="K1798" s="9">
        <f t="shared" si="4"/>
        <v>0</v>
      </c>
    </row>
    <row r="1799">
      <c r="A1799" s="6">
        <v>3595.0</v>
      </c>
      <c r="B1799" s="1" t="s">
        <v>6576</v>
      </c>
      <c r="C1799" s="24"/>
      <c r="D1799" s="16">
        <v>0.0</v>
      </c>
      <c r="E1799" s="1">
        <v>0.0</v>
      </c>
      <c r="F1799" s="9">
        <f t="shared" si="33"/>
        <v>0</v>
      </c>
      <c r="H1799" s="9">
        <f>IFERROR(__xludf.DUMMYFUNCTION("COUNTUNIQUE(D1799,E1799,F1799,G1799)"),1.0)</f>
        <v>1</v>
      </c>
      <c r="I1799" s="9">
        <f t="shared" si="2"/>
        <v>3</v>
      </c>
      <c r="J1799" s="9">
        <f t="shared" si="3"/>
        <v>0</v>
      </c>
      <c r="K1799" s="9">
        <f t="shared" si="4"/>
        <v>0</v>
      </c>
    </row>
    <row r="1800">
      <c r="A1800" s="6">
        <v>3597.0</v>
      </c>
      <c r="B1800" s="1" t="s">
        <v>6577</v>
      </c>
      <c r="C1800" s="24"/>
      <c r="D1800" s="16">
        <v>0.0</v>
      </c>
      <c r="E1800" s="1">
        <v>0.0</v>
      </c>
      <c r="F1800" s="9">
        <f t="shared" si="33"/>
        <v>0</v>
      </c>
      <c r="H1800" s="9">
        <f>IFERROR(__xludf.DUMMYFUNCTION("COUNTUNIQUE(D1800,E1800,F1800,G1800)"),1.0)</f>
        <v>1</v>
      </c>
      <c r="I1800" s="9">
        <f t="shared" si="2"/>
        <v>3</v>
      </c>
      <c r="J1800" s="9">
        <f t="shared" si="3"/>
        <v>0</v>
      </c>
      <c r="K1800" s="9">
        <f t="shared" si="4"/>
        <v>0</v>
      </c>
    </row>
    <row r="1801">
      <c r="A1801" s="6">
        <v>3599.0</v>
      </c>
      <c r="B1801" s="1" t="s">
        <v>6578</v>
      </c>
      <c r="C1801" s="24"/>
      <c r="D1801" s="16">
        <v>0.0</v>
      </c>
      <c r="E1801" s="1">
        <v>0.0</v>
      </c>
      <c r="F1801" s="9">
        <f t="shared" si="33"/>
        <v>0</v>
      </c>
      <c r="H1801" s="9">
        <f>IFERROR(__xludf.DUMMYFUNCTION("COUNTUNIQUE(D1801,E1801,F1801,G1801)"),1.0)</f>
        <v>1</v>
      </c>
      <c r="I1801" s="9">
        <f t="shared" si="2"/>
        <v>3</v>
      </c>
      <c r="J1801" s="9">
        <f t="shared" si="3"/>
        <v>0</v>
      </c>
      <c r="K1801" s="9">
        <f t="shared" si="4"/>
        <v>0</v>
      </c>
    </row>
    <row r="1802">
      <c r="A1802" s="6">
        <v>3601.0</v>
      </c>
      <c r="B1802" s="1" t="s">
        <v>6579</v>
      </c>
      <c r="C1802" s="24"/>
      <c r="D1802" s="16">
        <v>0.0</v>
      </c>
      <c r="E1802" s="1">
        <v>0.0</v>
      </c>
      <c r="F1802" s="9">
        <f t="shared" si="33"/>
        <v>0</v>
      </c>
      <c r="H1802" s="9">
        <f>IFERROR(__xludf.DUMMYFUNCTION("COUNTUNIQUE(D1802,E1802,F1802,G1802)"),1.0)</f>
        <v>1</v>
      </c>
      <c r="I1802" s="9">
        <f t="shared" si="2"/>
        <v>3</v>
      </c>
      <c r="J1802" s="9">
        <f t="shared" si="3"/>
        <v>0</v>
      </c>
      <c r="K1802" s="9">
        <f t="shared" si="4"/>
        <v>0</v>
      </c>
    </row>
    <row r="1803">
      <c r="A1803" s="6">
        <v>3603.0</v>
      </c>
      <c r="B1803" s="1" t="s">
        <v>6580</v>
      </c>
      <c r="C1803" s="24"/>
      <c r="D1803" s="16">
        <v>0.0</v>
      </c>
      <c r="E1803" s="1">
        <v>0.0</v>
      </c>
      <c r="F1803" s="9">
        <f t="shared" si="33"/>
        <v>0</v>
      </c>
      <c r="H1803" s="9">
        <f>IFERROR(__xludf.DUMMYFUNCTION("COUNTUNIQUE(D1803,E1803,F1803,G1803)"),1.0)</f>
        <v>1</v>
      </c>
      <c r="I1803" s="9">
        <f t="shared" si="2"/>
        <v>3</v>
      </c>
      <c r="J1803" s="9">
        <f t="shared" si="3"/>
        <v>0</v>
      </c>
      <c r="K1803" s="9">
        <f t="shared" si="4"/>
        <v>0</v>
      </c>
    </row>
    <row r="1804">
      <c r="A1804" s="6">
        <v>3605.0</v>
      </c>
      <c r="B1804" s="1" t="s">
        <v>6581</v>
      </c>
      <c r="C1804" s="24"/>
      <c r="D1804" s="16">
        <v>0.0</v>
      </c>
      <c r="E1804" s="1">
        <v>0.0</v>
      </c>
      <c r="F1804" s="9">
        <f t="shared" si="33"/>
        <v>0</v>
      </c>
      <c r="H1804" s="9">
        <f>IFERROR(__xludf.DUMMYFUNCTION("COUNTUNIQUE(D1804,E1804,F1804,G1804)"),1.0)</f>
        <v>1</v>
      </c>
      <c r="I1804" s="9">
        <f t="shared" si="2"/>
        <v>3</v>
      </c>
      <c r="J1804" s="9">
        <f t="shared" si="3"/>
        <v>0</v>
      </c>
      <c r="K1804" s="9">
        <f t="shared" si="4"/>
        <v>0</v>
      </c>
    </row>
    <row r="1805">
      <c r="A1805" s="6">
        <v>3607.0</v>
      </c>
      <c r="B1805" s="1" t="s">
        <v>6582</v>
      </c>
      <c r="C1805" s="24"/>
      <c r="D1805" s="16">
        <v>0.0</v>
      </c>
      <c r="E1805" s="1">
        <v>0.0</v>
      </c>
      <c r="F1805" s="9">
        <f t="shared" si="33"/>
        <v>0</v>
      </c>
      <c r="H1805" s="9">
        <f>IFERROR(__xludf.DUMMYFUNCTION("COUNTUNIQUE(D1805,E1805,F1805,G1805)"),1.0)</f>
        <v>1</v>
      </c>
      <c r="I1805" s="9">
        <f t="shared" si="2"/>
        <v>3</v>
      </c>
      <c r="J1805" s="9">
        <f t="shared" si="3"/>
        <v>0</v>
      </c>
      <c r="K1805" s="9">
        <f t="shared" si="4"/>
        <v>0</v>
      </c>
    </row>
    <row r="1806">
      <c r="A1806" s="6">
        <v>3609.0</v>
      </c>
      <c r="B1806" s="1" t="s">
        <v>6583</v>
      </c>
      <c r="C1806" s="24"/>
      <c r="D1806" s="16">
        <v>0.0</v>
      </c>
      <c r="E1806" s="1">
        <v>0.0</v>
      </c>
      <c r="F1806" s="9">
        <f t="shared" si="33"/>
        <v>0</v>
      </c>
      <c r="H1806" s="9">
        <f>IFERROR(__xludf.DUMMYFUNCTION("COUNTUNIQUE(D1806,E1806,F1806,G1806)"),1.0)</f>
        <v>1</v>
      </c>
      <c r="I1806" s="9">
        <f t="shared" si="2"/>
        <v>3</v>
      </c>
      <c r="J1806" s="9">
        <f t="shared" si="3"/>
        <v>0</v>
      </c>
      <c r="K1806" s="9">
        <f t="shared" si="4"/>
        <v>0</v>
      </c>
    </row>
    <row r="1807">
      <c r="A1807" s="6">
        <v>3611.0</v>
      </c>
      <c r="B1807" s="1" t="s">
        <v>6584</v>
      </c>
      <c r="C1807" s="24"/>
      <c r="D1807" s="16">
        <v>0.0</v>
      </c>
      <c r="E1807" s="1">
        <v>0.0</v>
      </c>
      <c r="F1807" s="9">
        <f t="shared" si="33"/>
        <v>0</v>
      </c>
      <c r="H1807" s="9">
        <f>IFERROR(__xludf.DUMMYFUNCTION("COUNTUNIQUE(D1807,E1807,F1807,G1807)"),1.0)</f>
        <v>1</v>
      </c>
      <c r="I1807" s="9">
        <f t="shared" si="2"/>
        <v>3</v>
      </c>
      <c r="J1807" s="9">
        <f t="shared" si="3"/>
        <v>0</v>
      </c>
      <c r="K1807" s="9">
        <f t="shared" si="4"/>
        <v>0</v>
      </c>
    </row>
    <row r="1808">
      <c r="A1808" s="6">
        <v>3613.0</v>
      </c>
      <c r="B1808" s="1" t="s">
        <v>6585</v>
      </c>
      <c r="C1808" s="24"/>
      <c r="D1808" s="16">
        <v>0.0</v>
      </c>
      <c r="E1808" s="1">
        <v>0.0</v>
      </c>
      <c r="F1808" s="9">
        <f t="shared" si="33"/>
        <v>0</v>
      </c>
      <c r="H1808" s="9">
        <f>IFERROR(__xludf.DUMMYFUNCTION("COUNTUNIQUE(D1808,E1808,F1808,G1808)"),1.0)</f>
        <v>1</v>
      </c>
      <c r="I1808" s="9">
        <f t="shared" si="2"/>
        <v>3</v>
      </c>
      <c r="J1808" s="9">
        <f t="shared" si="3"/>
        <v>0</v>
      </c>
      <c r="K1808" s="9">
        <f t="shared" si="4"/>
        <v>0</v>
      </c>
    </row>
    <row r="1809">
      <c r="A1809" s="6">
        <v>3615.0</v>
      </c>
      <c r="B1809" s="1" t="s">
        <v>6586</v>
      </c>
      <c r="C1809" s="24"/>
      <c r="D1809" s="16">
        <v>0.0</v>
      </c>
      <c r="E1809" s="1">
        <v>0.0</v>
      </c>
      <c r="F1809" s="9">
        <f t="shared" si="33"/>
        <v>0</v>
      </c>
      <c r="H1809" s="9">
        <f>IFERROR(__xludf.DUMMYFUNCTION("COUNTUNIQUE(D1809,E1809,F1809,G1809)"),1.0)</f>
        <v>1</v>
      </c>
      <c r="I1809" s="9">
        <f t="shared" si="2"/>
        <v>3</v>
      </c>
      <c r="J1809" s="9">
        <f t="shared" si="3"/>
        <v>0</v>
      </c>
      <c r="K1809" s="9">
        <f t="shared" si="4"/>
        <v>0</v>
      </c>
    </row>
    <row r="1810">
      <c r="A1810" s="6">
        <v>3617.0</v>
      </c>
      <c r="B1810" s="1" t="s">
        <v>6587</v>
      </c>
      <c r="C1810" s="24"/>
      <c r="D1810" s="16">
        <v>0.0</v>
      </c>
      <c r="E1810" s="1">
        <v>0.0</v>
      </c>
      <c r="F1810" s="9">
        <f t="shared" si="33"/>
        <v>0</v>
      </c>
      <c r="H1810" s="9">
        <f>IFERROR(__xludf.DUMMYFUNCTION("COUNTUNIQUE(D1810,E1810,F1810,G1810)"),1.0)</f>
        <v>1</v>
      </c>
      <c r="I1810" s="9">
        <f t="shared" si="2"/>
        <v>3</v>
      </c>
      <c r="J1810" s="9">
        <f t="shared" si="3"/>
        <v>0</v>
      </c>
      <c r="K1810" s="9">
        <f t="shared" si="4"/>
        <v>0</v>
      </c>
    </row>
    <row r="1811">
      <c r="A1811" s="6">
        <v>3619.0</v>
      </c>
      <c r="B1811" s="1" t="s">
        <v>6588</v>
      </c>
      <c r="C1811" s="24"/>
      <c r="D1811" s="16">
        <v>0.0</v>
      </c>
      <c r="E1811" s="1">
        <v>0.0</v>
      </c>
      <c r="F1811" s="9">
        <f t="shared" si="33"/>
        <v>0</v>
      </c>
      <c r="H1811" s="9">
        <f>IFERROR(__xludf.DUMMYFUNCTION("COUNTUNIQUE(D1811,E1811,F1811,G1811)"),1.0)</f>
        <v>1</v>
      </c>
      <c r="I1811" s="9">
        <f t="shared" si="2"/>
        <v>3</v>
      </c>
      <c r="J1811" s="9">
        <f t="shared" si="3"/>
        <v>0</v>
      </c>
      <c r="K1811" s="9">
        <f t="shared" si="4"/>
        <v>0</v>
      </c>
    </row>
    <row r="1812">
      <c r="A1812" s="6">
        <v>3621.0</v>
      </c>
      <c r="B1812" s="1" t="s">
        <v>6589</v>
      </c>
      <c r="C1812" s="24"/>
      <c r="D1812" s="16">
        <v>0.0</v>
      </c>
      <c r="E1812" s="1">
        <v>0.0</v>
      </c>
      <c r="F1812" s="9">
        <f t="shared" si="33"/>
        <v>0</v>
      </c>
      <c r="H1812" s="9">
        <f>IFERROR(__xludf.DUMMYFUNCTION("COUNTUNIQUE(D1812,E1812,F1812,G1812)"),1.0)</f>
        <v>1</v>
      </c>
      <c r="I1812" s="9">
        <f t="shared" si="2"/>
        <v>3</v>
      </c>
      <c r="J1812" s="9">
        <f t="shared" si="3"/>
        <v>0</v>
      </c>
      <c r="K1812" s="9">
        <f t="shared" si="4"/>
        <v>0</v>
      </c>
    </row>
    <row r="1813">
      <c r="A1813" s="6">
        <v>3623.0</v>
      </c>
      <c r="B1813" s="1" t="s">
        <v>6590</v>
      </c>
      <c r="C1813" s="24"/>
      <c r="D1813" s="16">
        <v>0.0</v>
      </c>
      <c r="E1813" s="1">
        <v>0.0</v>
      </c>
      <c r="F1813" s="9">
        <f t="shared" si="33"/>
        <v>0</v>
      </c>
      <c r="H1813" s="9">
        <f>IFERROR(__xludf.DUMMYFUNCTION("COUNTUNIQUE(D1813,E1813,F1813,G1813)"),1.0)</f>
        <v>1</v>
      </c>
      <c r="I1813" s="9">
        <f t="shared" si="2"/>
        <v>3</v>
      </c>
      <c r="J1813" s="9">
        <f t="shared" si="3"/>
        <v>0</v>
      </c>
      <c r="K1813" s="9">
        <f t="shared" si="4"/>
        <v>0</v>
      </c>
    </row>
    <row r="1814">
      <c r="A1814" s="6">
        <v>3625.0</v>
      </c>
      <c r="B1814" s="1" t="s">
        <v>6591</v>
      </c>
      <c r="C1814" s="24"/>
      <c r="D1814" s="16">
        <v>0.0</v>
      </c>
      <c r="E1814" s="1">
        <v>0.0</v>
      </c>
      <c r="F1814" s="9">
        <f t="shared" si="33"/>
        <v>0</v>
      </c>
      <c r="H1814" s="9">
        <f>IFERROR(__xludf.DUMMYFUNCTION("COUNTUNIQUE(D1814,E1814,F1814,G1814)"),1.0)</f>
        <v>1</v>
      </c>
      <c r="I1814" s="9">
        <f t="shared" si="2"/>
        <v>3</v>
      </c>
      <c r="J1814" s="9">
        <f t="shared" si="3"/>
        <v>0</v>
      </c>
      <c r="K1814" s="9">
        <f t="shared" si="4"/>
        <v>0</v>
      </c>
    </row>
    <row r="1815">
      <c r="A1815" s="6">
        <v>3627.0</v>
      </c>
      <c r="B1815" s="1" t="s">
        <v>6592</v>
      </c>
      <c r="C1815" s="24"/>
      <c r="D1815" s="16">
        <v>0.0</v>
      </c>
      <c r="E1815" s="1">
        <v>0.0</v>
      </c>
      <c r="F1815" s="9">
        <f t="shared" si="33"/>
        <v>0</v>
      </c>
      <c r="H1815" s="9">
        <f>IFERROR(__xludf.DUMMYFUNCTION("COUNTUNIQUE(D1815,E1815,F1815,G1815)"),1.0)</f>
        <v>1</v>
      </c>
      <c r="I1815" s="9">
        <f t="shared" si="2"/>
        <v>3</v>
      </c>
      <c r="J1815" s="9">
        <f t="shared" si="3"/>
        <v>0</v>
      </c>
      <c r="K1815" s="9">
        <f t="shared" si="4"/>
        <v>0</v>
      </c>
    </row>
    <row r="1816">
      <c r="A1816" s="6">
        <v>3629.0</v>
      </c>
      <c r="B1816" s="1" t="s">
        <v>6593</v>
      </c>
      <c r="C1816" s="24"/>
      <c r="D1816" s="16">
        <v>0.0</v>
      </c>
      <c r="E1816" s="1">
        <v>0.0</v>
      </c>
      <c r="F1816" s="9">
        <f t="shared" si="33"/>
        <v>0</v>
      </c>
      <c r="H1816" s="9">
        <f>IFERROR(__xludf.DUMMYFUNCTION("COUNTUNIQUE(D1816,E1816,F1816,G1816)"),1.0)</f>
        <v>1</v>
      </c>
      <c r="I1816" s="9">
        <f t="shared" si="2"/>
        <v>3</v>
      </c>
      <c r="J1816" s="9">
        <f t="shared" si="3"/>
        <v>0</v>
      </c>
      <c r="K1816" s="9">
        <f t="shared" si="4"/>
        <v>0</v>
      </c>
    </row>
    <row r="1817">
      <c r="A1817" s="6">
        <v>3631.0</v>
      </c>
      <c r="B1817" s="1" t="s">
        <v>6594</v>
      </c>
      <c r="C1817" s="24"/>
      <c r="D1817" s="16">
        <v>0.0</v>
      </c>
      <c r="E1817" s="1">
        <v>0.0</v>
      </c>
      <c r="F1817" s="9">
        <f t="shared" si="33"/>
        <v>0</v>
      </c>
      <c r="H1817" s="9">
        <f>IFERROR(__xludf.DUMMYFUNCTION("COUNTUNIQUE(D1817,E1817,F1817,G1817)"),1.0)</f>
        <v>1</v>
      </c>
      <c r="I1817" s="9">
        <f t="shared" si="2"/>
        <v>3</v>
      </c>
      <c r="J1817" s="9">
        <f t="shared" si="3"/>
        <v>0</v>
      </c>
      <c r="K1817" s="9">
        <f t="shared" si="4"/>
        <v>0</v>
      </c>
    </row>
    <row r="1818">
      <c r="A1818" s="6">
        <v>3633.0</v>
      </c>
      <c r="B1818" s="1" t="s">
        <v>6595</v>
      </c>
      <c r="C1818" s="24"/>
      <c r="D1818" s="16">
        <v>0.0</v>
      </c>
      <c r="E1818" s="1">
        <v>0.0</v>
      </c>
      <c r="F1818" s="9">
        <f t="shared" si="33"/>
        <v>0</v>
      </c>
      <c r="H1818" s="9">
        <f>IFERROR(__xludf.DUMMYFUNCTION("COUNTUNIQUE(D1818,E1818,F1818,G1818)"),1.0)</f>
        <v>1</v>
      </c>
      <c r="I1818" s="9">
        <f t="shared" si="2"/>
        <v>3</v>
      </c>
      <c r="J1818" s="9">
        <f t="shared" si="3"/>
        <v>0</v>
      </c>
      <c r="K1818" s="9">
        <f t="shared" si="4"/>
        <v>0</v>
      </c>
    </row>
    <row r="1819">
      <c r="A1819" s="6">
        <v>3635.0</v>
      </c>
      <c r="B1819" s="1" t="s">
        <v>6596</v>
      </c>
      <c r="C1819" s="24"/>
      <c r="D1819" s="16">
        <v>0.0</v>
      </c>
      <c r="E1819" s="1">
        <v>0.0</v>
      </c>
      <c r="F1819" s="9">
        <f t="shared" si="33"/>
        <v>0</v>
      </c>
      <c r="H1819" s="9">
        <f>IFERROR(__xludf.DUMMYFUNCTION("COUNTUNIQUE(D1819,E1819,F1819,G1819)"),1.0)</f>
        <v>1</v>
      </c>
      <c r="I1819" s="9">
        <f t="shared" si="2"/>
        <v>3</v>
      </c>
      <c r="J1819" s="9">
        <f t="shared" si="3"/>
        <v>0</v>
      </c>
      <c r="K1819" s="9">
        <f t="shared" si="4"/>
        <v>0</v>
      </c>
    </row>
    <row r="1820">
      <c r="A1820" s="6">
        <v>3637.0</v>
      </c>
      <c r="B1820" s="1" t="s">
        <v>6597</v>
      </c>
      <c r="C1820" s="24"/>
      <c r="D1820" s="16">
        <v>0.0</v>
      </c>
      <c r="E1820" s="1">
        <v>0.0</v>
      </c>
      <c r="F1820" s="9">
        <f t="shared" si="33"/>
        <v>0</v>
      </c>
      <c r="H1820" s="9">
        <f>IFERROR(__xludf.DUMMYFUNCTION("COUNTUNIQUE(D1820,E1820,F1820,G1820)"),1.0)</f>
        <v>1</v>
      </c>
      <c r="I1820" s="9">
        <f t="shared" si="2"/>
        <v>3</v>
      </c>
      <c r="J1820" s="9">
        <f t="shared" si="3"/>
        <v>0</v>
      </c>
      <c r="K1820" s="9">
        <f t="shared" si="4"/>
        <v>0</v>
      </c>
    </row>
    <row r="1821">
      <c r="A1821" s="6">
        <v>3639.0</v>
      </c>
      <c r="B1821" s="1" t="s">
        <v>6598</v>
      </c>
      <c r="C1821" s="24"/>
      <c r="D1821" s="16">
        <v>0.0</v>
      </c>
      <c r="E1821" s="1">
        <v>0.0</v>
      </c>
      <c r="F1821" s="9">
        <f t="shared" si="33"/>
        <v>0</v>
      </c>
      <c r="H1821" s="9">
        <f>IFERROR(__xludf.DUMMYFUNCTION("COUNTUNIQUE(D1821,E1821,F1821,G1821)"),1.0)</f>
        <v>1</v>
      </c>
      <c r="I1821" s="9">
        <f t="shared" si="2"/>
        <v>3</v>
      </c>
      <c r="J1821" s="9">
        <f t="shared" si="3"/>
        <v>0</v>
      </c>
      <c r="K1821" s="9">
        <f t="shared" si="4"/>
        <v>0</v>
      </c>
    </row>
    <row r="1822">
      <c r="A1822" s="6">
        <v>3641.0</v>
      </c>
      <c r="B1822" s="1" t="s">
        <v>6599</v>
      </c>
      <c r="C1822" s="24"/>
      <c r="D1822" s="16">
        <v>0.0</v>
      </c>
      <c r="E1822" s="1">
        <v>0.0</v>
      </c>
      <c r="F1822" s="9">
        <f t="shared" si="33"/>
        <v>0</v>
      </c>
      <c r="H1822" s="9">
        <f>IFERROR(__xludf.DUMMYFUNCTION("COUNTUNIQUE(D1822,E1822,F1822,G1822)"),1.0)</f>
        <v>1</v>
      </c>
      <c r="I1822" s="9">
        <f t="shared" si="2"/>
        <v>3</v>
      </c>
      <c r="J1822" s="9">
        <f t="shared" si="3"/>
        <v>0</v>
      </c>
      <c r="K1822" s="9">
        <f t="shared" si="4"/>
        <v>0</v>
      </c>
    </row>
    <row r="1823">
      <c r="A1823" s="6">
        <v>3643.0</v>
      </c>
      <c r="B1823" s="1" t="s">
        <v>6600</v>
      </c>
      <c r="C1823" s="24"/>
      <c r="D1823" s="16">
        <v>0.0</v>
      </c>
      <c r="E1823" s="1">
        <v>0.0</v>
      </c>
      <c r="F1823" s="9">
        <f t="shared" si="33"/>
        <v>0</v>
      </c>
      <c r="H1823" s="9">
        <f>IFERROR(__xludf.DUMMYFUNCTION("COUNTUNIQUE(D1823,E1823,F1823,G1823)"),1.0)</f>
        <v>1</v>
      </c>
      <c r="I1823" s="9">
        <f t="shared" si="2"/>
        <v>3</v>
      </c>
      <c r="J1823" s="9">
        <f t="shared" si="3"/>
        <v>0</v>
      </c>
      <c r="K1823" s="9">
        <f t="shared" si="4"/>
        <v>0</v>
      </c>
    </row>
    <row r="1824">
      <c r="A1824" s="6">
        <v>3645.0</v>
      </c>
      <c r="B1824" s="1" t="s">
        <v>6601</v>
      </c>
      <c r="C1824" s="24"/>
      <c r="D1824" s="16">
        <v>0.0</v>
      </c>
      <c r="E1824" s="1">
        <v>0.0</v>
      </c>
      <c r="F1824" s="9">
        <f t="shared" si="33"/>
        <v>0</v>
      </c>
      <c r="H1824" s="9">
        <f>IFERROR(__xludf.DUMMYFUNCTION("COUNTUNIQUE(D1824,E1824,F1824,G1824)"),1.0)</f>
        <v>1</v>
      </c>
      <c r="I1824" s="9">
        <f t="shared" si="2"/>
        <v>3</v>
      </c>
      <c r="J1824" s="9">
        <f t="shared" si="3"/>
        <v>0</v>
      </c>
      <c r="K1824" s="9">
        <f t="shared" si="4"/>
        <v>0</v>
      </c>
    </row>
    <row r="1825">
      <c r="A1825" s="6">
        <v>3647.0</v>
      </c>
      <c r="B1825" s="1" t="s">
        <v>6602</v>
      </c>
      <c r="C1825" s="24"/>
      <c r="D1825" s="16">
        <v>0.0</v>
      </c>
      <c r="E1825" s="1">
        <v>0.0</v>
      </c>
      <c r="F1825" s="9">
        <f t="shared" si="33"/>
        <v>0</v>
      </c>
      <c r="H1825" s="9">
        <f>IFERROR(__xludf.DUMMYFUNCTION("COUNTUNIQUE(D1825,E1825,F1825,G1825)"),1.0)</f>
        <v>1</v>
      </c>
      <c r="I1825" s="9">
        <f t="shared" si="2"/>
        <v>3</v>
      </c>
      <c r="J1825" s="9">
        <f t="shared" si="3"/>
        <v>0</v>
      </c>
      <c r="K1825" s="9">
        <f t="shared" si="4"/>
        <v>0</v>
      </c>
    </row>
    <row r="1826">
      <c r="A1826" s="6">
        <v>3649.0</v>
      </c>
      <c r="B1826" s="1" t="s">
        <v>6603</v>
      </c>
      <c r="C1826" s="24"/>
      <c r="D1826" s="16">
        <v>0.0</v>
      </c>
      <c r="E1826" s="1">
        <v>0.0</v>
      </c>
      <c r="F1826" s="9">
        <f t="shared" si="33"/>
        <v>0</v>
      </c>
      <c r="H1826" s="9">
        <f>IFERROR(__xludf.DUMMYFUNCTION("COUNTUNIQUE(D1826,E1826,F1826,G1826)"),1.0)</f>
        <v>1</v>
      </c>
      <c r="I1826" s="9">
        <f t="shared" si="2"/>
        <v>3</v>
      </c>
      <c r="J1826" s="9">
        <f t="shared" si="3"/>
        <v>0</v>
      </c>
      <c r="K1826" s="9">
        <f t="shared" si="4"/>
        <v>0</v>
      </c>
    </row>
    <row r="1827">
      <c r="A1827" s="6">
        <v>3651.0</v>
      </c>
      <c r="B1827" s="1" t="s">
        <v>2994</v>
      </c>
      <c r="C1827" s="24"/>
      <c r="D1827" s="16">
        <v>0.0</v>
      </c>
      <c r="E1827" s="1">
        <v>0.0</v>
      </c>
      <c r="F1827" s="9">
        <f t="shared" si="33"/>
        <v>0</v>
      </c>
      <c r="H1827" s="9">
        <f>IFERROR(__xludf.DUMMYFUNCTION("COUNTUNIQUE(D1827,E1827,F1827,G1827)"),1.0)</f>
        <v>1</v>
      </c>
      <c r="I1827" s="9">
        <f t="shared" si="2"/>
        <v>3</v>
      </c>
      <c r="J1827" s="9">
        <f t="shared" si="3"/>
        <v>0</v>
      </c>
      <c r="K1827" s="9">
        <f t="shared" si="4"/>
        <v>0</v>
      </c>
    </row>
    <row r="1828">
      <c r="A1828" s="6">
        <v>3653.0</v>
      </c>
      <c r="B1828" s="1" t="s">
        <v>6604</v>
      </c>
      <c r="C1828" s="24"/>
      <c r="D1828" s="16">
        <v>0.0</v>
      </c>
      <c r="E1828" s="1">
        <v>0.0</v>
      </c>
      <c r="F1828" s="9">
        <f t="shared" si="33"/>
        <v>0</v>
      </c>
      <c r="H1828" s="9">
        <f>IFERROR(__xludf.DUMMYFUNCTION("COUNTUNIQUE(D1828,E1828,F1828,G1828)"),1.0)</f>
        <v>1</v>
      </c>
      <c r="I1828" s="9">
        <f t="shared" si="2"/>
        <v>3</v>
      </c>
      <c r="J1828" s="9">
        <f t="shared" si="3"/>
        <v>0</v>
      </c>
      <c r="K1828" s="9">
        <f t="shared" si="4"/>
        <v>0</v>
      </c>
    </row>
    <row r="1829">
      <c r="A1829" s="6">
        <v>3655.0</v>
      </c>
      <c r="B1829" s="1" t="s">
        <v>6605</v>
      </c>
      <c r="C1829" s="24"/>
      <c r="D1829" s="16">
        <v>0.0</v>
      </c>
      <c r="E1829" s="1">
        <v>0.0</v>
      </c>
      <c r="F1829" s="9">
        <f t="shared" si="33"/>
        <v>0</v>
      </c>
      <c r="H1829" s="9">
        <f>IFERROR(__xludf.DUMMYFUNCTION("COUNTUNIQUE(D1829,E1829,F1829,G1829)"),1.0)</f>
        <v>1</v>
      </c>
      <c r="I1829" s="9">
        <f t="shared" si="2"/>
        <v>3</v>
      </c>
      <c r="J1829" s="9">
        <f t="shared" si="3"/>
        <v>0</v>
      </c>
      <c r="K1829" s="9">
        <f t="shared" si="4"/>
        <v>0</v>
      </c>
    </row>
    <row r="1830">
      <c r="A1830" s="6">
        <v>3657.0</v>
      </c>
      <c r="B1830" s="1" t="s">
        <v>6606</v>
      </c>
      <c r="C1830" s="24"/>
      <c r="D1830" s="16">
        <v>0.0</v>
      </c>
      <c r="E1830" s="1">
        <v>0.0</v>
      </c>
      <c r="F1830" s="9">
        <f t="shared" si="33"/>
        <v>0</v>
      </c>
      <c r="H1830" s="9">
        <f>IFERROR(__xludf.DUMMYFUNCTION("COUNTUNIQUE(D1830,E1830,F1830,G1830)"),1.0)</f>
        <v>1</v>
      </c>
      <c r="I1830" s="9">
        <f t="shared" si="2"/>
        <v>3</v>
      </c>
      <c r="J1830" s="9">
        <f t="shared" si="3"/>
        <v>0</v>
      </c>
      <c r="K1830" s="9">
        <f t="shared" si="4"/>
        <v>0</v>
      </c>
    </row>
    <row r="1831">
      <c r="A1831" s="6">
        <v>3659.0</v>
      </c>
      <c r="B1831" s="1" t="s">
        <v>6607</v>
      </c>
      <c r="C1831" s="24"/>
      <c r="D1831" s="16">
        <v>0.0</v>
      </c>
      <c r="E1831" s="1">
        <v>0.0</v>
      </c>
      <c r="F1831" s="9">
        <f t="shared" si="33"/>
        <v>0</v>
      </c>
      <c r="H1831" s="9">
        <f>IFERROR(__xludf.DUMMYFUNCTION("COUNTUNIQUE(D1831,E1831,F1831,G1831)"),1.0)</f>
        <v>1</v>
      </c>
      <c r="I1831" s="9">
        <f t="shared" si="2"/>
        <v>3</v>
      </c>
      <c r="J1831" s="9">
        <f t="shared" si="3"/>
        <v>0</v>
      </c>
      <c r="K1831" s="9">
        <f t="shared" si="4"/>
        <v>0</v>
      </c>
    </row>
    <row r="1832">
      <c r="A1832" s="6">
        <v>3661.0</v>
      </c>
      <c r="B1832" s="1" t="s">
        <v>6608</v>
      </c>
      <c r="C1832" s="24"/>
      <c r="D1832" s="16">
        <v>0.0</v>
      </c>
      <c r="E1832" s="1">
        <v>0.0</v>
      </c>
      <c r="F1832" s="9">
        <f t="shared" si="33"/>
        <v>0</v>
      </c>
      <c r="H1832" s="9">
        <f>IFERROR(__xludf.DUMMYFUNCTION("COUNTUNIQUE(D1832,E1832,F1832,G1832)"),1.0)</f>
        <v>1</v>
      </c>
      <c r="I1832" s="9">
        <f t="shared" si="2"/>
        <v>3</v>
      </c>
      <c r="J1832" s="9">
        <f t="shared" si="3"/>
        <v>0</v>
      </c>
      <c r="K1832" s="9">
        <f t="shared" si="4"/>
        <v>0</v>
      </c>
    </row>
    <row r="1833">
      <c r="A1833" s="6">
        <v>3663.0</v>
      </c>
      <c r="B1833" s="1" t="s">
        <v>6609</v>
      </c>
      <c r="C1833" s="24"/>
      <c r="D1833" s="16">
        <v>0.0</v>
      </c>
      <c r="E1833" s="1">
        <v>0.0</v>
      </c>
      <c r="F1833" s="9">
        <f t="shared" si="33"/>
        <v>0</v>
      </c>
      <c r="H1833" s="9">
        <f>IFERROR(__xludf.DUMMYFUNCTION("COUNTUNIQUE(D1833,E1833,F1833,G1833)"),1.0)</f>
        <v>1</v>
      </c>
      <c r="I1833" s="9">
        <f t="shared" si="2"/>
        <v>3</v>
      </c>
      <c r="J1833" s="9">
        <f t="shared" si="3"/>
        <v>0</v>
      </c>
      <c r="K1833" s="9">
        <f t="shared" si="4"/>
        <v>0</v>
      </c>
    </row>
    <row r="1834">
      <c r="A1834" s="6">
        <v>3665.0</v>
      </c>
      <c r="B1834" s="1" t="s">
        <v>6610</v>
      </c>
      <c r="C1834" s="24"/>
      <c r="D1834" s="16">
        <v>0.0</v>
      </c>
      <c r="E1834" s="1">
        <v>0.0</v>
      </c>
      <c r="F1834" s="9">
        <f t="shared" si="33"/>
        <v>0</v>
      </c>
      <c r="H1834" s="9">
        <f>IFERROR(__xludf.DUMMYFUNCTION("COUNTUNIQUE(D1834,E1834,F1834,G1834)"),1.0)</f>
        <v>1</v>
      </c>
      <c r="I1834" s="9">
        <f t="shared" si="2"/>
        <v>3</v>
      </c>
      <c r="J1834" s="9">
        <f t="shared" si="3"/>
        <v>0</v>
      </c>
      <c r="K1834" s="9">
        <f t="shared" si="4"/>
        <v>0</v>
      </c>
    </row>
    <row r="1835">
      <c r="A1835" s="6">
        <v>3667.0</v>
      </c>
      <c r="B1835" s="1" t="s">
        <v>3147</v>
      </c>
      <c r="C1835" s="25" t="s">
        <v>15</v>
      </c>
      <c r="D1835" s="24"/>
      <c r="F1835" s="9" t="str">
        <f t="shared" si="33"/>
        <v/>
      </c>
      <c r="H1835" s="9">
        <f>IFERROR(__xludf.DUMMYFUNCTION("COUNTUNIQUE(D1835,E1835,F1835,G1835)"),0.0)</f>
        <v>0</v>
      </c>
      <c r="I1835" s="9">
        <f t="shared" si="2"/>
        <v>0</v>
      </c>
      <c r="J1835" s="9">
        <f t="shared" si="3"/>
        <v>0</v>
      </c>
      <c r="K1835" s="9">
        <f t="shared" si="4"/>
        <v>0</v>
      </c>
    </row>
    <row r="1836">
      <c r="A1836" s="6">
        <v>3669.0</v>
      </c>
      <c r="B1836" s="1" t="s">
        <v>6611</v>
      </c>
      <c r="C1836" s="24"/>
      <c r="D1836" s="16">
        <v>0.0</v>
      </c>
      <c r="E1836" s="1">
        <v>0.0</v>
      </c>
      <c r="F1836" s="9">
        <f t="shared" si="33"/>
        <v>0</v>
      </c>
      <c r="H1836" s="9">
        <f>IFERROR(__xludf.DUMMYFUNCTION("COUNTUNIQUE(D1836,E1836,F1836,G1836)"),1.0)</f>
        <v>1</v>
      </c>
      <c r="I1836" s="9">
        <f t="shared" si="2"/>
        <v>3</v>
      </c>
      <c r="J1836" s="9">
        <f t="shared" si="3"/>
        <v>0</v>
      </c>
      <c r="K1836" s="9">
        <f t="shared" si="4"/>
        <v>0</v>
      </c>
    </row>
    <row r="1837">
      <c r="A1837" s="6">
        <v>3671.0</v>
      </c>
      <c r="B1837" s="1" t="s">
        <v>6612</v>
      </c>
      <c r="C1837" s="24"/>
      <c r="D1837" s="16">
        <v>0.0</v>
      </c>
      <c r="E1837" s="1">
        <v>0.0</v>
      </c>
      <c r="F1837" s="9">
        <f t="shared" si="33"/>
        <v>0</v>
      </c>
      <c r="H1837" s="9">
        <f>IFERROR(__xludf.DUMMYFUNCTION("COUNTUNIQUE(D1837,E1837,F1837,G1837)"),1.0)</f>
        <v>1</v>
      </c>
      <c r="I1837" s="9">
        <f t="shared" si="2"/>
        <v>3</v>
      </c>
      <c r="J1837" s="9">
        <f t="shared" si="3"/>
        <v>0</v>
      </c>
      <c r="K1837" s="9">
        <f t="shared" si="4"/>
        <v>0</v>
      </c>
    </row>
    <row r="1838">
      <c r="A1838" s="6">
        <v>3673.0</v>
      </c>
      <c r="B1838" s="1" t="s">
        <v>6613</v>
      </c>
      <c r="C1838" s="24"/>
      <c r="D1838" s="16">
        <v>0.0</v>
      </c>
      <c r="E1838" s="1">
        <v>0.0</v>
      </c>
      <c r="F1838" s="9">
        <f t="shared" si="33"/>
        <v>0</v>
      </c>
      <c r="H1838" s="9">
        <f>IFERROR(__xludf.DUMMYFUNCTION("COUNTUNIQUE(D1838,E1838,F1838,G1838)"),1.0)</f>
        <v>1</v>
      </c>
      <c r="I1838" s="9">
        <f t="shared" si="2"/>
        <v>3</v>
      </c>
      <c r="J1838" s="9">
        <f t="shared" si="3"/>
        <v>0</v>
      </c>
      <c r="K1838" s="9">
        <f t="shared" si="4"/>
        <v>0</v>
      </c>
    </row>
    <row r="1839">
      <c r="A1839" s="6">
        <v>3675.0</v>
      </c>
      <c r="B1839" s="1" t="s">
        <v>6614</v>
      </c>
      <c r="C1839" s="24"/>
      <c r="D1839" s="16">
        <v>0.0</v>
      </c>
      <c r="E1839" s="1">
        <v>0.0</v>
      </c>
      <c r="F1839" s="9">
        <f t="shared" si="33"/>
        <v>0</v>
      </c>
      <c r="H1839" s="9">
        <f>IFERROR(__xludf.DUMMYFUNCTION("COUNTUNIQUE(D1839,E1839,F1839,G1839)"),1.0)</f>
        <v>1</v>
      </c>
      <c r="I1839" s="9">
        <f t="shared" si="2"/>
        <v>3</v>
      </c>
      <c r="J1839" s="9">
        <f t="shared" si="3"/>
        <v>0</v>
      </c>
      <c r="K1839" s="9">
        <f t="shared" si="4"/>
        <v>0</v>
      </c>
    </row>
    <row r="1840">
      <c r="A1840" s="6">
        <v>3677.0</v>
      </c>
      <c r="B1840" s="1" t="s">
        <v>6615</v>
      </c>
      <c r="C1840" s="24"/>
      <c r="D1840" s="16">
        <v>0.0</v>
      </c>
      <c r="E1840" s="1">
        <v>0.0</v>
      </c>
      <c r="F1840" s="9">
        <f t="shared" si="33"/>
        <v>0</v>
      </c>
      <c r="H1840" s="9">
        <f>IFERROR(__xludf.DUMMYFUNCTION("COUNTUNIQUE(D1840,E1840,F1840,G1840)"),1.0)</f>
        <v>1</v>
      </c>
      <c r="I1840" s="9">
        <f t="shared" si="2"/>
        <v>3</v>
      </c>
      <c r="J1840" s="9">
        <f t="shared" si="3"/>
        <v>0</v>
      </c>
      <c r="K1840" s="9">
        <f t="shared" si="4"/>
        <v>0</v>
      </c>
    </row>
    <row r="1841">
      <c r="A1841" s="6">
        <v>3679.0</v>
      </c>
      <c r="B1841" s="1" t="s">
        <v>6616</v>
      </c>
      <c r="C1841" s="24"/>
      <c r="D1841" s="16">
        <v>0.0</v>
      </c>
      <c r="E1841" s="1">
        <v>0.0</v>
      </c>
      <c r="F1841" s="9">
        <f t="shared" si="33"/>
        <v>0</v>
      </c>
      <c r="H1841" s="9">
        <f>IFERROR(__xludf.DUMMYFUNCTION("COUNTUNIQUE(D1841,E1841,F1841,G1841)"),1.0)</f>
        <v>1</v>
      </c>
      <c r="I1841" s="9">
        <f t="shared" si="2"/>
        <v>3</v>
      </c>
      <c r="J1841" s="9">
        <f t="shared" si="3"/>
        <v>0</v>
      </c>
      <c r="K1841" s="9">
        <f t="shared" si="4"/>
        <v>0</v>
      </c>
    </row>
    <row r="1842">
      <c r="A1842" s="6">
        <v>3681.0</v>
      </c>
      <c r="B1842" s="1" t="s">
        <v>6617</v>
      </c>
      <c r="C1842" s="25" t="s">
        <v>15</v>
      </c>
      <c r="D1842" s="24"/>
      <c r="F1842" s="9" t="str">
        <f t="shared" si="33"/>
        <v/>
      </c>
      <c r="H1842" s="9">
        <f>IFERROR(__xludf.DUMMYFUNCTION("COUNTUNIQUE(D1842,E1842,F1842,G1842)"),0.0)</f>
        <v>0</v>
      </c>
      <c r="I1842" s="9">
        <f t="shared" si="2"/>
        <v>0</v>
      </c>
      <c r="J1842" s="9">
        <f t="shared" si="3"/>
        <v>0</v>
      </c>
      <c r="K1842" s="9">
        <f t="shared" si="4"/>
        <v>0</v>
      </c>
    </row>
    <row r="1843">
      <c r="A1843" s="6">
        <v>3683.0</v>
      </c>
      <c r="B1843" s="1" t="s">
        <v>6618</v>
      </c>
      <c r="C1843" s="24"/>
      <c r="D1843" s="16">
        <v>0.0</v>
      </c>
      <c r="E1843" s="1">
        <v>0.0</v>
      </c>
      <c r="F1843" s="9">
        <f t="shared" si="33"/>
        <v>0</v>
      </c>
      <c r="H1843" s="9">
        <f>IFERROR(__xludf.DUMMYFUNCTION("COUNTUNIQUE(D1843,E1843,F1843,G1843)"),1.0)</f>
        <v>1</v>
      </c>
      <c r="I1843" s="9">
        <f t="shared" si="2"/>
        <v>3</v>
      </c>
      <c r="J1843" s="9">
        <f t="shared" si="3"/>
        <v>0</v>
      </c>
      <c r="K1843" s="9">
        <f t="shared" si="4"/>
        <v>0</v>
      </c>
    </row>
    <row r="1844">
      <c r="A1844" s="6">
        <v>3685.0</v>
      </c>
      <c r="B1844" s="1" t="s">
        <v>6619</v>
      </c>
      <c r="C1844" s="24"/>
      <c r="D1844" s="16">
        <v>0.0</v>
      </c>
      <c r="E1844" s="1">
        <v>0.0</v>
      </c>
      <c r="F1844" s="9">
        <f t="shared" si="33"/>
        <v>0</v>
      </c>
      <c r="H1844" s="9">
        <f>IFERROR(__xludf.DUMMYFUNCTION("COUNTUNIQUE(D1844,E1844,F1844,G1844)"),1.0)</f>
        <v>1</v>
      </c>
      <c r="I1844" s="9">
        <f t="shared" si="2"/>
        <v>3</v>
      </c>
      <c r="J1844" s="9">
        <f t="shared" si="3"/>
        <v>0</v>
      </c>
      <c r="K1844" s="9">
        <f t="shared" si="4"/>
        <v>0</v>
      </c>
    </row>
    <row r="1845">
      <c r="A1845" s="6">
        <v>3687.0</v>
      </c>
      <c r="B1845" s="1" t="s">
        <v>6620</v>
      </c>
      <c r="C1845" s="24"/>
      <c r="D1845" s="16">
        <v>0.0</v>
      </c>
      <c r="E1845" s="1">
        <v>0.0</v>
      </c>
      <c r="F1845" s="9">
        <f t="shared" si="33"/>
        <v>0</v>
      </c>
      <c r="H1845" s="9">
        <f>IFERROR(__xludf.DUMMYFUNCTION("COUNTUNIQUE(D1845,E1845,F1845,G1845)"),1.0)</f>
        <v>1</v>
      </c>
      <c r="I1845" s="9">
        <f t="shared" si="2"/>
        <v>3</v>
      </c>
      <c r="J1845" s="9">
        <f t="shared" si="3"/>
        <v>0</v>
      </c>
      <c r="K1845" s="9">
        <f t="shared" si="4"/>
        <v>0</v>
      </c>
    </row>
    <row r="1846">
      <c r="A1846" s="6">
        <v>3689.0</v>
      </c>
      <c r="B1846" s="1" t="s">
        <v>6621</v>
      </c>
      <c r="C1846" s="24"/>
      <c r="D1846" s="16">
        <v>0.0</v>
      </c>
      <c r="E1846" s="1">
        <v>0.0</v>
      </c>
      <c r="F1846" s="9">
        <f t="shared" si="33"/>
        <v>0</v>
      </c>
      <c r="H1846" s="9">
        <f>IFERROR(__xludf.DUMMYFUNCTION("COUNTUNIQUE(D1846,E1846,F1846,G1846)"),1.0)</f>
        <v>1</v>
      </c>
      <c r="I1846" s="9">
        <f t="shared" si="2"/>
        <v>3</v>
      </c>
      <c r="J1846" s="9">
        <f t="shared" si="3"/>
        <v>0</v>
      </c>
      <c r="K1846" s="9">
        <f t="shared" si="4"/>
        <v>0</v>
      </c>
    </row>
    <row r="1847">
      <c r="A1847" s="6">
        <v>3691.0</v>
      </c>
      <c r="B1847" s="1" t="s">
        <v>6622</v>
      </c>
      <c r="C1847" s="24"/>
      <c r="D1847" s="16">
        <v>0.0</v>
      </c>
      <c r="E1847" s="1">
        <v>0.0</v>
      </c>
      <c r="F1847" s="9">
        <f t="shared" si="33"/>
        <v>0</v>
      </c>
      <c r="H1847" s="9">
        <f>IFERROR(__xludf.DUMMYFUNCTION("COUNTUNIQUE(D1847,E1847,F1847,G1847)"),1.0)</f>
        <v>1</v>
      </c>
      <c r="I1847" s="9">
        <f t="shared" si="2"/>
        <v>3</v>
      </c>
      <c r="J1847" s="9">
        <f t="shared" si="3"/>
        <v>0</v>
      </c>
      <c r="K1847" s="9">
        <f t="shared" si="4"/>
        <v>0</v>
      </c>
    </row>
    <row r="1848">
      <c r="A1848" s="6">
        <v>3693.0</v>
      </c>
      <c r="B1848" s="1" t="s">
        <v>6623</v>
      </c>
      <c r="C1848" s="24"/>
      <c r="D1848" s="16">
        <v>0.0</v>
      </c>
      <c r="E1848" s="1">
        <v>0.0</v>
      </c>
      <c r="F1848" s="9">
        <f t="shared" si="33"/>
        <v>0</v>
      </c>
      <c r="H1848" s="9">
        <f>IFERROR(__xludf.DUMMYFUNCTION("COUNTUNIQUE(D1848,E1848,F1848,G1848)"),1.0)</f>
        <v>1</v>
      </c>
      <c r="I1848" s="9">
        <f t="shared" si="2"/>
        <v>3</v>
      </c>
      <c r="J1848" s="9">
        <f t="shared" si="3"/>
        <v>0</v>
      </c>
      <c r="K1848" s="9">
        <f t="shared" si="4"/>
        <v>0</v>
      </c>
    </row>
    <row r="1849">
      <c r="A1849" s="6">
        <v>3695.0</v>
      </c>
      <c r="B1849" s="1" t="s">
        <v>6624</v>
      </c>
      <c r="C1849" s="24"/>
      <c r="D1849" s="16">
        <v>0.0</v>
      </c>
      <c r="E1849" s="1">
        <v>0.0</v>
      </c>
      <c r="F1849" s="9">
        <f t="shared" si="33"/>
        <v>0</v>
      </c>
      <c r="H1849" s="9">
        <f>IFERROR(__xludf.DUMMYFUNCTION("COUNTUNIQUE(D1849,E1849,F1849,G1849)"),1.0)</f>
        <v>1</v>
      </c>
      <c r="I1849" s="9">
        <f t="shared" si="2"/>
        <v>3</v>
      </c>
      <c r="J1849" s="9">
        <f t="shared" si="3"/>
        <v>0</v>
      </c>
      <c r="K1849" s="9">
        <f t="shared" si="4"/>
        <v>0</v>
      </c>
    </row>
    <row r="1850">
      <c r="A1850" s="6">
        <v>3697.0</v>
      </c>
      <c r="B1850" s="1" t="s">
        <v>6625</v>
      </c>
      <c r="C1850" s="24"/>
      <c r="D1850" s="16">
        <v>0.0</v>
      </c>
      <c r="E1850" s="1">
        <v>0.0</v>
      </c>
      <c r="F1850" s="9">
        <f t="shared" si="33"/>
        <v>0</v>
      </c>
      <c r="H1850" s="9">
        <f>IFERROR(__xludf.DUMMYFUNCTION("COUNTUNIQUE(D1850,E1850,F1850,G1850)"),1.0)</f>
        <v>1</v>
      </c>
      <c r="I1850" s="9">
        <f t="shared" si="2"/>
        <v>3</v>
      </c>
      <c r="J1850" s="9">
        <f t="shared" si="3"/>
        <v>0</v>
      </c>
      <c r="K1850" s="9">
        <f t="shared" si="4"/>
        <v>0</v>
      </c>
    </row>
    <row r="1851">
      <c r="A1851" s="6">
        <v>3699.0</v>
      </c>
      <c r="B1851" s="1" t="s">
        <v>6626</v>
      </c>
      <c r="C1851" s="24"/>
      <c r="D1851" s="16">
        <v>0.0</v>
      </c>
      <c r="E1851" s="1">
        <v>0.0</v>
      </c>
      <c r="F1851" s="9">
        <f t="shared" si="33"/>
        <v>0</v>
      </c>
      <c r="H1851" s="9">
        <f>IFERROR(__xludf.DUMMYFUNCTION("COUNTUNIQUE(D1851,E1851,F1851,G1851)"),1.0)</f>
        <v>1</v>
      </c>
      <c r="I1851" s="9">
        <f t="shared" si="2"/>
        <v>3</v>
      </c>
      <c r="J1851" s="9">
        <f t="shared" si="3"/>
        <v>0</v>
      </c>
      <c r="K1851" s="9">
        <f t="shared" si="4"/>
        <v>0</v>
      </c>
    </row>
    <row r="1852">
      <c r="A1852" s="6">
        <v>3701.0</v>
      </c>
      <c r="B1852" s="1" t="s">
        <v>6627</v>
      </c>
      <c r="C1852" s="24"/>
      <c r="D1852" s="16">
        <v>0.0</v>
      </c>
      <c r="E1852" s="1">
        <v>0.0</v>
      </c>
      <c r="F1852" s="9">
        <f t="shared" si="33"/>
        <v>0</v>
      </c>
      <c r="H1852" s="9">
        <f>IFERROR(__xludf.DUMMYFUNCTION("COUNTUNIQUE(D1852,E1852,F1852,G1852)"),1.0)</f>
        <v>1</v>
      </c>
      <c r="I1852" s="9">
        <f t="shared" si="2"/>
        <v>3</v>
      </c>
      <c r="J1852" s="9">
        <f t="shared" si="3"/>
        <v>0</v>
      </c>
      <c r="K1852" s="9">
        <f t="shared" si="4"/>
        <v>0</v>
      </c>
    </row>
    <row r="1853">
      <c r="A1853" s="6">
        <v>3703.0</v>
      </c>
      <c r="B1853" s="1" t="s">
        <v>6628</v>
      </c>
      <c r="C1853" s="24"/>
      <c r="D1853" s="16">
        <v>0.0</v>
      </c>
      <c r="E1853" s="1">
        <v>0.0</v>
      </c>
      <c r="F1853" s="9">
        <f t="shared" si="33"/>
        <v>0</v>
      </c>
      <c r="H1853" s="9">
        <f>IFERROR(__xludf.DUMMYFUNCTION("COUNTUNIQUE(D1853,E1853,F1853,G1853)"),1.0)</f>
        <v>1</v>
      </c>
      <c r="I1853" s="9">
        <f t="shared" si="2"/>
        <v>3</v>
      </c>
      <c r="J1853" s="9">
        <f t="shared" si="3"/>
        <v>0</v>
      </c>
      <c r="K1853" s="9">
        <f t="shared" si="4"/>
        <v>0</v>
      </c>
    </row>
    <row r="1854">
      <c r="A1854" s="6">
        <v>3705.0</v>
      </c>
      <c r="B1854" s="1" t="s">
        <v>6629</v>
      </c>
      <c r="C1854" s="24"/>
      <c r="D1854" s="16">
        <v>0.0</v>
      </c>
      <c r="E1854" s="1">
        <v>0.0</v>
      </c>
      <c r="F1854" s="9">
        <f t="shared" si="33"/>
        <v>0</v>
      </c>
      <c r="H1854" s="9">
        <f>IFERROR(__xludf.DUMMYFUNCTION("COUNTUNIQUE(D1854,E1854,F1854,G1854)"),1.0)</f>
        <v>1</v>
      </c>
      <c r="I1854" s="9">
        <f t="shared" si="2"/>
        <v>3</v>
      </c>
      <c r="J1854" s="9">
        <f t="shared" si="3"/>
        <v>0</v>
      </c>
      <c r="K1854" s="9">
        <f t="shared" si="4"/>
        <v>0</v>
      </c>
    </row>
    <row r="1855">
      <c r="A1855" s="6">
        <v>3707.0</v>
      </c>
      <c r="B1855" s="1" t="s">
        <v>6630</v>
      </c>
      <c r="C1855" s="24"/>
      <c r="D1855" s="16">
        <v>0.0</v>
      </c>
      <c r="E1855" s="1">
        <v>0.0</v>
      </c>
      <c r="F1855" s="9">
        <f t="shared" si="33"/>
        <v>0</v>
      </c>
      <c r="H1855" s="9">
        <f>IFERROR(__xludf.DUMMYFUNCTION("COUNTUNIQUE(D1855,E1855,F1855,G1855)"),1.0)</f>
        <v>1</v>
      </c>
      <c r="I1855" s="9">
        <f t="shared" si="2"/>
        <v>3</v>
      </c>
      <c r="J1855" s="9">
        <f t="shared" si="3"/>
        <v>0</v>
      </c>
      <c r="K1855" s="9">
        <f t="shared" si="4"/>
        <v>0</v>
      </c>
    </row>
    <row r="1856">
      <c r="A1856" s="6">
        <v>3709.0</v>
      </c>
      <c r="B1856" s="1" t="s">
        <v>6631</v>
      </c>
      <c r="C1856" s="24"/>
      <c r="D1856" s="16">
        <v>0.0</v>
      </c>
      <c r="E1856" s="1">
        <v>0.0</v>
      </c>
      <c r="F1856" s="9">
        <f t="shared" si="33"/>
        <v>0</v>
      </c>
      <c r="H1856" s="9">
        <f>IFERROR(__xludf.DUMMYFUNCTION("COUNTUNIQUE(D1856,E1856,F1856,G1856)"),1.0)</f>
        <v>1</v>
      </c>
      <c r="I1856" s="9">
        <f t="shared" si="2"/>
        <v>3</v>
      </c>
      <c r="J1856" s="9">
        <f t="shared" si="3"/>
        <v>0</v>
      </c>
      <c r="K1856" s="9">
        <f t="shared" si="4"/>
        <v>0</v>
      </c>
    </row>
    <row r="1857">
      <c r="A1857" s="6">
        <v>3711.0</v>
      </c>
      <c r="B1857" s="1" t="s">
        <v>6632</v>
      </c>
      <c r="C1857" s="24"/>
      <c r="D1857" s="16">
        <v>0.0</v>
      </c>
      <c r="E1857" s="1">
        <v>0.0</v>
      </c>
      <c r="F1857" s="9">
        <f t="shared" si="33"/>
        <v>0</v>
      </c>
      <c r="H1857" s="9">
        <f>IFERROR(__xludf.DUMMYFUNCTION("COUNTUNIQUE(D1857,E1857,F1857,G1857)"),1.0)</f>
        <v>1</v>
      </c>
      <c r="I1857" s="9">
        <f t="shared" si="2"/>
        <v>3</v>
      </c>
      <c r="J1857" s="9">
        <f t="shared" si="3"/>
        <v>0</v>
      </c>
      <c r="K1857" s="9">
        <f t="shared" si="4"/>
        <v>0</v>
      </c>
    </row>
    <row r="1858">
      <c r="A1858" s="6">
        <v>3713.0</v>
      </c>
      <c r="B1858" s="1" t="s">
        <v>6633</v>
      </c>
      <c r="C1858" s="24"/>
      <c r="D1858" s="16">
        <v>0.0</v>
      </c>
      <c r="E1858" s="1">
        <v>0.0</v>
      </c>
      <c r="F1858" s="9">
        <f t="shared" si="33"/>
        <v>0</v>
      </c>
      <c r="H1858" s="9">
        <f>IFERROR(__xludf.DUMMYFUNCTION("COUNTUNIQUE(D1858,E1858,F1858,G1858)"),1.0)</f>
        <v>1</v>
      </c>
      <c r="I1858" s="9">
        <f t="shared" si="2"/>
        <v>3</v>
      </c>
      <c r="J1858" s="9">
        <f t="shared" si="3"/>
        <v>0</v>
      </c>
      <c r="K1858" s="9">
        <f t="shared" si="4"/>
        <v>0</v>
      </c>
    </row>
    <row r="1859">
      <c r="A1859" s="6">
        <v>3715.0</v>
      </c>
      <c r="B1859" s="1" t="s">
        <v>6634</v>
      </c>
      <c r="C1859" s="24"/>
      <c r="D1859" s="16">
        <v>0.0</v>
      </c>
      <c r="E1859" s="1">
        <v>0.0</v>
      </c>
      <c r="F1859" s="9">
        <f t="shared" si="33"/>
        <v>0</v>
      </c>
      <c r="H1859" s="9">
        <f>IFERROR(__xludf.DUMMYFUNCTION("COUNTUNIQUE(D1859,E1859,F1859,G1859)"),1.0)</f>
        <v>1</v>
      </c>
      <c r="I1859" s="9">
        <f t="shared" si="2"/>
        <v>3</v>
      </c>
      <c r="J1859" s="9">
        <f t="shared" si="3"/>
        <v>0</v>
      </c>
      <c r="K1859" s="9">
        <f t="shared" si="4"/>
        <v>0</v>
      </c>
    </row>
    <row r="1860">
      <c r="A1860" s="6">
        <v>3717.0</v>
      </c>
      <c r="B1860" s="1" t="s">
        <v>6635</v>
      </c>
      <c r="C1860" s="24"/>
      <c r="D1860" s="16">
        <v>0.0</v>
      </c>
      <c r="E1860" s="1">
        <v>0.0</v>
      </c>
      <c r="F1860" s="9">
        <f t="shared" si="33"/>
        <v>0</v>
      </c>
      <c r="H1860" s="9">
        <f>IFERROR(__xludf.DUMMYFUNCTION("COUNTUNIQUE(D1860,E1860,F1860,G1860)"),1.0)</f>
        <v>1</v>
      </c>
      <c r="I1860" s="9">
        <f t="shared" si="2"/>
        <v>3</v>
      </c>
      <c r="J1860" s="9">
        <f t="shared" si="3"/>
        <v>0</v>
      </c>
      <c r="K1860" s="9">
        <f t="shared" si="4"/>
        <v>0</v>
      </c>
    </row>
    <row r="1861">
      <c r="A1861" s="6">
        <v>3719.0</v>
      </c>
      <c r="B1861" s="1" t="s">
        <v>6636</v>
      </c>
      <c r="C1861" s="24"/>
      <c r="D1861" s="16">
        <v>0.0</v>
      </c>
      <c r="E1861" s="1">
        <v>0.0</v>
      </c>
      <c r="F1861" s="9">
        <f t="shared" si="33"/>
        <v>0</v>
      </c>
      <c r="H1861" s="9">
        <f>IFERROR(__xludf.DUMMYFUNCTION("COUNTUNIQUE(D1861,E1861,F1861,G1861)"),1.0)</f>
        <v>1</v>
      </c>
      <c r="I1861" s="9">
        <f t="shared" si="2"/>
        <v>3</v>
      </c>
      <c r="J1861" s="9">
        <f t="shared" si="3"/>
        <v>0</v>
      </c>
      <c r="K1861" s="9">
        <f t="shared" si="4"/>
        <v>0</v>
      </c>
    </row>
    <row r="1862">
      <c r="A1862" s="6">
        <v>3721.0</v>
      </c>
      <c r="B1862" s="1" t="s">
        <v>6637</v>
      </c>
      <c r="C1862" s="24"/>
      <c r="D1862" s="16">
        <v>0.0</v>
      </c>
      <c r="E1862" s="1">
        <v>0.0</v>
      </c>
      <c r="F1862" s="9">
        <f t="shared" si="33"/>
        <v>0</v>
      </c>
      <c r="H1862" s="9">
        <f>IFERROR(__xludf.DUMMYFUNCTION("COUNTUNIQUE(D1862,E1862,F1862,G1862)"),1.0)</f>
        <v>1</v>
      </c>
      <c r="I1862" s="9">
        <f t="shared" si="2"/>
        <v>3</v>
      </c>
      <c r="J1862" s="9">
        <f t="shared" si="3"/>
        <v>0</v>
      </c>
      <c r="K1862" s="9">
        <f t="shared" si="4"/>
        <v>0</v>
      </c>
    </row>
    <row r="1863">
      <c r="A1863" s="6">
        <v>3723.0</v>
      </c>
      <c r="B1863" s="1" t="s">
        <v>6638</v>
      </c>
      <c r="C1863" s="24"/>
      <c r="D1863" s="16">
        <v>0.0</v>
      </c>
      <c r="E1863" s="1">
        <v>0.0</v>
      </c>
      <c r="F1863" s="9">
        <f t="shared" si="33"/>
        <v>0</v>
      </c>
      <c r="H1863" s="9">
        <f>IFERROR(__xludf.DUMMYFUNCTION("COUNTUNIQUE(D1863,E1863,F1863,G1863)"),1.0)</f>
        <v>1</v>
      </c>
      <c r="I1863" s="9">
        <f t="shared" si="2"/>
        <v>3</v>
      </c>
      <c r="J1863" s="9">
        <f t="shared" si="3"/>
        <v>0</v>
      </c>
      <c r="K1863" s="9">
        <f t="shared" si="4"/>
        <v>0</v>
      </c>
    </row>
    <row r="1864">
      <c r="A1864" s="6">
        <v>3725.0</v>
      </c>
      <c r="B1864" s="1" t="s">
        <v>6639</v>
      </c>
      <c r="C1864" s="24"/>
      <c r="D1864" s="16">
        <v>0.0</v>
      </c>
      <c r="E1864" s="1">
        <v>0.0</v>
      </c>
      <c r="F1864" s="9">
        <f t="shared" si="33"/>
        <v>0</v>
      </c>
      <c r="H1864" s="9">
        <f>IFERROR(__xludf.DUMMYFUNCTION("COUNTUNIQUE(D1864,E1864,F1864,G1864)"),1.0)</f>
        <v>1</v>
      </c>
      <c r="I1864" s="9">
        <f t="shared" si="2"/>
        <v>3</v>
      </c>
      <c r="J1864" s="9">
        <f t="shared" si="3"/>
        <v>0</v>
      </c>
      <c r="K1864" s="9">
        <f t="shared" si="4"/>
        <v>0</v>
      </c>
    </row>
    <row r="1865">
      <c r="A1865" s="6">
        <v>3727.0</v>
      </c>
      <c r="B1865" s="1" t="s">
        <v>6640</v>
      </c>
      <c r="C1865" s="24"/>
      <c r="D1865" s="16">
        <v>0.0</v>
      </c>
      <c r="E1865" s="1">
        <v>0.0</v>
      </c>
      <c r="F1865" s="9">
        <f t="shared" si="33"/>
        <v>0</v>
      </c>
      <c r="H1865" s="9">
        <f>IFERROR(__xludf.DUMMYFUNCTION("COUNTUNIQUE(D1865,E1865,F1865,G1865)"),1.0)</f>
        <v>1</v>
      </c>
      <c r="I1865" s="9">
        <f t="shared" si="2"/>
        <v>3</v>
      </c>
      <c r="J1865" s="9">
        <f t="shared" si="3"/>
        <v>0</v>
      </c>
      <c r="K1865" s="9">
        <f t="shared" si="4"/>
        <v>0</v>
      </c>
    </row>
    <row r="1866">
      <c r="A1866" s="6">
        <v>3729.0</v>
      </c>
      <c r="B1866" s="1" t="s">
        <v>6641</v>
      </c>
      <c r="C1866" s="24"/>
      <c r="D1866" s="16">
        <v>0.0</v>
      </c>
      <c r="E1866" s="1">
        <v>0.0</v>
      </c>
      <c r="F1866" s="9">
        <f t="shared" si="33"/>
        <v>0</v>
      </c>
      <c r="H1866" s="9">
        <f>IFERROR(__xludf.DUMMYFUNCTION("COUNTUNIQUE(D1866,E1866,F1866,G1866)"),1.0)</f>
        <v>1</v>
      </c>
      <c r="I1866" s="9">
        <f t="shared" si="2"/>
        <v>3</v>
      </c>
      <c r="J1866" s="9">
        <f t="shared" si="3"/>
        <v>0</v>
      </c>
      <c r="K1866" s="9">
        <f t="shared" si="4"/>
        <v>0</v>
      </c>
    </row>
    <row r="1867">
      <c r="A1867" s="6">
        <v>3731.0</v>
      </c>
      <c r="B1867" s="1" t="s">
        <v>6642</v>
      </c>
      <c r="C1867" s="24"/>
      <c r="D1867" s="16">
        <v>0.0</v>
      </c>
      <c r="E1867" s="1">
        <v>0.0</v>
      </c>
      <c r="F1867" s="9">
        <f t="shared" si="33"/>
        <v>0</v>
      </c>
      <c r="H1867" s="9">
        <f>IFERROR(__xludf.DUMMYFUNCTION("COUNTUNIQUE(D1867,E1867,F1867,G1867)"),1.0)</f>
        <v>1</v>
      </c>
      <c r="I1867" s="9">
        <f t="shared" si="2"/>
        <v>3</v>
      </c>
      <c r="J1867" s="9">
        <f t="shared" si="3"/>
        <v>0</v>
      </c>
      <c r="K1867" s="9">
        <f t="shared" si="4"/>
        <v>0</v>
      </c>
    </row>
    <row r="1868">
      <c r="A1868" s="6">
        <v>3733.0</v>
      </c>
      <c r="B1868" s="1" t="s">
        <v>6643</v>
      </c>
      <c r="C1868" s="24"/>
      <c r="D1868" s="16">
        <v>0.0</v>
      </c>
      <c r="E1868" s="1">
        <v>0.0</v>
      </c>
      <c r="F1868" s="9">
        <f t="shared" si="33"/>
        <v>0</v>
      </c>
      <c r="H1868" s="9">
        <f>IFERROR(__xludf.DUMMYFUNCTION("COUNTUNIQUE(D1868,E1868,F1868,G1868)"),1.0)</f>
        <v>1</v>
      </c>
      <c r="I1868" s="9">
        <f t="shared" si="2"/>
        <v>3</v>
      </c>
      <c r="J1868" s="9">
        <f t="shared" si="3"/>
        <v>0</v>
      </c>
      <c r="K1868" s="9">
        <f t="shared" si="4"/>
        <v>0</v>
      </c>
    </row>
    <row r="1869">
      <c r="A1869" s="6">
        <v>3735.0</v>
      </c>
      <c r="B1869" s="1" t="s">
        <v>6644</v>
      </c>
      <c r="C1869" s="24"/>
      <c r="D1869" s="16">
        <v>0.0</v>
      </c>
      <c r="E1869" s="1">
        <v>0.0</v>
      </c>
      <c r="F1869" s="9">
        <f t="shared" si="33"/>
        <v>0</v>
      </c>
      <c r="H1869" s="9">
        <f>IFERROR(__xludf.DUMMYFUNCTION("COUNTUNIQUE(D1869,E1869,F1869,G1869)"),1.0)</f>
        <v>1</v>
      </c>
      <c r="I1869" s="9">
        <f t="shared" si="2"/>
        <v>3</v>
      </c>
      <c r="J1869" s="9">
        <f t="shared" si="3"/>
        <v>0</v>
      </c>
      <c r="K1869" s="9">
        <f t="shared" si="4"/>
        <v>0</v>
      </c>
    </row>
    <row r="1870">
      <c r="A1870" s="6">
        <v>3737.0</v>
      </c>
      <c r="B1870" s="1" t="s">
        <v>6645</v>
      </c>
      <c r="C1870" s="24"/>
      <c r="D1870" s="16">
        <v>0.0</v>
      </c>
      <c r="E1870" s="1">
        <v>0.0</v>
      </c>
      <c r="F1870" s="9">
        <f t="shared" si="33"/>
        <v>0</v>
      </c>
      <c r="H1870" s="9">
        <f>IFERROR(__xludf.DUMMYFUNCTION("COUNTUNIQUE(D1870,E1870,F1870,G1870)"),1.0)</f>
        <v>1</v>
      </c>
      <c r="I1870" s="9">
        <f t="shared" si="2"/>
        <v>3</v>
      </c>
      <c r="J1870" s="9">
        <f t="shared" si="3"/>
        <v>0</v>
      </c>
      <c r="K1870" s="9">
        <f t="shared" si="4"/>
        <v>0</v>
      </c>
    </row>
    <row r="1871">
      <c r="A1871" s="6">
        <v>3739.0</v>
      </c>
      <c r="B1871" s="1" t="s">
        <v>6646</v>
      </c>
      <c r="C1871" s="24"/>
      <c r="D1871" s="16">
        <v>0.0</v>
      </c>
      <c r="E1871" s="1">
        <v>0.0</v>
      </c>
      <c r="F1871" s="9">
        <f t="shared" si="33"/>
        <v>0</v>
      </c>
      <c r="H1871" s="9">
        <f>IFERROR(__xludf.DUMMYFUNCTION("COUNTUNIQUE(D1871,E1871,F1871,G1871)"),1.0)</f>
        <v>1</v>
      </c>
      <c r="I1871" s="9">
        <f t="shared" si="2"/>
        <v>3</v>
      </c>
      <c r="J1871" s="9">
        <f t="shared" si="3"/>
        <v>0</v>
      </c>
      <c r="K1871" s="9">
        <f t="shared" si="4"/>
        <v>0</v>
      </c>
    </row>
    <row r="1872">
      <c r="A1872" s="6">
        <v>3741.0</v>
      </c>
      <c r="B1872" s="1" t="s">
        <v>6647</v>
      </c>
      <c r="C1872" s="24"/>
      <c r="D1872" s="16">
        <v>0.0</v>
      </c>
      <c r="E1872" s="1">
        <v>0.0</v>
      </c>
      <c r="F1872" s="9">
        <f t="shared" si="33"/>
        <v>0</v>
      </c>
      <c r="H1872" s="9">
        <f>IFERROR(__xludf.DUMMYFUNCTION("COUNTUNIQUE(D1872,E1872,F1872,G1872)"),1.0)</f>
        <v>1</v>
      </c>
      <c r="I1872" s="9">
        <f t="shared" si="2"/>
        <v>3</v>
      </c>
      <c r="J1872" s="9">
        <f t="shared" si="3"/>
        <v>0</v>
      </c>
      <c r="K1872" s="9">
        <f t="shared" si="4"/>
        <v>0</v>
      </c>
    </row>
    <row r="1873">
      <c r="A1873" s="6">
        <v>3743.0</v>
      </c>
      <c r="B1873" s="1" t="s">
        <v>6648</v>
      </c>
      <c r="C1873" s="24"/>
      <c r="D1873" s="16">
        <v>0.0</v>
      </c>
      <c r="E1873" s="1">
        <v>0.0</v>
      </c>
      <c r="F1873" s="9">
        <f t="shared" si="33"/>
        <v>0</v>
      </c>
      <c r="H1873" s="9">
        <f>IFERROR(__xludf.DUMMYFUNCTION("COUNTUNIQUE(D1873,E1873,F1873,G1873)"),1.0)</f>
        <v>1</v>
      </c>
      <c r="I1873" s="9">
        <f t="shared" si="2"/>
        <v>3</v>
      </c>
      <c r="J1873" s="9">
        <f t="shared" si="3"/>
        <v>0</v>
      </c>
      <c r="K1873" s="9">
        <f t="shared" si="4"/>
        <v>0</v>
      </c>
    </row>
    <row r="1874">
      <c r="A1874" s="6">
        <v>3745.0</v>
      </c>
      <c r="B1874" s="1" t="s">
        <v>6649</v>
      </c>
      <c r="C1874" s="24"/>
      <c r="D1874" s="16">
        <v>0.0</v>
      </c>
      <c r="E1874" s="1">
        <v>0.0</v>
      </c>
      <c r="F1874" s="9">
        <f t="shared" si="33"/>
        <v>0</v>
      </c>
      <c r="H1874" s="9">
        <f>IFERROR(__xludf.DUMMYFUNCTION("COUNTUNIQUE(D1874,E1874,F1874,G1874)"),1.0)</f>
        <v>1</v>
      </c>
      <c r="I1874" s="9">
        <f t="shared" si="2"/>
        <v>3</v>
      </c>
      <c r="J1874" s="9">
        <f t="shared" si="3"/>
        <v>0</v>
      </c>
      <c r="K1874" s="9">
        <f t="shared" si="4"/>
        <v>0</v>
      </c>
    </row>
    <row r="1875">
      <c r="A1875" s="6">
        <v>3747.0</v>
      </c>
      <c r="B1875" s="1" t="s">
        <v>6650</v>
      </c>
      <c r="C1875" s="24"/>
      <c r="D1875" s="16">
        <v>0.0</v>
      </c>
      <c r="E1875" s="1">
        <v>0.0</v>
      </c>
      <c r="F1875" s="9">
        <f t="shared" si="33"/>
        <v>0</v>
      </c>
      <c r="H1875" s="9">
        <f>IFERROR(__xludf.DUMMYFUNCTION("COUNTUNIQUE(D1875,E1875,F1875,G1875)"),1.0)</f>
        <v>1</v>
      </c>
      <c r="I1875" s="9">
        <f t="shared" si="2"/>
        <v>3</v>
      </c>
      <c r="J1875" s="9">
        <f t="shared" si="3"/>
        <v>0</v>
      </c>
      <c r="K1875" s="9">
        <f t="shared" si="4"/>
        <v>0</v>
      </c>
    </row>
    <row r="1876">
      <c r="A1876" s="6">
        <v>3749.0</v>
      </c>
      <c r="B1876" s="1" t="s">
        <v>6651</v>
      </c>
      <c r="C1876" s="24"/>
      <c r="D1876" s="16">
        <v>0.0</v>
      </c>
      <c r="E1876" s="1">
        <v>0.0</v>
      </c>
      <c r="F1876" s="9">
        <f t="shared" si="33"/>
        <v>0</v>
      </c>
      <c r="H1876" s="9">
        <f>IFERROR(__xludf.DUMMYFUNCTION("COUNTUNIQUE(D1876,E1876,F1876,G1876)"),1.0)</f>
        <v>1</v>
      </c>
      <c r="I1876" s="9">
        <f t="shared" si="2"/>
        <v>3</v>
      </c>
      <c r="J1876" s="9">
        <f t="shared" si="3"/>
        <v>0</v>
      </c>
      <c r="K1876" s="9">
        <f t="shared" si="4"/>
        <v>0</v>
      </c>
    </row>
    <row r="1877">
      <c r="A1877" s="6">
        <v>3751.0</v>
      </c>
      <c r="B1877" s="1" t="s">
        <v>6652</v>
      </c>
      <c r="C1877" s="24"/>
      <c r="D1877" s="16">
        <v>0.0</v>
      </c>
      <c r="E1877" s="1">
        <v>0.0</v>
      </c>
      <c r="F1877" s="9">
        <f t="shared" si="33"/>
        <v>0</v>
      </c>
      <c r="H1877" s="9">
        <f>IFERROR(__xludf.DUMMYFUNCTION("COUNTUNIQUE(D1877,E1877,F1877,G1877)"),1.0)</f>
        <v>1</v>
      </c>
      <c r="I1877" s="9">
        <f t="shared" si="2"/>
        <v>3</v>
      </c>
      <c r="J1877" s="9">
        <f t="shared" si="3"/>
        <v>0</v>
      </c>
      <c r="K1877" s="9">
        <f t="shared" si="4"/>
        <v>0</v>
      </c>
    </row>
    <row r="1878">
      <c r="A1878" s="6">
        <v>3753.0</v>
      </c>
      <c r="B1878" s="1" t="s">
        <v>6653</v>
      </c>
      <c r="C1878" s="24"/>
      <c r="D1878" s="16">
        <v>0.0</v>
      </c>
      <c r="E1878" s="1">
        <v>0.0</v>
      </c>
      <c r="F1878" s="9">
        <f t="shared" si="33"/>
        <v>0</v>
      </c>
      <c r="H1878" s="9">
        <f>IFERROR(__xludf.DUMMYFUNCTION("COUNTUNIQUE(D1878,E1878,F1878,G1878)"),1.0)</f>
        <v>1</v>
      </c>
      <c r="I1878" s="9">
        <f t="shared" si="2"/>
        <v>3</v>
      </c>
      <c r="J1878" s="9">
        <f t="shared" si="3"/>
        <v>0</v>
      </c>
      <c r="K1878" s="9">
        <f t="shared" si="4"/>
        <v>0</v>
      </c>
    </row>
    <row r="1879">
      <c r="A1879" s="6">
        <v>3755.0</v>
      </c>
      <c r="B1879" s="1" t="s">
        <v>6654</v>
      </c>
      <c r="C1879" s="24"/>
      <c r="D1879" s="16">
        <v>0.0</v>
      </c>
      <c r="E1879" s="1">
        <v>0.0</v>
      </c>
      <c r="F1879" s="9">
        <f t="shared" si="33"/>
        <v>0</v>
      </c>
      <c r="H1879" s="9">
        <f>IFERROR(__xludf.DUMMYFUNCTION("COUNTUNIQUE(D1879,E1879,F1879,G1879)"),1.0)</f>
        <v>1</v>
      </c>
      <c r="I1879" s="9">
        <f t="shared" si="2"/>
        <v>3</v>
      </c>
      <c r="J1879" s="9">
        <f t="shared" si="3"/>
        <v>0</v>
      </c>
      <c r="K1879" s="9">
        <f t="shared" si="4"/>
        <v>0</v>
      </c>
    </row>
    <row r="1880">
      <c r="A1880" s="6">
        <v>3757.0</v>
      </c>
      <c r="B1880" s="1" t="s">
        <v>6655</v>
      </c>
      <c r="C1880" s="24"/>
      <c r="D1880" s="16">
        <v>0.0</v>
      </c>
      <c r="E1880" s="1">
        <v>0.0</v>
      </c>
      <c r="F1880" s="9">
        <f t="shared" si="33"/>
        <v>0</v>
      </c>
      <c r="H1880" s="9">
        <f>IFERROR(__xludf.DUMMYFUNCTION("COUNTUNIQUE(D1880,E1880,F1880,G1880)"),1.0)</f>
        <v>1</v>
      </c>
      <c r="I1880" s="9">
        <f t="shared" si="2"/>
        <v>3</v>
      </c>
      <c r="J1880" s="9">
        <f t="shared" si="3"/>
        <v>0</v>
      </c>
      <c r="K1880" s="9">
        <f t="shared" si="4"/>
        <v>0</v>
      </c>
    </row>
    <row r="1881">
      <c r="A1881" s="6">
        <v>3759.0</v>
      </c>
      <c r="B1881" s="1" t="s">
        <v>6656</v>
      </c>
      <c r="C1881" s="24"/>
      <c r="D1881" s="16">
        <v>0.0</v>
      </c>
      <c r="E1881" s="1">
        <v>0.0</v>
      </c>
      <c r="F1881" s="9">
        <f t="shared" si="33"/>
        <v>0</v>
      </c>
      <c r="H1881" s="9">
        <f>IFERROR(__xludf.DUMMYFUNCTION("COUNTUNIQUE(D1881,E1881,F1881,G1881)"),1.0)</f>
        <v>1</v>
      </c>
      <c r="I1881" s="9">
        <f t="shared" si="2"/>
        <v>3</v>
      </c>
      <c r="J1881" s="9">
        <f t="shared" si="3"/>
        <v>0</v>
      </c>
      <c r="K1881" s="9">
        <f t="shared" si="4"/>
        <v>0</v>
      </c>
    </row>
    <row r="1882">
      <c r="A1882" s="6">
        <v>3761.0</v>
      </c>
      <c r="B1882" s="1" t="s">
        <v>6657</v>
      </c>
      <c r="C1882" s="24"/>
      <c r="D1882" s="24"/>
      <c r="E1882" s="1">
        <v>0.0</v>
      </c>
      <c r="F1882" s="9" t="str">
        <f t="shared" si="33"/>
        <v/>
      </c>
      <c r="H1882" s="9">
        <f>IFERROR(__xludf.DUMMYFUNCTION("COUNTUNIQUE(D1882,E1882,F1882,G1882)"),1.0)</f>
        <v>1</v>
      </c>
      <c r="I1882" s="9">
        <f t="shared" si="2"/>
        <v>1</v>
      </c>
      <c r="J1882" s="9">
        <f t="shared" si="3"/>
        <v>0</v>
      </c>
      <c r="K1882" s="9">
        <f t="shared" si="4"/>
        <v>0</v>
      </c>
    </row>
    <row r="1883">
      <c r="A1883" s="6">
        <v>3763.0</v>
      </c>
      <c r="B1883" s="1" t="s">
        <v>6658</v>
      </c>
      <c r="C1883" s="24"/>
      <c r="D1883" s="16">
        <v>0.0</v>
      </c>
      <c r="E1883" s="1">
        <v>0.0</v>
      </c>
      <c r="F1883" s="9">
        <f t="shared" si="33"/>
        <v>0</v>
      </c>
      <c r="H1883" s="9">
        <f>IFERROR(__xludf.DUMMYFUNCTION("COUNTUNIQUE(D1883,E1883,F1883,G1883)"),1.0)</f>
        <v>1</v>
      </c>
      <c r="I1883" s="9">
        <f t="shared" si="2"/>
        <v>3</v>
      </c>
      <c r="J1883" s="9">
        <f t="shared" si="3"/>
        <v>0</v>
      </c>
      <c r="K1883" s="9">
        <f t="shared" si="4"/>
        <v>0</v>
      </c>
    </row>
    <row r="1884">
      <c r="A1884" s="6">
        <v>3765.0</v>
      </c>
      <c r="B1884" s="1" t="s">
        <v>6659</v>
      </c>
      <c r="C1884" s="24"/>
      <c r="D1884" s="16">
        <v>0.0</v>
      </c>
      <c r="E1884" s="1">
        <v>0.0</v>
      </c>
      <c r="F1884" s="9">
        <f t="shared" si="33"/>
        <v>0</v>
      </c>
      <c r="H1884" s="9">
        <f>IFERROR(__xludf.DUMMYFUNCTION("COUNTUNIQUE(D1884,E1884,F1884,G1884)"),1.0)</f>
        <v>1</v>
      </c>
      <c r="I1884" s="9">
        <f t="shared" si="2"/>
        <v>3</v>
      </c>
      <c r="J1884" s="9">
        <f t="shared" si="3"/>
        <v>0</v>
      </c>
      <c r="K1884" s="9">
        <f t="shared" si="4"/>
        <v>0</v>
      </c>
    </row>
    <row r="1885">
      <c r="A1885" s="6">
        <v>3767.0</v>
      </c>
      <c r="B1885" s="1" t="s">
        <v>6660</v>
      </c>
      <c r="C1885" s="24"/>
      <c r="D1885" s="16">
        <v>0.0</v>
      </c>
      <c r="E1885" s="1">
        <v>0.0</v>
      </c>
      <c r="F1885" s="9">
        <f t="shared" si="33"/>
        <v>0</v>
      </c>
      <c r="H1885" s="9">
        <f>IFERROR(__xludf.DUMMYFUNCTION("COUNTUNIQUE(D1885,E1885,F1885,G1885)"),1.0)</f>
        <v>1</v>
      </c>
      <c r="I1885" s="9">
        <f t="shared" si="2"/>
        <v>3</v>
      </c>
      <c r="J1885" s="9">
        <f t="shared" si="3"/>
        <v>0</v>
      </c>
      <c r="K1885" s="9">
        <f t="shared" si="4"/>
        <v>0</v>
      </c>
    </row>
    <row r="1886">
      <c r="A1886" s="6">
        <v>3769.0</v>
      </c>
      <c r="B1886" s="1" t="s">
        <v>6661</v>
      </c>
      <c r="C1886" s="24"/>
      <c r="D1886" s="16">
        <v>0.0</v>
      </c>
      <c r="E1886" s="1">
        <v>0.0</v>
      </c>
      <c r="F1886" s="9">
        <f t="shared" si="33"/>
        <v>0</v>
      </c>
      <c r="H1886" s="9">
        <f>IFERROR(__xludf.DUMMYFUNCTION("COUNTUNIQUE(D1886,E1886,F1886,G1886)"),1.0)</f>
        <v>1</v>
      </c>
      <c r="I1886" s="9">
        <f t="shared" si="2"/>
        <v>3</v>
      </c>
      <c r="J1886" s="9">
        <f t="shared" si="3"/>
        <v>0</v>
      </c>
      <c r="K1886" s="9">
        <f t="shared" si="4"/>
        <v>0</v>
      </c>
    </row>
    <row r="1887">
      <c r="A1887" s="6">
        <v>3771.0</v>
      </c>
      <c r="B1887" s="1" t="s">
        <v>6662</v>
      </c>
      <c r="C1887" s="24"/>
      <c r="D1887" s="16">
        <v>0.0</v>
      </c>
      <c r="E1887" s="1">
        <v>0.0</v>
      </c>
      <c r="F1887" s="9">
        <f t="shared" si="33"/>
        <v>0</v>
      </c>
      <c r="H1887" s="9">
        <f>IFERROR(__xludf.DUMMYFUNCTION("COUNTUNIQUE(D1887,E1887,F1887,G1887)"),1.0)</f>
        <v>1</v>
      </c>
      <c r="I1887" s="9">
        <f t="shared" si="2"/>
        <v>3</v>
      </c>
      <c r="J1887" s="9">
        <f t="shared" si="3"/>
        <v>0</v>
      </c>
      <c r="K1887" s="9">
        <f t="shared" si="4"/>
        <v>0</v>
      </c>
    </row>
    <row r="1888">
      <c r="A1888" s="6">
        <v>3773.0</v>
      </c>
      <c r="B1888" s="1" t="s">
        <v>6663</v>
      </c>
      <c r="C1888" s="24"/>
      <c r="D1888" s="16">
        <v>1.0</v>
      </c>
      <c r="E1888" s="1">
        <v>0.0</v>
      </c>
      <c r="F1888" s="9">
        <f t="shared" si="33"/>
        <v>1</v>
      </c>
      <c r="H1888" s="9">
        <f>IFERROR(__xludf.DUMMYFUNCTION("COUNTUNIQUE(D1888,E1888,F1888,G1888)"),2.0)</f>
        <v>2</v>
      </c>
      <c r="I1888" s="9">
        <f t="shared" si="2"/>
        <v>1</v>
      </c>
      <c r="J1888" s="9">
        <f t="shared" si="3"/>
        <v>2</v>
      </c>
      <c r="K1888" s="9">
        <f t="shared" si="4"/>
        <v>0</v>
      </c>
    </row>
    <row r="1889">
      <c r="A1889" s="6">
        <v>3775.0</v>
      </c>
      <c r="B1889" s="1" t="s">
        <v>6664</v>
      </c>
      <c r="C1889" s="24"/>
      <c r="D1889" s="16">
        <v>0.0</v>
      </c>
      <c r="E1889" s="1">
        <v>0.0</v>
      </c>
      <c r="F1889" s="9">
        <f t="shared" si="33"/>
        <v>0</v>
      </c>
      <c r="H1889" s="9">
        <f>IFERROR(__xludf.DUMMYFUNCTION("COUNTUNIQUE(D1889,E1889,F1889,G1889)"),1.0)</f>
        <v>1</v>
      </c>
      <c r="I1889" s="9">
        <f t="shared" si="2"/>
        <v>3</v>
      </c>
      <c r="J1889" s="9">
        <f t="shared" si="3"/>
        <v>0</v>
      </c>
      <c r="K1889" s="9">
        <f t="shared" si="4"/>
        <v>0</v>
      </c>
    </row>
    <row r="1890">
      <c r="A1890" s="6">
        <v>3777.0</v>
      </c>
      <c r="B1890" s="1" t="s">
        <v>6665</v>
      </c>
      <c r="C1890" s="24"/>
      <c r="D1890" s="16">
        <v>0.0</v>
      </c>
      <c r="E1890" s="1">
        <v>0.0</v>
      </c>
      <c r="F1890" s="9">
        <f t="shared" si="33"/>
        <v>0</v>
      </c>
      <c r="H1890" s="9">
        <f>IFERROR(__xludf.DUMMYFUNCTION("COUNTUNIQUE(D1890,E1890,F1890,G1890)"),1.0)</f>
        <v>1</v>
      </c>
      <c r="I1890" s="9">
        <f t="shared" si="2"/>
        <v>3</v>
      </c>
      <c r="J1890" s="9">
        <f t="shared" si="3"/>
        <v>0</v>
      </c>
      <c r="K1890" s="9">
        <f t="shared" si="4"/>
        <v>0</v>
      </c>
    </row>
    <row r="1891">
      <c r="A1891" s="6">
        <v>3779.0</v>
      </c>
      <c r="B1891" s="1" t="s">
        <v>6666</v>
      </c>
      <c r="C1891" s="24"/>
      <c r="D1891" s="16">
        <v>0.0</v>
      </c>
      <c r="E1891" s="1">
        <v>0.0</v>
      </c>
      <c r="F1891" s="9">
        <f t="shared" si="33"/>
        <v>0</v>
      </c>
      <c r="H1891" s="9">
        <f>IFERROR(__xludf.DUMMYFUNCTION("COUNTUNIQUE(D1891,E1891,F1891,G1891)"),1.0)</f>
        <v>1</v>
      </c>
      <c r="I1891" s="9">
        <f t="shared" si="2"/>
        <v>3</v>
      </c>
      <c r="J1891" s="9">
        <f t="shared" si="3"/>
        <v>0</v>
      </c>
      <c r="K1891" s="9">
        <f t="shared" si="4"/>
        <v>0</v>
      </c>
    </row>
    <row r="1892">
      <c r="A1892" s="6">
        <v>3781.0</v>
      </c>
      <c r="B1892" s="1" t="s">
        <v>6667</v>
      </c>
      <c r="C1892" s="24"/>
      <c r="D1892" s="16">
        <v>0.0</v>
      </c>
      <c r="E1892" s="1">
        <v>0.0</v>
      </c>
      <c r="F1892" s="9">
        <f t="shared" si="33"/>
        <v>0</v>
      </c>
      <c r="H1892" s="9">
        <f>IFERROR(__xludf.DUMMYFUNCTION("COUNTUNIQUE(D1892,E1892,F1892,G1892)"),1.0)</f>
        <v>1</v>
      </c>
      <c r="I1892" s="9">
        <f t="shared" si="2"/>
        <v>3</v>
      </c>
      <c r="J1892" s="9">
        <f t="shared" si="3"/>
        <v>0</v>
      </c>
      <c r="K1892" s="9">
        <f t="shared" si="4"/>
        <v>0</v>
      </c>
    </row>
    <row r="1893">
      <c r="A1893" s="6">
        <v>3783.0</v>
      </c>
      <c r="B1893" s="1" t="s">
        <v>6668</v>
      </c>
      <c r="C1893" s="24"/>
      <c r="D1893" s="16">
        <v>0.0</v>
      </c>
      <c r="E1893" s="1">
        <v>0.0</v>
      </c>
      <c r="F1893" s="9">
        <f t="shared" si="33"/>
        <v>0</v>
      </c>
      <c r="H1893" s="9">
        <f>IFERROR(__xludf.DUMMYFUNCTION("COUNTUNIQUE(D1893,E1893,F1893,G1893)"),1.0)</f>
        <v>1</v>
      </c>
      <c r="I1893" s="9">
        <f t="shared" si="2"/>
        <v>3</v>
      </c>
      <c r="J1893" s="9">
        <f t="shared" si="3"/>
        <v>0</v>
      </c>
      <c r="K1893" s="9">
        <f t="shared" si="4"/>
        <v>0</v>
      </c>
    </row>
    <row r="1894">
      <c r="A1894" s="6">
        <v>3785.0</v>
      </c>
      <c r="B1894" s="1" t="s">
        <v>6669</v>
      </c>
      <c r="C1894" s="24"/>
      <c r="D1894" s="16">
        <v>0.0</v>
      </c>
      <c r="E1894" s="1">
        <v>0.0</v>
      </c>
      <c r="F1894" s="9">
        <f t="shared" si="33"/>
        <v>0</v>
      </c>
      <c r="H1894" s="9">
        <f>IFERROR(__xludf.DUMMYFUNCTION("COUNTUNIQUE(D1894,E1894,F1894,G1894)"),1.0)</f>
        <v>1</v>
      </c>
      <c r="I1894" s="9">
        <f t="shared" si="2"/>
        <v>3</v>
      </c>
      <c r="J1894" s="9">
        <f t="shared" si="3"/>
        <v>0</v>
      </c>
      <c r="K1894" s="9">
        <f t="shared" si="4"/>
        <v>0</v>
      </c>
    </row>
    <row r="1895">
      <c r="A1895" s="6">
        <v>3787.0</v>
      </c>
      <c r="B1895" s="1" t="s">
        <v>6670</v>
      </c>
      <c r="C1895" s="24"/>
      <c r="D1895" s="16">
        <v>0.0</v>
      </c>
      <c r="E1895" s="1">
        <v>0.0</v>
      </c>
      <c r="F1895" s="9">
        <f t="shared" si="33"/>
        <v>0</v>
      </c>
      <c r="H1895" s="9">
        <f>IFERROR(__xludf.DUMMYFUNCTION("COUNTUNIQUE(D1895,E1895,F1895,G1895)"),1.0)</f>
        <v>1</v>
      </c>
      <c r="I1895" s="9">
        <f t="shared" si="2"/>
        <v>3</v>
      </c>
      <c r="J1895" s="9">
        <f t="shared" si="3"/>
        <v>0</v>
      </c>
      <c r="K1895" s="9">
        <f t="shared" si="4"/>
        <v>0</v>
      </c>
    </row>
    <row r="1896">
      <c r="A1896" s="6">
        <v>3789.0</v>
      </c>
      <c r="B1896" s="1" t="s">
        <v>6671</v>
      </c>
      <c r="C1896" s="24"/>
      <c r="D1896" s="16">
        <v>0.0</v>
      </c>
      <c r="E1896" s="1">
        <v>0.0</v>
      </c>
      <c r="F1896" s="9">
        <f t="shared" si="33"/>
        <v>0</v>
      </c>
      <c r="H1896" s="9">
        <f>IFERROR(__xludf.DUMMYFUNCTION("COUNTUNIQUE(D1896,E1896,F1896,G1896)"),1.0)</f>
        <v>1</v>
      </c>
      <c r="I1896" s="9">
        <f t="shared" si="2"/>
        <v>3</v>
      </c>
      <c r="J1896" s="9">
        <f t="shared" si="3"/>
        <v>0</v>
      </c>
      <c r="K1896" s="9">
        <f t="shared" si="4"/>
        <v>0</v>
      </c>
    </row>
    <row r="1897">
      <c r="A1897" s="6">
        <v>3791.0</v>
      </c>
      <c r="B1897" s="1" t="s">
        <v>6672</v>
      </c>
      <c r="C1897" s="24"/>
      <c r="D1897" s="16">
        <v>0.0</v>
      </c>
      <c r="E1897" s="1">
        <v>0.0</v>
      </c>
      <c r="F1897" s="9">
        <f t="shared" si="33"/>
        <v>0</v>
      </c>
      <c r="H1897" s="9">
        <f>IFERROR(__xludf.DUMMYFUNCTION("COUNTUNIQUE(D1897,E1897,F1897,G1897)"),1.0)</f>
        <v>1</v>
      </c>
      <c r="I1897" s="9">
        <f t="shared" si="2"/>
        <v>3</v>
      </c>
      <c r="J1897" s="9">
        <f t="shared" si="3"/>
        <v>0</v>
      </c>
      <c r="K1897" s="9">
        <f t="shared" si="4"/>
        <v>0</v>
      </c>
    </row>
    <row r="1898">
      <c r="A1898" s="6">
        <v>3793.0</v>
      </c>
      <c r="B1898" s="1" t="s">
        <v>6673</v>
      </c>
      <c r="C1898" s="25" t="s">
        <v>15</v>
      </c>
      <c r="D1898" s="24"/>
      <c r="F1898" s="9" t="str">
        <f t="shared" si="33"/>
        <v/>
      </c>
      <c r="H1898" s="9">
        <f>IFERROR(__xludf.DUMMYFUNCTION("COUNTUNIQUE(D1898,E1898,F1898,G1898)"),0.0)</f>
        <v>0</v>
      </c>
      <c r="I1898" s="9">
        <f t="shared" si="2"/>
        <v>0</v>
      </c>
      <c r="J1898" s="9">
        <f t="shared" si="3"/>
        <v>0</v>
      </c>
      <c r="K1898" s="9">
        <f t="shared" si="4"/>
        <v>0</v>
      </c>
    </row>
    <row r="1899">
      <c r="A1899" s="6">
        <v>3795.0</v>
      </c>
      <c r="B1899" s="1" t="s">
        <v>6674</v>
      </c>
      <c r="C1899" s="24"/>
      <c r="D1899" s="16">
        <v>0.0</v>
      </c>
      <c r="E1899" s="1">
        <v>0.0</v>
      </c>
      <c r="F1899" s="9">
        <f t="shared" si="33"/>
        <v>0</v>
      </c>
      <c r="H1899" s="9">
        <f>IFERROR(__xludf.DUMMYFUNCTION("COUNTUNIQUE(D1899,E1899,F1899,G1899)"),1.0)</f>
        <v>1</v>
      </c>
      <c r="I1899" s="9">
        <f t="shared" si="2"/>
        <v>3</v>
      </c>
      <c r="J1899" s="9">
        <f t="shared" si="3"/>
        <v>0</v>
      </c>
      <c r="K1899" s="9">
        <f t="shared" si="4"/>
        <v>0</v>
      </c>
    </row>
    <row r="1900">
      <c r="A1900" s="6">
        <v>3797.0</v>
      </c>
      <c r="B1900" s="1" t="s">
        <v>6675</v>
      </c>
      <c r="C1900" s="24"/>
      <c r="D1900" s="16">
        <v>0.0</v>
      </c>
      <c r="E1900" s="1">
        <v>0.0</v>
      </c>
      <c r="F1900" s="9">
        <f t="shared" si="33"/>
        <v>0</v>
      </c>
      <c r="H1900" s="9">
        <f>IFERROR(__xludf.DUMMYFUNCTION("COUNTUNIQUE(D1900,E1900,F1900,G1900)"),1.0)</f>
        <v>1</v>
      </c>
      <c r="I1900" s="9">
        <f t="shared" si="2"/>
        <v>3</v>
      </c>
      <c r="J1900" s="9">
        <f t="shared" si="3"/>
        <v>0</v>
      </c>
      <c r="K1900" s="9">
        <f t="shared" si="4"/>
        <v>0</v>
      </c>
    </row>
    <row r="1901">
      <c r="A1901" s="6">
        <v>3799.0</v>
      </c>
      <c r="B1901" s="1" t="s">
        <v>6676</v>
      </c>
      <c r="C1901" s="24"/>
      <c r="D1901" s="16">
        <v>0.0</v>
      </c>
      <c r="E1901" s="1">
        <v>0.0</v>
      </c>
      <c r="F1901" s="9">
        <f t="shared" si="33"/>
        <v>0</v>
      </c>
      <c r="H1901" s="9">
        <f>IFERROR(__xludf.DUMMYFUNCTION("COUNTUNIQUE(D1901,E1901,F1901,G1901)"),1.0)</f>
        <v>1</v>
      </c>
      <c r="I1901" s="9">
        <f t="shared" si="2"/>
        <v>3</v>
      </c>
      <c r="J1901" s="9">
        <f t="shared" si="3"/>
        <v>0</v>
      </c>
      <c r="K1901" s="9">
        <f t="shared" si="4"/>
        <v>0</v>
      </c>
    </row>
    <row r="1902">
      <c r="A1902" s="6">
        <v>3801.0</v>
      </c>
      <c r="B1902" s="1" t="s">
        <v>6677</v>
      </c>
      <c r="C1902" s="24"/>
      <c r="D1902" s="16">
        <v>0.0</v>
      </c>
      <c r="E1902" s="1">
        <v>0.0</v>
      </c>
      <c r="F1902" s="9">
        <f t="shared" si="33"/>
        <v>0</v>
      </c>
      <c r="H1902" s="9">
        <f>IFERROR(__xludf.DUMMYFUNCTION("COUNTUNIQUE(D1902,E1902,F1902,G1902)"),1.0)</f>
        <v>1</v>
      </c>
      <c r="I1902" s="9">
        <f t="shared" si="2"/>
        <v>3</v>
      </c>
      <c r="J1902" s="9">
        <f t="shared" si="3"/>
        <v>0</v>
      </c>
      <c r="K1902" s="9">
        <f t="shared" si="4"/>
        <v>0</v>
      </c>
    </row>
    <row r="1903">
      <c r="A1903" s="6">
        <v>3803.0</v>
      </c>
      <c r="B1903" s="1" t="s">
        <v>6678</v>
      </c>
      <c r="C1903" s="24"/>
      <c r="D1903" s="16">
        <v>0.0</v>
      </c>
      <c r="E1903" s="1">
        <v>0.0</v>
      </c>
      <c r="F1903" s="9">
        <f t="shared" si="33"/>
        <v>0</v>
      </c>
      <c r="H1903" s="9">
        <f>IFERROR(__xludf.DUMMYFUNCTION("COUNTUNIQUE(D1903,E1903,F1903,G1903)"),1.0)</f>
        <v>1</v>
      </c>
      <c r="I1903" s="9">
        <f t="shared" si="2"/>
        <v>3</v>
      </c>
      <c r="J1903" s="9">
        <f t="shared" si="3"/>
        <v>0</v>
      </c>
      <c r="K1903" s="9">
        <f t="shared" si="4"/>
        <v>0</v>
      </c>
    </row>
    <row r="1904">
      <c r="A1904" s="6">
        <v>3805.0</v>
      </c>
      <c r="B1904" s="1" t="s">
        <v>1731</v>
      </c>
      <c r="C1904" s="24"/>
      <c r="D1904" s="24"/>
      <c r="E1904" s="1">
        <v>0.0</v>
      </c>
      <c r="F1904" s="9" t="str">
        <f t="shared" si="33"/>
        <v/>
      </c>
      <c r="H1904" s="9">
        <f>IFERROR(__xludf.DUMMYFUNCTION("COUNTUNIQUE(D1904,E1904,F1904,G1904)"),1.0)</f>
        <v>1</v>
      </c>
      <c r="I1904" s="9">
        <f t="shared" si="2"/>
        <v>1</v>
      </c>
      <c r="J1904" s="9">
        <f t="shared" si="3"/>
        <v>0</v>
      </c>
      <c r="K1904" s="9">
        <f t="shared" si="4"/>
        <v>0</v>
      </c>
    </row>
    <row r="1905">
      <c r="A1905" s="6">
        <v>3807.0</v>
      </c>
      <c r="B1905" s="1" t="s">
        <v>6679</v>
      </c>
      <c r="C1905" s="24"/>
      <c r="D1905" s="16">
        <v>0.0</v>
      </c>
      <c r="E1905" s="1">
        <v>0.0</v>
      </c>
      <c r="F1905" s="9">
        <f t="shared" si="33"/>
        <v>0</v>
      </c>
      <c r="H1905" s="9">
        <f>IFERROR(__xludf.DUMMYFUNCTION("COUNTUNIQUE(D1905,E1905,F1905,G1905)"),1.0)</f>
        <v>1</v>
      </c>
      <c r="I1905" s="9">
        <f t="shared" si="2"/>
        <v>3</v>
      </c>
      <c r="J1905" s="9">
        <f t="shared" si="3"/>
        <v>0</v>
      </c>
      <c r="K1905" s="9">
        <f t="shared" si="4"/>
        <v>0</v>
      </c>
    </row>
    <row r="1906">
      <c r="A1906" s="6">
        <v>3809.0</v>
      </c>
      <c r="B1906" s="1" t="s">
        <v>6680</v>
      </c>
      <c r="C1906" s="24"/>
      <c r="D1906" s="16">
        <v>0.0</v>
      </c>
      <c r="E1906" s="1">
        <v>0.0</v>
      </c>
      <c r="F1906" s="9">
        <f t="shared" si="33"/>
        <v>0</v>
      </c>
      <c r="H1906" s="9">
        <f>IFERROR(__xludf.DUMMYFUNCTION("COUNTUNIQUE(D1906,E1906,F1906,G1906)"),1.0)</f>
        <v>1</v>
      </c>
      <c r="I1906" s="9">
        <f t="shared" si="2"/>
        <v>3</v>
      </c>
      <c r="J1906" s="9">
        <f t="shared" si="3"/>
        <v>0</v>
      </c>
      <c r="K1906" s="9">
        <f t="shared" si="4"/>
        <v>0</v>
      </c>
    </row>
    <row r="1907">
      <c r="A1907" s="6">
        <v>3811.0</v>
      </c>
      <c r="B1907" s="1" t="s">
        <v>6681</v>
      </c>
      <c r="C1907" s="24"/>
      <c r="D1907" s="16">
        <v>0.0</v>
      </c>
      <c r="E1907" s="1">
        <v>0.0</v>
      </c>
      <c r="F1907" s="9">
        <f t="shared" si="33"/>
        <v>0</v>
      </c>
      <c r="H1907" s="9">
        <f>IFERROR(__xludf.DUMMYFUNCTION("COUNTUNIQUE(D1907,E1907,F1907,G1907)"),1.0)</f>
        <v>1</v>
      </c>
      <c r="I1907" s="9">
        <f t="shared" si="2"/>
        <v>3</v>
      </c>
      <c r="J1907" s="9">
        <f t="shared" si="3"/>
        <v>0</v>
      </c>
      <c r="K1907" s="9">
        <f t="shared" si="4"/>
        <v>0</v>
      </c>
    </row>
    <row r="1908">
      <c r="A1908" s="6">
        <v>3813.0</v>
      </c>
      <c r="B1908" s="1" t="s">
        <v>6682</v>
      </c>
      <c r="C1908" s="24"/>
      <c r="D1908" s="16">
        <v>0.0</v>
      </c>
      <c r="E1908" s="1">
        <v>0.0</v>
      </c>
      <c r="F1908" s="9">
        <f t="shared" si="33"/>
        <v>0</v>
      </c>
      <c r="H1908" s="9">
        <f>IFERROR(__xludf.DUMMYFUNCTION("COUNTUNIQUE(D1908,E1908,F1908,G1908)"),1.0)</f>
        <v>1</v>
      </c>
      <c r="I1908" s="9">
        <f t="shared" si="2"/>
        <v>3</v>
      </c>
      <c r="J1908" s="9">
        <f t="shared" si="3"/>
        <v>0</v>
      </c>
      <c r="K1908" s="9">
        <f t="shared" si="4"/>
        <v>0</v>
      </c>
    </row>
    <row r="1909">
      <c r="A1909" s="6">
        <v>3815.0</v>
      </c>
      <c r="B1909" s="1" t="s">
        <v>6683</v>
      </c>
      <c r="C1909" s="25" t="s">
        <v>15</v>
      </c>
      <c r="D1909" s="24"/>
      <c r="E1909" s="1">
        <v>0.0</v>
      </c>
      <c r="F1909" s="9" t="str">
        <f t="shared" si="33"/>
        <v/>
      </c>
      <c r="H1909" s="9">
        <f>IFERROR(__xludf.DUMMYFUNCTION("COUNTUNIQUE(D1909,E1909,F1909,G1909)"),1.0)</f>
        <v>1</v>
      </c>
      <c r="I1909" s="9">
        <f t="shared" si="2"/>
        <v>1</v>
      </c>
      <c r="J1909" s="9">
        <f t="shared" si="3"/>
        <v>0</v>
      </c>
      <c r="K1909" s="9">
        <f t="shared" si="4"/>
        <v>0</v>
      </c>
    </row>
    <row r="1910">
      <c r="A1910" s="6">
        <v>3817.0</v>
      </c>
      <c r="B1910" s="1" t="s">
        <v>6684</v>
      </c>
      <c r="C1910" s="24"/>
      <c r="D1910" s="16">
        <v>0.0</v>
      </c>
      <c r="E1910" s="1">
        <v>0.0</v>
      </c>
      <c r="F1910" s="9">
        <f t="shared" si="33"/>
        <v>0</v>
      </c>
      <c r="H1910" s="9">
        <f>IFERROR(__xludf.DUMMYFUNCTION("COUNTUNIQUE(D1910,E1910,F1910,G1910)"),1.0)</f>
        <v>1</v>
      </c>
      <c r="I1910" s="9">
        <f t="shared" si="2"/>
        <v>3</v>
      </c>
      <c r="J1910" s="9">
        <f t="shared" si="3"/>
        <v>0</v>
      </c>
      <c r="K1910" s="9">
        <f t="shared" si="4"/>
        <v>0</v>
      </c>
    </row>
    <row r="1911">
      <c r="A1911" s="6">
        <v>3819.0</v>
      </c>
      <c r="B1911" s="1" t="s">
        <v>6685</v>
      </c>
      <c r="C1911" s="24"/>
      <c r="D1911" s="16">
        <v>0.0</v>
      </c>
      <c r="E1911" s="1">
        <v>0.0</v>
      </c>
      <c r="F1911" s="9">
        <f t="shared" si="33"/>
        <v>0</v>
      </c>
      <c r="H1911" s="9">
        <f>IFERROR(__xludf.DUMMYFUNCTION("COUNTUNIQUE(D1911,E1911,F1911,G1911)"),1.0)</f>
        <v>1</v>
      </c>
      <c r="I1911" s="9">
        <f t="shared" si="2"/>
        <v>3</v>
      </c>
      <c r="J1911" s="9">
        <f t="shared" si="3"/>
        <v>0</v>
      </c>
      <c r="K1911" s="9">
        <f t="shared" si="4"/>
        <v>0</v>
      </c>
    </row>
    <row r="1912">
      <c r="A1912" s="6">
        <v>3821.0</v>
      </c>
      <c r="B1912" s="1" t="s">
        <v>6686</v>
      </c>
      <c r="C1912" s="24"/>
      <c r="D1912" s="16">
        <v>0.0</v>
      </c>
      <c r="E1912" s="1">
        <v>0.0</v>
      </c>
      <c r="F1912" s="9">
        <f t="shared" si="33"/>
        <v>0</v>
      </c>
      <c r="H1912" s="9">
        <f>IFERROR(__xludf.DUMMYFUNCTION("COUNTUNIQUE(D1912,E1912,F1912,G1912)"),1.0)</f>
        <v>1</v>
      </c>
      <c r="I1912" s="9">
        <f t="shared" si="2"/>
        <v>3</v>
      </c>
      <c r="J1912" s="9">
        <f t="shared" si="3"/>
        <v>0</v>
      </c>
      <c r="K1912" s="9">
        <f t="shared" si="4"/>
        <v>0</v>
      </c>
    </row>
    <row r="1913">
      <c r="A1913" s="6">
        <v>3823.0</v>
      </c>
      <c r="B1913" s="1" t="s">
        <v>6687</v>
      </c>
      <c r="C1913" s="24"/>
      <c r="D1913" s="16">
        <v>0.0</v>
      </c>
      <c r="E1913" s="1">
        <v>0.0</v>
      </c>
      <c r="F1913" s="9">
        <f t="shared" si="33"/>
        <v>0</v>
      </c>
      <c r="H1913" s="9">
        <f>IFERROR(__xludf.DUMMYFUNCTION("COUNTUNIQUE(D1913,E1913,F1913,G1913)"),1.0)</f>
        <v>1</v>
      </c>
      <c r="I1913" s="9">
        <f t="shared" si="2"/>
        <v>3</v>
      </c>
      <c r="J1913" s="9">
        <f t="shared" si="3"/>
        <v>0</v>
      </c>
      <c r="K1913" s="9">
        <f t="shared" si="4"/>
        <v>0</v>
      </c>
    </row>
    <row r="1914">
      <c r="A1914" s="6">
        <v>3825.0</v>
      </c>
      <c r="B1914" s="1" t="s">
        <v>6688</v>
      </c>
      <c r="C1914" s="24"/>
      <c r="D1914" s="16">
        <v>0.0</v>
      </c>
      <c r="E1914" s="1">
        <v>0.0</v>
      </c>
      <c r="F1914" s="9">
        <f t="shared" si="33"/>
        <v>0</v>
      </c>
      <c r="H1914" s="9">
        <f>IFERROR(__xludf.DUMMYFUNCTION("COUNTUNIQUE(D1914,E1914,F1914,G1914)"),1.0)</f>
        <v>1</v>
      </c>
      <c r="I1914" s="9">
        <f t="shared" si="2"/>
        <v>3</v>
      </c>
      <c r="J1914" s="9">
        <f t="shared" si="3"/>
        <v>0</v>
      </c>
      <c r="K1914" s="9">
        <f t="shared" si="4"/>
        <v>0</v>
      </c>
    </row>
    <row r="1915">
      <c r="A1915" s="6">
        <v>3827.0</v>
      </c>
      <c r="B1915" s="1" t="s">
        <v>6689</v>
      </c>
      <c r="C1915" s="24"/>
      <c r="D1915" s="16">
        <v>0.0</v>
      </c>
      <c r="E1915" s="1">
        <v>0.0</v>
      </c>
      <c r="F1915" s="9">
        <f t="shared" si="33"/>
        <v>0</v>
      </c>
      <c r="H1915" s="9">
        <f>IFERROR(__xludf.DUMMYFUNCTION("COUNTUNIQUE(D1915,E1915,F1915,G1915)"),1.0)</f>
        <v>1</v>
      </c>
      <c r="I1915" s="9">
        <f t="shared" si="2"/>
        <v>3</v>
      </c>
      <c r="J1915" s="9">
        <f t="shared" si="3"/>
        <v>0</v>
      </c>
      <c r="K1915" s="9">
        <f t="shared" si="4"/>
        <v>0</v>
      </c>
    </row>
    <row r="1916">
      <c r="A1916" s="6">
        <v>3829.0</v>
      </c>
      <c r="B1916" s="1" t="s">
        <v>6690</v>
      </c>
      <c r="C1916" s="24"/>
      <c r="D1916" s="16">
        <v>0.0</v>
      </c>
      <c r="E1916" s="1">
        <v>0.0</v>
      </c>
      <c r="F1916" s="9">
        <f t="shared" si="33"/>
        <v>0</v>
      </c>
      <c r="H1916" s="9">
        <f>IFERROR(__xludf.DUMMYFUNCTION("COUNTUNIQUE(D1916,E1916,F1916,G1916)"),1.0)</f>
        <v>1</v>
      </c>
      <c r="I1916" s="9">
        <f t="shared" si="2"/>
        <v>3</v>
      </c>
      <c r="J1916" s="9">
        <f t="shared" si="3"/>
        <v>0</v>
      </c>
      <c r="K1916" s="9">
        <f t="shared" si="4"/>
        <v>0</v>
      </c>
    </row>
    <row r="1917">
      <c r="A1917" s="6">
        <v>3831.0</v>
      </c>
      <c r="B1917" s="1" t="s">
        <v>6691</v>
      </c>
      <c r="C1917" s="24"/>
      <c r="D1917" s="16">
        <v>0.0</v>
      </c>
      <c r="E1917" s="1">
        <v>0.0</v>
      </c>
      <c r="F1917" s="9">
        <f t="shared" si="33"/>
        <v>0</v>
      </c>
      <c r="H1917" s="9">
        <f>IFERROR(__xludf.DUMMYFUNCTION("COUNTUNIQUE(D1917,E1917,F1917,G1917)"),1.0)</f>
        <v>1</v>
      </c>
      <c r="I1917" s="9">
        <f t="shared" si="2"/>
        <v>3</v>
      </c>
      <c r="J1917" s="9">
        <f t="shared" si="3"/>
        <v>0</v>
      </c>
      <c r="K1917" s="9">
        <f t="shared" si="4"/>
        <v>0</v>
      </c>
    </row>
    <row r="1918">
      <c r="A1918" s="6">
        <v>3833.0</v>
      </c>
      <c r="B1918" s="1" t="s">
        <v>6692</v>
      </c>
      <c r="C1918" s="24"/>
      <c r="D1918" s="16">
        <v>0.0</v>
      </c>
      <c r="E1918" s="1">
        <v>0.0</v>
      </c>
      <c r="F1918" s="9">
        <f t="shared" si="33"/>
        <v>0</v>
      </c>
      <c r="H1918" s="9">
        <f>IFERROR(__xludf.DUMMYFUNCTION("COUNTUNIQUE(D1918,E1918,F1918,G1918)"),1.0)</f>
        <v>1</v>
      </c>
      <c r="I1918" s="9">
        <f t="shared" si="2"/>
        <v>3</v>
      </c>
      <c r="J1918" s="9">
        <f t="shared" si="3"/>
        <v>0</v>
      </c>
      <c r="K1918" s="9">
        <f t="shared" si="4"/>
        <v>0</v>
      </c>
    </row>
    <row r="1919">
      <c r="A1919" s="6">
        <v>3835.0</v>
      </c>
      <c r="B1919" s="1" t="s">
        <v>6693</v>
      </c>
      <c r="C1919" s="24"/>
      <c r="D1919" s="16">
        <v>0.0</v>
      </c>
      <c r="E1919" s="1">
        <v>0.0</v>
      </c>
      <c r="F1919" s="9">
        <f t="shared" si="33"/>
        <v>0</v>
      </c>
      <c r="H1919" s="9">
        <f>IFERROR(__xludf.DUMMYFUNCTION("COUNTUNIQUE(D1919,E1919,F1919,G1919)"),1.0)</f>
        <v>1</v>
      </c>
      <c r="I1919" s="9">
        <f t="shared" si="2"/>
        <v>3</v>
      </c>
      <c r="J1919" s="9">
        <f t="shared" si="3"/>
        <v>0</v>
      </c>
      <c r="K1919" s="9">
        <f t="shared" si="4"/>
        <v>0</v>
      </c>
    </row>
    <row r="1920">
      <c r="A1920" s="6">
        <v>3837.0</v>
      </c>
      <c r="B1920" s="1" t="s">
        <v>6694</v>
      </c>
      <c r="C1920" s="24"/>
      <c r="D1920" s="16">
        <v>0.0</v>
      </c>
      <c r="E1920" s="1">
        <v>0.0</v>
      </c>
      <c r="F1920" s="9">
        <f t="shared" si="33"/>
        <v>0</v>
      </c>
      <c r="H1920" s="9">
        <f>IFERROR(__xludf.DUMMYFUNCTION("COUNTUNIQUE(D1920,E1920,F1920,G1920)"),1.0)</f>
        <v>1</v>
      </c>
      <c r="I1920" s="9">
        <f t="shared" si="2"/>
        <v>3</v>
      </c>
      <c r="J1920" s="9">
        <f t="shared" si="3"/>
        <v>0</v>
      </c>
      <c r="K1920" s="9">
        <f t="shared" si="4"/>
        <v>0</v>
      </c>
    </row>
    <row r="1921">
      <c r="A1921" s="6">
        <v>3839.0</v>
      </c>
      <c r="B1921" s="1" t="s">
        <v>6695</v>
      </c>
      <c r="C1921" s="24"/>
      <c r="D1921" s="16">
        <v>0.0</v>
      </c>
      <c r="E1921" s="1">
        <v>0.0</v>
      </c>
      <c r="F1921" s="9">
        <f t="shared" si="33"/>
        <v>0</v>
      </c>
      <c r="H1921" s="9">
        <f>IFERROR(__xludf.DUMMYFUNCTION("COUNTUNIQUE(D1921,E1921,F1921,G1921)"),1.0)</f>
        <v>1</v>
      </c>
      <c r="I1921" s="9">
        <f t="shared" si="2"/>
        <v>3</v>
      </c>
      <c r="J1921" s="9">
        <f t="shared" si="3"/>
        <v>0</v>
      </c>
      <c r="K1921" s="9">
        <f t="shared" si="4"/>
        <v>0</v>
      </c>
    </row>
    <row r="1922">
      <c r="A1922" s="6">
        <v>3841.0</v>
      </c>
      <c r="B1922" s="1" t="s">
        <v>6696</v>
      </c>
      <c r="C1922" s="24"/>
      <c r="D1922" s="16">
        <v>0.0</v>
      </c>
      <c r="E1922" s="1">
        <v>0.0</v>
      </c>
      <c r="F1922" s="9">
        <f t="shared" si="33"/>
        <v>0</v>
      </c>
      <c r="H1922" s="9">
        <f>IFERROR(__xludf.DUMMYFUNCTION("COUNTUNIQUE(D1922,E1922,F1922,G1922)"),1.0)</f>
        <v>1</v>
      </c>
      <c r="I1922" s="9">
        <f t="shared" si="2"/>
        <v>3</v>
      </c>
      <c r="J1922" s="9">
        <f t="shared" si="3"/>
        <v>0</v>
      </c>
      <c r="K1922" s="9">
        <f t="shared" si="4"/>
        <v>0</v>
      </c>
    </row>
    <row r="1923">
      <c r="A1923" s="6">
        <v>3843.0</v>
      </c>
      <c r="B1923" s="1" t="s">
        <v>6697</v>
      </c>
      <c r="C1923" s="25" t="s">
        <v>15</v>
      </c>
      <c r="D1923" s="24"/>
      <c r="F1923" s="9" t="str">
        <f t="shared" si="33"/>
        <v/>
      </c>
      <c r="H1923" s="9">
        <f>IFERROR(__xludf.DUMMYFUNCTION("COUNTUNIQUE(D1923,E1923,F1923,G1923)"),0.0)</f>
        <v>0</v>
      </c>
      <c r="I1923" s="9">
        <f t="shared" si="2"/>
        <v>0</v>
      </c>
      <c r="J1923" s="9">
        <f t="shared" si="3"/>
        <v>0</v>
      </c>
      <c r="K1923" s="9">
        <f t="shared" si="4"/>
        <v>0</v>
      </c>
    </row>
    <row r="1924">
      <c r="A1924" s="6">
        <v>3845.0</v>
      </c>
      <c r="B1924" s="1" t="s">
        <v>6698</v>
      </c>
      <c r="C1924" s="24"/>
      <c r="D1924" s="16">
        <v>0.0</v>
      </c>
      <c r="E1924" s="1">
        <v>0.0</v>
      </c>
      <c r="F1924" s="9">
        <f t="shared" si="33"/>
        <v>0</v>
      </c>
      <c r="H1924" s="9">
        <f>IFERROR(__xludf.DUMMYFUNCTION("COUNTUNIQUE(D1924,E1924,F1924,G1924)"),1.0)</f>
        <v>1</v>
      </c>
      <c r="I1924" s="9">
        <f t="shared" si="2"/>
        <v>3</v>
      </c>
      <c r="J1924" s="9">
        <f t="shared" si="3"/>
        <v>0</v>
      </c>
      <c r="K1924" s="9">
        <f t="shared" si="4"/>
        <v>0</v>
      </c>
    </row>
    <row r="1925">
      <c r="A1925" s="6">
        <v>3847.0</v>
      </c>
      <c r="B1925" s="1" t="s">
        <v>6699</v>
      </c>
      <c r="C1925" s="24"/>
      <c r="D1925" s="16">
        <v>0.0</v>
      </c>
      <c r="E1925" s="1">
        <v>0.0</v>
      </c>
      <c r="F1925" s="9">
        <f t="shared" si="33"/>
        <v>0</v>
      </c>
      <c r="H1925" s="9">
        <f>IFERROR(__xludf.DUMMYFUNCTION("COUNTUNIQUE(D1925,E1925,F1925,G1925)"),1.0)</f>
        <v>1</v>
      </c>
      <c r="I1925" s="9">
        <f t="shared" si="2"/>
        <v>3</v>
      </c>
      <c r="J1925" s="9">
        <f t="shared" si="3"/>
        <v>0</v>
      </c>
      <c r="K1925" s="9">
        <f t="shared" si="4"/>
        <v>0</v>
      </c>
    </row>
    <row r="1926">
      <c r="A1926" s="6">
        <v>3849.0</v>
      </c>
      <c r="B1926" s="1" t="s">
        <v>6700</v>
      </c>
      <c r="C1926" s="24"/>
      <c r="D1926" s="16">
        <v>0.0</v>
      </c>
      <c r="E1926" s="1">
        <v>0.0</v>
      </c>
      <c r="F1926" s="9">
        <f t="shared" si="33"/>
        <v>0</v>
      </c>
      <c r="H1926" s="9">
        <f>IFERROR(__xludf.DUMMYFUNCTION("COUNTUNIQUE(D1926,E1926,F1926,G1926)"),1.0)</f>
        <v>1</v>
      </c>
      <c r="I1926" s="9">
        <f t="shared" si="2"/>
        <v>3</v>
      </c>
      <c r="J1926" s="9">
        <f t="shared" si="3"/>
        <v>0</v>
      </c>
      <c r="K1926" s="9">
        <f t="shared" si="4"/>
        <v>0</v>
      </c>
    </row>
    <row r="1927">
      <c r="A1927" s="6">
        <v>3851.0</v>
      </c>
      <c r="B1927" s="1" t="s">
        <v>6701</v>
      </c>
      <c r="C1927" s="24"/>
      <c r="D1927" s="16">
        <v>0.0</v>
      </c>
      <c r="E1927" s="1">
        <v>0.0</v>
      </c>
      <c r="F1927" s="9">
        <f t="shared" si="33"/>
        <v>0</v>
      </c>
      <c r="H1927" s="9">
        <f>IFERROR(__xludf.DUMMYFUNCTION("COUNTUNIQUE(D1927,E1927,F1927,G1927)"),1.0)</f>
        <v>1</v>
      </c>
      <c r="I1927" s="9">
        <f t="shared" si="2"/>
        <v>3</v>
      </c>
      <c r="J1927" s="9">
        <f t="shared" si="3"/>
        <v>0</v>
      </c>
      <c r="K1927" s="9">
        <f t="shared" si="4"/>
        <v>0</v>
      </c>
    </row>
    <row r="1928">
      <c r="A1928" s="6">
        <v>3853.0</v>
      </c>
      <c r="B1928" s="1" t="s">
        <v>6702</v>
      </c>
      <c r="C1928" s="24"/>
      <c r="D1928" s="16">
        <v>0.0</v>
      </c>
      <c r="E1928" s="1">
        <v>0.0</v>
      </c>
      <c r="F1928" s="9">
        <f t="shared" si="33"/>
        <v>0</v>
      </c>
      <c r="H1928" s="9">
        <f>IFERROR(__xludf.DUMMYFUNCTION("COUNTUNIQUE(D1928,E1928,F1928,G1928)"),1.0)</f>
        <v>1</v>
      </c>
      <c r="I1928" s="9">
        <f t="shared" si="2"/>
        <v>3</v>
      </c>
      <c r="J1928" s="9">
        <f t="shared" si="3"/>
        <v>0</v>
      </c>
      <c r="K1928" s="9">
        <f t="shared" si="4"/>
        <v>0</v>
      </c>
    </row>
    <row r="1929">
      <c r="A1929" s="6">
        <v>3855.0</v>
      </c>
      <c r="B1929" s="1" t="s">
        <v>6703</v>
      </c>
      <c r="C1929" s="24"/>
      <c r="D1929" s="16">
        <v>0.0</v>
      </c>
      <c r="E1929" s="1">
        <v>0.0</v>
      </c>
      <c r="F1929" s="9">
        <f t="shared" si="33"/>
        <v>0</v>
      </c>
      <c r="H1929" s="9">
        <f>IFERROR(__xludf.DUMMYFUNCTION("COUNTUNIQUE(D1929,E1929,F1929,G1929)"),1.0)</f>
        <v>1</v>
      </c>
      <c r="I1929" s="9">
        <f t="shared" si="2"/>
        <v>3</v>
      </c>
      <c r="J1929" s="9">
        <f t="shared" si="3"/>
        <v>0</v>
      </c>
      <c r="K1929" s="9">
        <f t="shared" si="4"/>
        <v>0</v>
      </c>
    </row>
    <row r="1930">
      <c r="A1930" s="6">
        <v>3857.0</v>
      </c>
      <c r="B1930" s="1" t="s">
        <v>6704</v>
      </c>
      <c r="C1930" s="24"/>
      <c r="D1930" s="16">
        <v>0.0</v>
      </c>
      <c r="E1930" s="1">
        <v>0.0</v>
      </c>
      <c r="F1930" s="9">
        <f t="shared" si="33"/>
        <v>0</v>
      </c>
      <c r="H1930" s="9">
        <f>IFERROR(__xludf.DUMMYFUNCTION("COUNTUNIQUE(D1930,E1930,F1930,G1930)"),1.0)</f>
        <v>1</v>
      </c>
      <c r="I1930" s="9">
        <f t="shared" si="2"/>
        <v>3</v>
      </c>
      <c r="J1930" s="9">
        <f t="shared" si="3"/>
        <v>0</v>
      </c>
      <c r="K1930" s="9">
        <f t="shared" si="4"/>
        <v>0</v>
      </c>
    </row>
    <row r="1931">
      <c r="A1931" s="6">
        <v>3859.0</v>
      </c>
      <c r="B1931" s="1" t="s">
        <v>6705</v>
      </c>
      <c r="C1931" s="24"/>
      <c r="D1931" s="16">
        <v>0.0</v>
      </c>
      <c r="E1931" s="1">
        <v>0.0</v>
      </c>
      <c r="F1931" s="9">
        <f t="shared" si="33"/>
        <v>0</v>
      </c>
      <c r="H1931" s="9">
        <f>IFERROR(__xludf.DUMMYFUNCTION("COUNTUNIQUE(D1931,E1931,F1931,G1931)"),1.0)</f>
        <v>1</v>
      </c>
      <c r="I1931" s="9">
        <f t="shared" si="2"/>
        <v>3</v>
      </c>
      <c r="J1931" s="9">
        <f t="shared" si="3"/>
        <v>0</v>
      </c>
      <c r="K1931" s="9">
        <f t="shared" si="4"/>
        <v>0</v>
      </c>
    </row>
    <row r="1932">
      <c r="A1932" s="6">
        <v>3861.0</v>
      </c>
      <c r="B1932" s="1" t="s">
        <v>6706</v>
      </c>
      <c r="C1932" s="24"/>
      <c r="D1932" s="16">
        <v>0.0</v>
      </c>
      <c r="E1932" s="1">
        <v>0.0</v>
      </c>
      <c r="F1932" s="9">
        <f t="shared" si="33"/>
        <v>0</v>
      </c>
      <c r="H1932" s="9">
        <f>IFERROR(__xludf.DUMMYFUNCTION("COUNTUNIQUE(D1932,E1932,F1932,G1932)"),1.0)</f>
        <v>1</v>
      </c>
      <c r="I1932" s="9">
        <f t="shared" si="2"/>
        <v>3</v>
      </c>
      <c r="J1932" s="9">
        <f t="shared" si="3"/>
        <v>0</v>
      </c>
      <c r="K1932" s="9">
        <f t="shared" si="4"/>
        <v>0</v>
      </c>
    </row>
    <row r="1933">
      <c r="A1933" s="6">
        <v>3863.0</v>
      </c>
      <c r="C1933" s="25" t="s">
        <v>15</v>
      </c>
      <c r="D1933" s="24"/>
      <c r="F1933" s="9" t="str">
        <f t="shared" si="33"/>
        <v/>
      </c>
      <c r="H1933" s="9">
        <f>IFERROR(__xludf.DUMMYFUNCTION("COUNTUNIQUE(D1933,E1933,F1933,G1933)"),0.0)</f>
        <v>0</v>
      </c>
      <c r="I1933" s="9">
        <f t="shared" si="2"/>
        <v>0</v>
      </c>
      <c r="J1933" s="9">
        <f t="shared" si="3"/>
        <v>0</v>
      </c>
      <c r="K1933" s="9">
        <f t="shared" si="4"/>
        <v>0</v>
      </c>
    </row>
    <row r="1934">
      <c r="A1934" s="6">
        <v>3865.0</v>
      </c>
      <c r="B1934" s="1" t="s">
        <v>6707</v>
      </c>
      <c r="C1934" s="25" t="s">
        <v>15</v>
      </c>
      <c r="D1934" s="24"/>
      <c r="F1934" s="9" t="str">
        <f t="shared" si="33"/>
        <v/>
      </c>
      <c r="H1934" s="9">
        <f>IFERROR(__xludf.DUMMYFUNCTION("COUNTUNIQUE(D1934,E1934,F1934,G1934)"),0.0)</f>
        <v>0</v>
      </c>
      <c r="I1934" s="9">
        <f t="shared" si="2"/>
        <v>0</v>
      </c>
      <c r="J1934" s="9">
        <f t="shared" si="3"/>
        <v>0</v>
      </c>
      <c r="K1934" s="9">
        <f t="shared" si="4"/>
        <v>0</v>
      </c>
    </row>
    <row r="1935">
      <c r="A1935" s="6">
        <v>3867.0</v>
      </c>
      <c r="B1935" s="1" t="s">
        <v>6708</v>
      </c>
      <c r="C1935" s="25" t="s">
        <v>15</v>
      </c>
      <c r="D1935" s="24"/>
      <c r="F1935" s="9" t="str">
        <f t="shared" si="33"/>
        <v/>
      </c>
      <c r="H1935" s="9">
        <f>IFERROR(__xludf.DUMMYFUNCTION("COUNTUNIQUE(D1935,E1935,F1935,G1935)"),0.0)</f>
        <v>0</v>
      </c>
      <c r="I1935" s="9">
        <f t="shared" si="2"/>
        <v>0</v>
      </c>
      <c r="J1935" s="9">
        <f t="shared" si="3"/>
        <v>0</v>
      </c>
      <c r="K1935" s="9">
        <f t="shared" si="4"/>
        <v>0</v>
      </c>
    </row>
    <row r="1936">
      <c r="A1936" s="6">
        <v>3869.0</v>
      </c>
      <c r="B1936" s="1" t="s">
        <v>6709</v>
      </c>
      <c r="C1936" s="25" t="s">
        <v>15</v>
      </c>
      <c r="D1936" s="24"/>
      <c r="F1936" s="9" t="str">
        <f t="shared" si="33"/>
        <v/>
      </c>
      <c r="H1936" s="9">
        <f>IFERROR(__xludf.DUMMYFUNCTION("COUNTUNIQUE(D1936,E1936,F1936,G1936)"),0.0)</f>
        <v>0</v>
      </c>
      <c r="I1936" s="9">
        <f t="shared" si="2"/>
        <v>0</v>
      </c>
      <c r="J1936" s="9">
        <f t="shared" si="3"/>
        <v>0</v>
      </c>
      <c r="K1936" s="9">
        <f t="shared" si="4"/>
        <v>0</v>
      </c>
    </row>
    <row r="1937">
      <c r="A1937" s="6">
        <v>3871.0</v>
      </c>
      <c r="B1937" s="1" t="s">
        <v>6710</v>
      </c>
      <c r="C1937" s="25" t="s">
        <v>15</v>
      </c>
      <c r="D1937" s="24"/>
      <c r="F1937" s="9" t="str">
        <f t="shared" si="33"/>
        <v/>
      </c>
      <c r="H1937" s="9">
        <f>IFERROR(__xludf.DUMMYFUNCTION("COUNTUNIQUE(D1937,E1937,F1937,G1937)"),0.0)</f>
        <v>0</v>
      </c>
      <c r="I1937" s="9">
        <f t="shared" si="2"/>
        <v>0</v>
      </c>
      <c r="J1937" s="9">
        <f t="shared" si="3"/>
        <v>0</v>
      </c>
      <c r="K1937" s="9">
        <f t="shared" si="4"/>
        <v>0</v>
      </c>
    </row>
    <row r="1938">
      <c r="A1938" s="6">
        <v>3873.0</v>
      </c>
      <c r="B1938" s="1" t="s">
        <v>6711</v>
      </c>
      <c r="C1938" s="25" t="s">
        <v>15</v>
      </c>
      <c r="D1938" s="24"/>
      <c r="F1938" s="9" t="str">
        <f t="shared" si="33"/>
        <v/>
      </c>
      <c r="H1938" s="9">
        <f>IFERROR(__xludf.DUMMYFUNCTION("COUNTUNIQUE(D1938,E1938,F1938,G1938)"),0.0)</f>
        <v>0</v>
      </c>
      <c r="I1938" s="9">
        <f t="shared" si="2"/>
        <v>0</v>
      </c>
      <c r="J1938" s="9">
        <f t="shared" si="3"/>
        <v>0</v>
      </c>
      <c r="K1938" s="9">
        <f t="shared" si="4"/>
        <v>0</v>
      </c>
    </row>
    <row r="1939">
      <c r="A1939" s="6">
        <v>3875.0</v>
      </c>
      <c r="B1939" s="1" t="s">
        <v>6712</v>
      </c>
      <c r="C1939" s="25" t="s">
        <v>15</v>
      </c>
      <c r="D1939" s="24"/>
      <c r="F1939" s="9" t="str">
        <f t="shared" si="33"/>
        <v/>
      </c>
      <c r="H1939" s="9">
        <f>IFERROR(__xludf.DUMMYFUNCTION("COUNTUNIQUE(D1939,E1939,F1939,G1939)"),0.0)</f>
        <v>0</v>
      </c>
      <c r="I1939" s="9">
        <f t="shared" si="2"/>
        <v>0</v>
      </c>
      <c r="J1939" s="9">
        <f t="shared" si="3"/>
        <v>0</v>
      </c>
      <c r="K1939" s="9">
        <f t="shared" si="4"/>
        <v>0</v>
      </c>
    </row>
    <row r="1940">
      <c r="A1940" s="6">
        <v>3877.0</v>
      </c>
      <c r="B1940" s="1" t="s">
        <v>2356</v>
      </c>
      <c r="C1940" s="25" t="s">
        <v>15</v>
      </c>
      <c r="D1940" s="24"/>
      <c r="F1940" s="9" t="str">
        <f t="shared" si="33"/>
        <v/>
      </c>
      <c r="H1940" s="9">
        <f>IFERROR(__xludf.DUMMYFUNCTION("COUNTUNIQUE(D1940,E1940,F1940,G1940)"),0.0)</f>
        <v>0</v>
      </c>
      <c r="I1940" s="9">
        <f t="shared" si="2"/>
        <v>0</v>
      </c>
      <c r="J1940" s="9">
        <f t="shared" si="3"/>
        <v>0</v>
      </c>
      <c r="K1940" s="9">
        <f t="shared" si="4"/>
        <v>0</v>
      </c>
    </row>
    <row r="1941">
      <c r="A1941" s="6">
        <v>3879.0</v>
      </c>
      <c r="B1941" s="1" t="s">
        <v>6713</v>
      </c>
      <c r="C1941" s="25" t="s">
        <v>15</v>
      </c>
      <c r="D1941" s="24"/>
      <c r="F1941" s="9" t="str">
        <f t="shared" si="33"/>
        <v/>
      </c>
      <c r="H1941" s="9">
        <f>IFERROR(__xludf.DUMMYFUNCTION("COUNTUNIQUE(D1941,E1941,F1941,G1941)"),0.0)</f>
        <v>0</v>
      </c>
      <c r="I1941" s="9">
        <f t="shared" si="2"/>
        <v>0</v>
      </c>
      <c r="J1941" s="9">
        <f t="shared" si="3"/>
        <v>0</v>
      </c>
      <c r="K1941" s="9">
        <f t="shared" si="4"/>
        <v>0</v>
      </c>
    </row>
    <row r="1942">
      <c r="A1942" s="6">
        <v>3881.0</v>
      </c>
      <c r="B1942" s="1" t="s">
        <v>6714</v>
      </c>
      <c r="C1942" s="25" t="s">
        <v>15</v>
      </c>
      <c r="D1942" s="24"/>
      <c r="F1942" s="9" t="str">
        <f t="shared" si="33"/>
        <v/>
      </c>
      <c r="H1942" s="9">
        <f>IFERROR(__xludf.DUMMYFUNCTION("COUNTUNIQUE(D1942,E1942,F1942,G1942)"),0.0)</f>
        <v>0</v>
      </c>
      <c r="I1942" s="9">
        <f t="shared" si="2"/>
        <v>0</v>
      </c>
      <c r="J1942" s="9">
        <f t="shared" si="3"/>
        <v>0</v>
      </c>
      <c r="K1942" s="9">
        <f t="shared" si="4"/>
        <v>0</v>
      </c>
    </row>
    <row r="1943">
      <c r="A1943" s="6">
        <v>3883.0</v>
      </c>
      <c r="B1943" s="1" t="s">
        <v>3802</v>
      </c>
      <c r="C1943" s="25" t="s">
        <v>15</v>
      </c>
      <c r="D1943" s="24"/>
      <c r="F1943" s="9" t="str">
        <f t="shared" si="33"/>
        <v/>
      </c>
      <c r="H1943" s="9">
        <f>IFERROR(__xludf.DUMMYFUNCTION("COUNTUNIQUE(D1943,E1943,F1943,G1943)"),0.0)</f>
        <v>0</v>
      </c>
      <c r="I1943" s="9">
        <f t="shared" si="2"/>
        <v>0</v>
      </c>
      <c r="J1943" s="9">
        <f t="shared" si="3"/>
        <v>0</v>
      </c>
      <c r="K1943" s="9">
        <f t="shared" si="4"/>
        <v>0</v>
      </c>
    </row>
    <row r="1944">
      <c r="A1944" s="6">
        <v>3885.0</v>
      </c>
      <c r="B1944" s="1" t="s">
        <v>3908</v>
      </c>
      <c r="C1944" s="25" t="s">
        <v>15</v>
      </c>
      <c r="D1944" s="24"/>
      <c r="F1944" s="9" t="str">
        <f t="shared" si="33"/>
        <v/>
      </c>
      <c r="H1944" s="9">
        <f>IFERROR(__xludf.DUMMYFUNCTION("COUNTUNIQUE(D1944,E1944,F1944,G1944)"),0.0)</f>
        <v>0</v>
      </c>
      <c r="I1944" s="9">
        <f t="shared" si="2"/>
        <v>0</v>
      </c>
      <c r="J1944" s="9">
        <f t="shared" si="3"/>
        <v>0</v>
      </c>
      <c r="K1944" s="9">
        <f t="shared" si="4"/>
        <v>0</v>
      </c>
    </row>
    <row r="1945">
      <c r="A1945" s="6">
        <v>3887.0</v>
      </c>
      <c r="B1945" s="1" t="s">
        <v>6715</v>
      </c>
      <c r="C1945" s="25" t="s">
        <v>15</v>
      </c>
      <c r="D1945" s="24"/>
      <c r="F1945" s="9" t="str">
        <f t="shared" si="33"/>
        <v/>
      </c>
      <c r="H1945" s="9">
        <f>IFERROR(__xludf.DUMMYFUNCTION("COUNTUNIQUE(D1945,E1945,F1945,G1945)"),0.0)</f>
        <v>0</v>
      </c>
      <c r="I1945" s="9">
        <f t="shared" si="2"/>
        <v>0</v>
      </c>
      <c r="J1945" s="9">
        <f t="shared" si="3"/>
        <v>0</v>
      </c>
      <c r="K1945" s="9">
        <f t="shared" si="4"/>
        <v>0</v>
      </c>
    </row>
    <row r="1946">
      <c r="A1946" s="6">
        <v>3889.0</v>
      </c>
      <c r="B1946" s="1" t="s">
        <v>6716</v>
      </c>
      <c r="C1946" s="25" t="s">
        <v>15</v>
      </c>
      <c r="D1946" s="24"/>
      <c r="F1946" s="9" t="str">
        <f t="shared" si="33"/>
        <v/>
      </c>
      <c r="H1946" s="9">
        <f>IFERROR(__xludf.DUMMYFUNCTION("COUNTUNIQUE(D1946,E1946,F1946,G1946)"),0.0)</f>
        <v>0</v>
      </c>
      <c r="I1946" s="9">
        <f t="shared" si="2"/>
        <v>0</v>
      </c>
      <c r="J1946" s="9">
        <f t="shared" si="3"/>
        <v>0</v>
      </c>
      <c r="K1946" s="9">
        <f t="shared" si="4"/>
        <v>0</v>
      </c>
    </row>
    <row r="1947">
      <c r="A1947" s="6">
        <v>3891.0</v>
      </c>
      <c r="B1947" s="1" t="s">
        <v>6717</v>
      </c>
      <c r="C1947" s="25" t="s">
        <v>15</v>
      </c>
      <c r="D1947" s="24"/>
      <c r="F1947" s="9" t="str">
        <f t="shared" si="33"/>
        <v/>
      </c>
      <c r="H1947" s="9">
        <f>IFERROR(__xludf.DUMMYFUNCTION("COUNTUNIQUE(D1947,E1947,F1947,G1947)"),0.0)</f>
        <v>0</v>
      </c>
      <c r="I1947" s="9">
        <f t="shared" si="2"/>
        <v>0</v>
      </c>
      <c r="J1947" s="9">
        <f t="shared" si="3"/>
        <v>0</v>
      </c>
      <c r="K1947" s="9">
        <f t="shared" si="4"/>
        <v>0</v>
      </c>
    </row>
    <row r="1948">
      <c r="A1948" s="6">
        <v>3893.0</v>
      </c>
      <c r="B1948" s="1" t="s">
        <v>6718</v>
      </c>
      <c r="C1948" s="25" t="s">
        <v>15</v>
      </c>
      <c r="D1948" s="24"/>
      <c r="F1948" s="9" t="str">
        <f t="shared" si="33"/>
        <v/>
      </c>
      <c r="H1948" s="9">
        <f>IFERROR(__xludf.DUMMYFUNCTION("COUNTUNIQUE(D1948,E1948,F1948,G1948)"),0.0)</f>
        <v>0</v>
      </c>
      <c r="I1948" s="9">
        <f t="shared" si="2"/>
        <v>0</v>
      </c>
      <c r="J1948" s="9">
        <f t="shared" si="3"/>
        <v>0</v>
      </c>
      <c r="K1948" s="9">
        <f t="shared" si="4"/>
        <v>0</v>
      </c>
    </row>
    <row r="1949">
      <c r="A1949" s="6">
        <v>3895.0</v>
      </c>
      <c r="B1949" s="1" t="s">
        <v>6719</v>
      </c>
      <c r="C1949" s="25" t="s">
        <v>15</v>
      </c>
      <c r="D1949" s="24"/>
      <c r="F1949" s="9" t="str">
        <f t="shared" si="33"/>
        <v/>
      </c>
      <c r="H1949" s="9">
        <f>IFERROR(__xludf.DUMMYFUNCTION("COUNTUNIQUE(D1949,E1949,F1949,G1949)"),0.0)</f>
        <v>0</v>
      </c>
      <c r="I1949" s="9">
        <f t="shared" si="2"/>
        <v>0</v>
      </c>
      <c r="J1949" s="9">
        <f t="shared" si="3"/>
        <v>0</v>
      </c>
      <c r="K1949" s="9">
        <f t="shared" si="4"/>
        <v>0</v>
      </c>
    </row>
    <row r="1950">
      <c r="A1950" s="6">
        <v>3897.0</v>
      </c>
      <c r="B1950" s="1" t="s">
        <v>6720</v>
      </c>
      <c r="C1950" s="25" t="s">
        <v>15</v>
      </c>
      <c r="D1950" s="24"/>
      <c r="F1950" s="9" t="str">
        <f t="shared" si="33"/>
        <v/>
      </c>
      <c r="H1950" s="9">
        <f>IFERROR(__xludf.DUMMYFUNCTION("COUNTUNIQUE(D1950,E1950,F1950,G1950)"),0.0)</f>
        <v>0</v>
      </c>
      <c r="I1950" s="9">
        <f t="shared" si="2"/>
        <v>0</v>
      </c>
      <c r="J1950" s="9">
        <f t="shared" si="3"/>
        <v>0</v>
      </c>
      <c r="K1950" s="9">
        <f t="shared" si="4"/>
        <v>0</v>
      </c>
    </row>
    <row r="1951">
      <c r="A1951" s="6">
        <v>3899.0</v>
      </c>
      <c r="B1951" s="1" t="s">
        <v>6721</v>
      </c>
      <c r="C1951" s="25" t="s">
        <v>15</v>
      </c>
      <c r="D1951" s="24"/>
      <c r="F1951" s="9" t="str">
        <f t="shared" si="33"/>
        <v/>
      </c>
      <c r="H1951" s="9">
        <f>IFERROR(__xludf.DUMMYFUNCTION("COUNTUNIQUE(D1951,E1951,F1951,G1951)"),0.0)</f>
        <v>0</v>
      </c>
      <c r="I1951" s="9">
        <f t="shared" si="2"/>
        <v>0</v>
      </c>
      <c r="J1951" s="9">
        <f t="shared" si="3"/>
        <v>0</v>
      </c>
      <c r="K1951" s="9">
        <f t="shared" si="4"/>
        <v>0</v>
      </c>
    </row>
    <row r="1952">
      <c r="A1952" s="6">
        <v>3901.0</v>
      </c>
      <c r="B1952" s="1" t="s">
        <v>6722</v>
      </c>
      <c r="C1952" s="25" t="s">
        <v>15</v>
      </c>
      <c r="D1952" s="24"/>
      <c r="F1952" s="9" t="str">
        <f t="shared" si="33"/>
        <v/>
      </c>
      <c r="H1952" s="9">
        <f>IFERROR(__xludf.DUMMYFUNCTION("COUNTUNIQUE(D1952,E1952,F1952,G1952)"),0.0)</f>
        <v>0</v>
      </c>
      <c r="I1952" s="9">
        <f t="shared" si="2"/>
        <v>0</v>
      </c>
      <c r="J1952" s="9">
        <f t="shared" si="3"/>
        <v>0</v>
      </c>
      <c r="K1952" s="9">
        <f t="shared" si="4"/>
        <v>0</v>
      </c>
    </row>
    <row r="1953">
      <c r="A1953" s="6">
        <v>3903.0</v>
      </c>
      <c r="B1953" s="1" t="s">
        <v>6723</v>
      </c>
      <c r="C1953" s="25" t="s">
        <v>15</v>
      </c>
      <c r="D1953" s="24"/>
      <c r="F1953" s="9" t="str">
        <f t="shared" si="33"/>
        <v/>
      </c>
      <c r="H1953" s="9">
        <f>IFERROR(__xludf.DUMMYFUNCTION("COUNTUNIQUE(D1953,E1953,F1953,G1953)"),0.0)</f>
        <v>0</v>
      </c>
      <c r="I1953" s="9">
        <f t="shared" si="2"/>
        <v>0</v>
      </c>
      <c r="J1953" s="9">
        <f t="shared" si="3"/>
        <v>0</v>
      </c>
      <c r="K1953" s="9">
        <f t="shared" si="4"/>
        <v>0</v>
      </c>
    </row>
    <row r="1954">
      <c r="A1954" s="6">
        <v>3905.0</v>
      </c>
      <c r="B1954" s="1" t="s">
        <v>6724</v>
      </c>
      <c r="C1954" s="25" t="s">
        <v>15</v>
      </c>
      <c r="D1954" s="24"/>
      <c r="F1954" s="9" t="str">
        <f t="shared" si="33"/>
        <v/>
      </c>
      <c r="H1954" s="9">
        <f>IFERROR(__xludf.DUMMYFUNCTION("COUNTUNIQUE(D1954,E1954,F1954,G1954)"),0.0)</f>
        <v>0</v>
      </c>
      <c r="I1954" s="9">
        <f t="shared" si="2"/>
        <v>0</v>
      </c>
      <c r="J1954" s="9">
        <f t="shared" si="3"/>
        <v>0</v>
      </c>
      <c r="K1954" s="9">
        <f t="shared" si="4"/>
        <v>0</v>
      </c>
    </row>
    <row r="1955">
      <c r="A1955" s="6">
        <v>3907.0</v>
      </c>
      <c r="B1955" s="1" t="s">
        <v>6725</v>
      </c>
      <c r="C1955" s="25" t="s">
        <v>15</v>
      </c>
      <c r="D1955" s="24"/>
      <c r="F1955" s="9" t="str">
        <f t="shared" si="33"/>
        <v/>
      </c>
      <c r="H1955" s="9">
        <f>IFERROR(__xludf.DUMMYFUNCTION("COUNTUNIQUE(D1955,E1955,F1955,G1955)"),0.0)</f>
        <v>0</v>
      </c>
      <c r="I1955" s="9">
        <f t="shared" si="2"/>
        <v>0</v>
      </c>
      <c r="J1955" s="9">
        <f t="shared" si="3"/>
        <v>0</v>
      </c>
      <c r="K1955" s="9">
        <f t="shared" si="4"/>
        <v>0</v>
      </c>
    </row>
    <row r="1956">
      <c r="A1956" s="6">
        <v>3909.0</v>
      </c>
      <c r="B1956" s="1" t="s">
        <v>6726</v>
      </c>
      <c r="C1956" s="25" t="s">
        <v>15</v>
      </c>
      <c r="D1956" s="24"/>
      <c r="F1956" s="9" t="str">
        <f t="shared" si="33"/>
        <v/>
      </c>
      <c r="H1956" s="9">
        <f>IFERROR(__xludf.DUMMYFUNCTION("COUNTUNIQUE(D1956,E1956,F1956,G1956)"),0.0)</f>
        <v>0</v>
      </c>
      <c r="I1956" s="9">
        <f t="shared" si="2"/>
        <v>0</v>
      </c>
      <c r="J1956" s="9">
        <f t="shared" si="3"/>
        <v>0</v>
      </c>
      <c r="K1956" s="9">
        <f t="shared" si="4"/>
        <v>0</v>
      </c>
    </row>
    <row r="1957">
      <c r="A1957" s="6">
        <v>3911.0</v>
      </c>
      <c r="B1957" s="1" t="s">
        <v>6727</v>
      </c>
      <c r="C1957" s="25" t="s">
        <v>15</v>
      </c>
      <c r="D1957" s="24"/>
      <c r="F1957" s="9" t="str">
        <f t="shared" si="33"/>
        <v/>
      </c>
      <c r="H1957" s="9">
        <f>IFERROR(__xludf.DUMMYFUNCTION("COUNTUNIQUE(D1957,E1957,F1957,G1957)"),0.0)</f>
        <v>0</v>
      </c>
      <c r="I1957" s="9">
        <f t="shared" si="2"/>
        <v>0</v>
      </c>
      <c r="J1957" s="9">
        <f t="shared" si="3"/>
        <v>0</v>
      </c>
      <c r="K1957" s="9">
        <f t="shared" si="4"/>
        <v>0</v>
      </c>
    </row>
    <row r="1958">
      <c r="A1958" s="6">
        <v>3913.0</v>
      </c>
      <c r="C1958" s="25" t="s">
        <v>15</v>
      </c>
      <c r="D1958" s="24"/>
      <c r="F1958" s="9" t="str">
        <f t="shared" si="33"/>
        <v/>
      </c>
      <c r="H1958" s="9">
        <f>IFERROR(__xludf.DUMMYFUNCTION("COUNTUNIQUE(D1958,E1958,F1958,G1958)"),0.0)</f>
        <v>0</v>
      </c>
      <c r="I1958" s="9">
        <f t="shared" si="2"/>
        <v>0</v>
      </c>
      <c r="J1958" s="9">
        <f t="shared" si="3"/>
        <v>0</v>
      </c>
      <c r="K1958" s="9">
        <f t="shared" si="4"/>
        <v>0</v>
      </c>
    </row>
    <row r="1959">
      <c r="A1959" s="6">
        <v>3915.0</v>
      </c>
      <c r="B1959" s="1" t="s">
        <v>6728</v>
      </c>
      <c r="C1959" s="24"/>
      <c r="D1959" s="16">
        <v>0.0</v>
      </c>
      <c r="E1959" s="1">
        <v>0.0</v>
      </c>
      <c r="F1959" s="9">
        <f t="shared" si="33"/>
        <v>0</v>
      </c>
      <c r="H1959" s="9">
        <f>IFERROR(__xludf.DUMMYFUNCTION("COUNTUNIQUE(D1959,E1959,F1959,G1959)"),1.0)</f>
        <v>1</v>
      </c>
      <c r="I1959" s="9">
        <f t="shared" si="2"/>
        <v>3</v>
      </c>
      <c r="J1959" s="9">
        <f t="shared" si="3"/>
        <v>0</v>
      </c>
      <c r="K1959" s="9">
        <f t="shared" si="4"/>
        <v>0</v>
      </c>
    </row>
    <row r="1960">
      <c r="A1960" s="6">
        <v>3917.0</v>
      </c>
      <c r="B1960" s="1" t="s">
        <v>1794</v>
      </c>
      <c r="C1960" s="24"/>
      <c r="D1960" s="16">
        <v>0.0</v>
      </c>
      <c r="E1960" s="1">
        <v>0.0</v>
      </c>
      <c r="F1960" s="9">
        <f t="shared" si="33"/>
        <v>0</v>
      </c>
      <c r="H1960" s="9">
        <f>IFERROR(__xludf.DUMMYFUNCTION("COUNTUNIQUE(D1960,E1960,F1960,G1960)"),1.0)</f>
        <v>1</v>
      </c>
      <c r="I1960" s="9">
        <f t="shared" si="2"/>
        <v>3</v>
      </c>
      <c r="J1960" s="9">
        <f t="shared" si="3"/>
        <v>0</v>
      </c>
      <c r="K1960" s="9">
        <f t="shared" si="4"/>
        <v>0</v>
      </c>
    </row>
    <row r="1961">
      <c r="A1961" s="6">
        <v>3919.0</v>
      </c>
      <c r="B1961" s="1" t="s">
        <v>6729</v>
      </c>
      <c r="C1961" s="24"/>
      <c r="D1961" s="16">
        <v>0.0</v>
      </c>
      <c r="E1961" s="1">
        <v>0.0</v>
      </c>
      <c r="F1961" s="9">
        <f t="shared" si="33"/>
        <v>0</v>
      </c>
      <c r="H1961" s="9">
        <f>IFERROR(__xludf.DUMMYFUNCTION("COUNTUNIQUE(D1961,E1961,F1961,G1961)"),1.0)</f>
        <v>1</v>
      </c>
      <c r="I1961" s="9">
        <f t="shared" si="2"/>
        <v>3</v>
      </c>
      <c r="J1961" s="9">
        <f t="shared" si="3"/>
        <v>0</v>
      </c>
      <c r="K1961" s="9">
        <f t="shared" si="4"/>
        <v>0</v>
      </c>
    </row>
    <row r="1962">
      <c r="A1962" s="6">
        <v>3921.0</v>
      </c>
      <c r="B1962" s="10" t="s">
        <v>6730</v>
      </c>
      <c r="C1962" s="24"/>
      <c r="D1962" s="16">
        <v>0.0</v>
      </c>
      <c r="E1962" s="1">
        <v>0.0</v>
      </c>
      <c r="F1962" s="9">
        <f t="shared" si="33"/>
        <v>0</v>
      </c>
      <c r="H1962" s="9">
        <f>IFERROR(__xludf.DUMMYFUNCTION("COUNTUNIQUE(D1962,E1962,F1962,G1962)"),1.0)</f>
        <v>1</v>
      </c>
      <c r="I1962" s="9">
        <f t="shared" si="2"/>
        <v>3</v>
      </c>
      <c r="J1962" s="9">
        <f t="shared" si="3"/>
        <v>0</v>
      </c>
      <c r="K1962" s="9">
        <f t="shared" si="4"/>
        <v>0</v>
      </c>
    </row>
    <row r="1963">
      <c r="A1963" s="6">
        <v>3923.0</v>
      </c>
      <c r="B1963" s="1" t="s">
        <v>6731</v>
      </c>
      <c r="C1963" s="24"/>
      <c r="D1963" s="16">
        <v>0.0</v>
      </c>
      <c r="E1963" s="1">
        <v>0.0</v>
      </c>
      <c r="F1963" s="9">
        <f t="shared" si="33"/>
        <v>0</v>
      </c>
      <c r="H1963" s="9">
        <f>IFERROR(__xludf.DUMMYFUNCTION("COUNTUNIQUE(D1963,E1963,F1963,G1963)"),1.0)</f>
        <v>1</v>
      </c>
      <c r="I1963" s="9">
        <f t="shared" si="2"/>
        <v>3</v>
      </c>
      <c r="J1963" s="9">
        <f t="shared" si="3"/>
        <v>0</v>
      </c>
      <c r="K1963" s="9">
        <f t="shared" si="4"/>
        <v>0</v>
      </c>
    </row>
    <row r="1964">
      <c r="A1964" s="6">
        <v>3925.0</v>
      </c>
      <c r="B1964" s="1" t="s">
        <v>6732</v>
      </c>
      <c r="C1964" s="25" t="s">
        <v>15</v>
      </c>
      <c r="D1964" s="24"/>
      <c r="F1964" s="9" t="str">
        <f t="shared" si="33"/>
        <v/>
      </c>
      <c r="H1964" s="9">
        <f>IFERROR(__xludf.DUMMYFUNCTION("COUNTUNIQUE(D1964,E1964,F1964,G1964)"),0.0)</f>
        <v>0</v>
      </c>
      <c r="I1964" s="9">
        <f t="shared" si="2"/>
        <v>0</v>
      </c>
      <c r="J1964" s="9">
        <f t="shared" si="3"/>
        <v>0</v>
      </c>
      <c r="K1964" s="9">
        <f t="shared" si="4"/>
        <v>0</v>
      </c>
    </row>
    <row r="1965">
      <c r="A1965" s="6">
        <v>3927.0</v>
      </c>
      <c r="B1965" s="1" t="s">
        <v>6733</v>
      </c>
      <c r="C1965" s="25" t="s">
        <v>15</v>
      </c>
      <c r="D1965" s="24"/>
      <c r="F1965" s="9" t="str">
        <f t="shared" si="33"/>
        <v/>
      </c>
      <c r="H1965" s="9">
        <f>IFERROR(__xludf.DUMMYFUNCTION("COUNTUNIQUE(D1965,E1965,F1965,G1965)"),0.0)</f>
        <v>0</v>
      </c>
      <c r="I1965" s="9">
        <f t="shared" si="2"/>
        <v>0</v>
      </c>
      <c r="J1965" s="9">
        <f t="shared" si="3"/>
        <v>0</v>
      </c>
      <c r="K1965" s="9">
        <f t="shared" si="4"/>
        <v>0</v>
      </c>
    </row>
    <row r="1966">
      <c r="A1966" s="6">
        <v>3929.0</v>
      </c>
      <c r="B1966" s="1" t="s">
        <v>6734</v>
      </c>
      <c r="C1966" s="24"/>
      <c r="D1966" s="16">
        <v>0.0</v>
      </c>
      <c r="E1966" s="1">
        <v>0.0</v>
      </c>
      <c r="F1966" s="9">
        <f t="shared" si="33"/>
        <v>0</v>
      </c>
      <c r="H1966" s="9">
        <f>IFERROR(__xludf.DUMMYFUNCTION("COUNTUNIQUE(D1966,E1966,F1966,G1966)"),1.0)</f>
        <v>1</v>
      </c>
      <c r="I1966" s="9">
        <f t="shared" si="2"/>
        <v>3</v>
      </c>
      <c r="J1966" s="9">
        <f t="shared" si="3"/>
        <v>0</v>
      </c>
      <c r="K1966" s="9">
        <f t="shared" si="4"/>
        <v>0</v>
      </c>
    </row>
    <row r="1967">
      <c r="A1967" s="6">
        <v>3931.0</v>
      </c>
      <c r="B1967" s="1" t="s">
        <v>6735</v>
      </c>
      <c r="C1967" s="24"/>
      <c r="D1967" s="16">
        <v>0.0</v>
      </c>
      <c r="E1967" s="1">
        <v>0.0</v>
      </c>
      <c r="F1967" s="9">
        <f t="shared" si="33"/>
        <v>0</v>
      </c>
      <c r="H1967" s="9">
        <f>IFERROR(__xludf.DUMMYFUNCTION("COUNTUNIQUE(D1967,E1967,F1967,G1967)"),1.0)</f>
        <v>1</v>
      </c>
      <c r="I1967" s="9">
        <f t="shared" si="2"/>
        <v>3</v>
      </c>
      <c r="J1967" s="9">
        <f t="shared" si="3"/>
        <v>0</v>
      </c>
      <c r="K1967" s="9">
        <f t="shared" si="4"/>
        <v>0</v>
      </c>
    </row>
    <row r="1968">
      <c r="A1968" s="6">
        <v>3933.0</v>
      </c>
      <c r="B1968" s="1" t="s">
        <v>6736</v>
      </c>
      <c r="C1968" s="24"/>
      <c r="D1968" s="16">
        <v>0.0</v>
      </c>
      <c r="E1968" s="1">
        <v>0.0</v>
      </c>
      <c r="F1968" s="9">
        <f t="shared" si="33"/>
        <v>0</v>
      </c>
      <c r="H1968" s="9">
        <f>IFERROR(__xludf.DUMMYFUNCTION("COUNTUNIQUE(D1968,E1968,F1968,G1968)"),1.0)</f>
        <v>1</v>
      </c>
      <c r="I1968" s="9">
        <f t="shared" si="2"/>
        <v>3</v>
      </c>
      <c r="J1968" s="9">
        <f t="shared" si="3"/>
        <v>0</v>
      </c>
      <c r="K1968" s="9">
        <f t="shared" si="4"/>
        <v>0</v>
      </c>
    </row>
    <row r="1969">
      <c r="A1969" s="6">
        <v>3935.0</v>
      </c>
      <c r="B1969" s="1" t="s">
        <v>6737</v>
      </c>
      <c r="C1969" s="24"/>
      <c r="D1969" s="16">
        <v>0.0</v>
      </c>
      <c r="E1969" s="1">
        <v>0.0</v>
      </c>
      <c r="F1969" s="9">
        <f t="shared" si="33"/>
        <v>0</v>
      </c>
      <c r="H1969" s="9">
        <f>IFERROR(__xludf.DUMMYFUNCTION("COUNTUNIQUE(D1969,E1969,F1969,G1969)"),1.0)</f>
        <v>1</v>
      </c>
      <c r="I1969" s="9">
        <f t="shared" si="2"/>
        <v>3</v>
      </c>
      <c r="J1969" s="9">
        <f t="shared" si="3"/>
        <v>0</v>
      </c>
      <c r="K1969" s="9">
        <f t="shared" si="4"/>
        <v>0</v>
      </c>
    </row>
    <row r="1970">
      <c r="A1970" s="6">
        <v>3937.0</v>
      </c>
      <c r="B1970" s="1" t="s">
        <v>6738</v>
      </c>
      <c r="C1970" s="24"/>
      <c r="D1970" s="16">
        <v>0.0</v>
      </c>
      <c r="E1970" s="1">
        <v>0.0</v>
      </c>
      <c r="F1970" s="9">
        <f t="shared" si="33"/>
        <v>0</v>
      </c>
      <c r="H1970" s="9">
        <f>IFERROR(__xludf.DUMMYFUNCTION("COUNTUNIQUE(D1970,E1970,F1970,G1970)"),1.0)</f>
        <v>1</v>
      </c>
      <c r="I1970" s="9">
        <f t="shared" si="2"/>
        <v>3</v>
      </c>
      <c r="J1970" s="9">
        <f t="shared" si="3"/>
        <v>0</v>
      </c>
      <c r="K1970" s="9">
        <f t="shared" si="4"/>
        <v>0</v>
      </c>
    </row>
    <row r="1971">
      <c r="A1971" s="6">
        <v>3939.0</v>
      </c>
      <c r="B1971" s="1" t="s">
        <v>6739</v>
      </c>
      <c r="C1971" s="24"/>
      <c r="D1971" s="16">
        <v>0.0</v>
      </c>
      <c r="E1971" s="1">
        <v>0.0</v>
      </c>
      <c r="F1971" s="9">
        <f t="shared" si="33"/>
        <v>0</v>
      </c>
      <c r="H1971" s="9">
        <f>IFERROR(__xludf.DUMMYFUNCTION("COUNTUNIQUE(D1971,E1971,F1971,G1971)"),1.0)</f>
        <v>1</v>
      </c>
      <c r="I1971" s="9">
        <f t="shared" si="2"/>
        <v>3</v>
      </c>
      <c r="J1971" s="9">
        <f t="shared" si="3"/>
        <v>0</v>
      </c>
      <c r="K1971" s="9">
        <f t="shared" si="4"/>
        <v>0</v>
      </c>
    </row>
    <row r="1972">
      <c r="A1972" s="6">
        <v>3941.0</v>
      </c>
      <c r="B1972" s="1" t="s">
        <v>6740</v>
      </c>
      <c r="C1972" s="24"/>
      <c r="D1972" s="16">
        <v>0.0</v>
      </c>
      <c r="E1972" s="1">
        <v>0.0</v>
      </c>
      <c r="F1972" s="9">
        <f t="shared" si="33"/>
        <v>0</v>
      </c>
      <c r="H1972" s="9">
        <f>IFERROR(__xludf.DUMMYFUNCTION("COUNTUNIQUE(D1972,E1972,F1972,G1972)"),1.0)</f>
        <v>1</v>
      </c>
      <c r="I1972" s="9">
        <f t="shared" si="2"/>
        <v>3</v>
      </c>
      <c r="J1972" s="9">
        <f t="shared" si="3"/>
        <v>0</v>
      </c>
      <c r="K1972" s="9">
        <f t="shared" si="4"/>
        <v>0</v>
      </c>
    </row>
    <row r="1973">
      <c r="A1973" s="6">
        <v>3943.0</v>
      </c>
      <c r="B1973" s="1" t="s">
        <v>6741</v>
      </c>
      <c r="C1973" s="24"/>
      <c r="D1973" s="16">
        <v>0.0</v>
      </c>
      <c r="E1973" s="1">
        <v>0.0</v>
      </c>
      <c r="F1973" s="9">
        <f t="shared" si="33"/>
        <v>0</v>
      </c>
      <c r="H1973" s="9">
        <f>IFERROR(__xludf.DUMMYFUNCTION("COUNTUNIQUE(D1973,E1973,F1973,G1973)"),1.0)</f>
        <v>1</v>
      </c>
      <c r="I1973" s="9">
        <f t="shared" si="2"/>
        <v>3</v>
      </c>
      <c r="J1973" s="9">
        <f t="shared" si="3"/>
        <v>0</v>
      </c>
      <c r="K1973" s="9">
        <f t="shared" si="4"/>
        <v>0</v>
      </c>
    </row>
    <row r="1974">
      <c r="A1974" s="6">
        <v>3945.0</v>
      </c>
      <c r="B1974" s="1" t="s">
        <v>6742</v>
      </c>
      <c r="C1974" s="24"/>
      <c r="D1974" s="16">
        <v>0.0</v>
      </c>
      <c r="E1974" s="1">
        <v>0.0</v>
      </c>
      <c r="F1974" s="9">
        <f t="shared" si="33"/>
        <v>0</v>
      </c>
      <c r="H1974" s="9">
        <f>IFERROR(__xludf.DUMMYFUNCTION("COUNTUNIQUE(D1974,E1974,F1974,G1974)"),1.0)</f>
        <v>1</v>
      </c>
      <c r="I1974" s="9">
        <f t="shared" si="2"/>
        <v>3</v>
      </c>
      <c r="J1974" s="9">
        <f t="shared" si="3"/>
        <v>0</v>
      </c>
      <c r="K1974" s="9">
        <f t="shared" si="4"/>
        <v>0</v>
      </c>
    </row>
    <row r="1975">
      <c r="A1975" s="6">
        <v>3947.0</v>
      </c>
      <c r="B1975" s="1" t="s">
        <v>6743</v>
      </c>
      <c r="C1975" s="24"/>
      <c r="D1975" s="16">
        <v>0.0</v>
      </c>
      <c r="E1975" s="1">
        <v>0.0</v>
      </c>
      <c r="F1975" s="9">
        <f t="shared" si="33"/>
        <v>0</v>
      </c>
      <c r="H1975" s="9">
        <f>IFERROR(__xludf.DUMMYFUNCTION("COUNTUNIQUE(D1975,E1975,F1975,G1975)"),1.0)</f>
        <v>1</v>
      </c>
      <c r="I1975" s="9">
        <f t="shared" si="2"/>
        <v>3</v>
      </c>
      <c r="J1975" s="9">
        <f t="shared" si="3"/>
        <v>0</v>
      </c>
      <c r="K1975" s="9">
        <f t="shared" si="4"/>
        <v>0</v>
      </c>
    </row>
    <row r="1976">
      <c r="A1976" s="6">
        <v>3949.0</v>
      </c>
      <c r="B1976" s="1" t="s">
        <v>6744</v>
      </c>
      <c r="C1976" s="24"/>
      <c r="D1976" s="16">
        <v>0.0</v>
      </c>
      <c r="E1976" s="1">
        <v>0.0</v>
      </c>
      <c r="F1976" s="9">
        <f t="shared" si="33"/>
        <v>0</v>
      </c>
      <c r="H1976" s="9">
        <f>IFERROR(__xludf.DUMMYFUNCTION("COUNTUNIQUE(D1976,E1976,F1976,G1976)"),1.0)</f>
        <v>1</v>
      </c>
      <c r="I1976" s="9">
        <f t="shared" si="2"/>
        <v>3</v>
      </c>
      <c r="J1976" s="9">
        <f t="shared" si="3"/>
        <v>0</v>
      </c>
      <c r="K1976" s="9">
        <f t="shared" si="4"/>
        <v>0</v>
      </c>
    </row>
    <row r="1977">
      <c r="A1977" s="6">
        <v>3951.0</v>
      </c>
      <c r="B1977" s="1" t="s">
        <v>6745</v>
      </c>
      <c r="C1977" s="24"/>
      <c r="D1977" s="16">
        <v>0.0</v>
      </c>
      <c r="E1977" s="1">
        <v>0.0</v>
      </c>
      <c r="F1977" s="9">
        <f t="shared" si="33"/>
        <v>0</v>
      </c>
      <c r="H1977" s="9">
        <f>IFERROR(__xludf.DUMMYFUNCTION("COUNTUNIQUE(D1977,E1977,F1977,G1977)"),1.0)</f>
        <v>1</v>
      </c>
      <c r="I1977" s="9">
        <f t="shared" si="2"/>
        <v>3</v>
      </c>
      <c r="J1977" s="9">
        <f t="shared" si="3"/>
        <v>0</v>
      </c>
      <c r="K1977" s="9">
        <f t="shared" si="4"/>
        <v>0</v>
      </c>
    </row>
    <row r="1978">
      <c r="A1978" s="6">
        <v>3953.0</v>
      </c>
      <c r="B1978" s="1" t="s">
        <v>6746</v>
      </c>
      <c r="C1978" s="24"/>
      <c r="D1978" s="16">
        <v>0.0</v>
      </c>
      <c r="E1978" s="1">
        <v>0.0</v>
      </c>
      <c r="F1978" s="9">
        <f t="shared" si="33"/>
        <v>0</v>
      </c>
      <c r="H1978" s="9">
        <f>IFERROR(__xludf.DUMMYFUNCTION("COUNTUNIQUE(D1978,E1978,F1978,G1978)"),1.0)</f>
        <v>1</v>
      </c>
      <c r="I1978" s="9">
        <f t="shared" si="2"/>
        <v>3</v>
      </c>
      <c r="J1978" s="9">
        <f t="shared" si="3"/>
        <v>0</v>
      </c>
      <c r="K1978" s="9">
        <f t="shared" si="4"/>
        <v>0</v>
      </c>
    </row>
    <row r="1979">
      <c r="A1979" s="6">
        <v>3955.0</v>
      </c>
      <c r="B1979" s="1" t="s">
        <v>6747</v>
      </c>
      <c r="C1979" s="24"/>
      <c r="D1979" s="16">
        <v>0.0</v>
      </c>
      <c r="E1979" s="1">
        <v>0.0</v>
      </c>
      <c r="F1979" s="9">
        <f t="shared" si="33"/>
        <v>0</v>
      </c>
      <c r="H1979" s="9">
        <f>IFERROR(__xludf.DUMMYFUNCTION("COUNTUNIQUE(D1979,E1979,F1979,G1979)"),1.0)</f>
        <v>1</v>
      </c>
      <c r="I1979" s="9">
        <f t="shared" si="2"/>
        <v>3</v>
      </c>
      <c r="J1979" s="9">
        <f t="shared" si="3"/>
        <v>0</v>
      </c>
      <c r="K1979" s="9">
        <f t="shared" si="4"/>
        <v>0</v>
      </c>
    </row>
    <row r="1980">
      <c r="A1980" s="6">
        <v>3957.0</v>
      </c>
      <c r="B1980" s="1" t="s">
        <v>6748</v>
      </c>
      <c r="C1980" s="24"/>
      <c r="D1980" s="16">
        <v>0.0</v>
      </c>
      <c r="E1980" s="1">
        <v>0.0</v>
      </c>
      <c r="F1980" s="9">
        <f t="shared" si="33"/>
        <v>0</v>
      </c>
      <c r="H1980" s="9">
        <f>IFERROR(__xludf.DUMMYFUNCTION("COUNTUNIQUE(D1980,E1980,F1980,G1980)"),1.0)</f>
        <v>1</v>
      </c>
      <c r="I1980" s="9">
        <f t="shared" si="2"/>
        <v>3</v>
      </c>
      <c r="J1980" s="9">
        <f t="shared" si="3"/>
        <v>0</v>
      </c>
      <c r="K1980" s="9">
        <f t="shared" si="4"/>
        <v>0</v>
      </c>
    </row>
    <row r="1981">
      <c r="A1981" s="6">
        <v>3959.0</v>
      </c>
      <c r="B1981" s="1" t="s">
        <v>6749</v>
      </c>
      <c r="C1981" s="24"/>
      <c r="D1981" s="16">
        <v>0.0</v>
      </c>
      <c r="E1981" s="1">
        <v>0.0</v>
      </c>
      <c r="F1981" s="9">
        <f t="shared" si="33"/>
        <v>0</v>
      </c>
      <c r="H1981" s="9">
        <f>IFERROR(__xludf.DUMMYFUNCTION("COUNTUNIQUE(D1981,E1981,F1981,G1981)"),1.0)</f>
        <v>1</v>
      </c>
      <c r="I1981" s="9">
        <f t="shared" si="2"/>
        <v>3</v>
      </c>
      <c r="J1981" s="9">
        <f t="shared" si="3"/>
        <v>0</v>
      </c>
      <c r="K1981" s="9">
        <f t="shared" si="4"/>
        <v>0</v>
      </c>
    </row>
    <row r="1982">
      <c r="A1982" s="6">
        <v>3961.0</v>
      </c>
      <c r="B1982" s="1" t="s">
        <v>6750</v>
      </c>
      <c r="C1982" s="24"/>
      <c r="D1982" s="16">
        <v>0.0</v>
      </c>
      <c r="E1982" s="1">
        <v>0.0</v>
      </c>
      <c r="F1982" s="9">
        <f t="shared" si="33"/>
        <v>0</v>
      </c>
      <c r="H1982" s="9">
        <f>IFERROR(__xludf.DUMMYFUNCTION("COUNTUNIQUE(D1982,E1982,F1982,G1982)"),1.0)</f>
        <v>1</v>
      </c>
      <c r="I1982" s="9">
        <f t="shared" si="2"/>
        <v>3</v>
      </c>
      <c r="J1982" s="9">
        <f t="shared" si="3"/>
        <v>0</v>
      </c>
      <c r="K1982" s="9">
        <f t="shared" si="4"/>
        <v>0</v>
      </c>
    </row>
    <row r="1983">
      <c r="A1983" s="6">
        <v>3963.0</v>
      </c>
      <c r="B1983" s="1" t="s">
        <v>6751</v>
      </c>
      <c r="C1983" s="24"/>
      <c r="D1983" s="16">
        <v>0.0</v>
      </c>
      <c r="E1983" s="1">
        <v>0.0</v>
      </c>
      <c r="F1983" s="9">
        <f t="shared" si="33"/>
        <v>0</v>
      </c>
      <c r="H1983" s="9">
        <f>IFERROR(__xludf.DUMMYFUNCTION("COUNTUNIQUE(D1983,E1983,F1983,G1983)"),1.0)</f>
        <v>1</v>
      </c>
      <c r="I1983" s="9">
        <f t="shared" si="2"/>
        <v>3</v>
      </c>
      <c r="J1983" s="9">
        <f t="shared" si="3"/>
        <v>0</v>
      </c>
      <c r="K1983" s="9">
        <f t="shared" si="4"/>
        <v>0</v>
      </c>
    </row>
    <row r="1984">
      <c r="A1984" s="6">
        <v>3965.0</v>
      </c>
      <c r="B1984" s="1" t="s">
        <v>6752</v>
      </c>
      <c r="C1984" s="25" t="s">
        <v>15</v>
      </c>
      <c r="D1984" s="24"/>
      <c r="F1984" s="9" t="str">
        <f t="shared" si="33"/>
        <v/>
      </c>
      <c r="H1984" s="9">
        <f>IFERROR(__xludf.DUMMYFUNCTION("COUNTUNIQUE(D1984,E1984,F1984,G1984)"),0.0)</f>
        <v>0</v>
      </c>
      <c r="I1984" s="9">
        <f t="shared" si="2"/>
        <v>0</v>
      </c>
      <c r="J1984" s="9">
        <f t="shared" si="3"/>
        <v>0</v>
      </c>
      <c r="K1984" s="9">
        <f t="shared" si="4"/>
        <v>0</v>
      </c>
    </row>
    <row r="1985">
      <c r="A1985" s="6">
        <v>3967.0</v>
      </c>
      <c r="B1985" s="1" t="s">
        <v>6753</v>
      </c>
      <c r="C1985" s="24"/>
      <c r="D1985" s="16">
        <v>1.0</v>
      </c>
      <c r="E1985" s="1">
        <v>1.0</v>
      </c>
      <c r="F1985" s="9">
        <f t="shared" si="33"/>
        <v>1</v>
      </c>
      <c r="H1985" s="9">
        <f>IFERROR(__xludf.DUMMYFUNCTION("COUNTUNIQUE(D1985,E1985,F1985,G1985)"),1.0)</f>
        <v>1</v>
      </c>
      <c r="I1985" s="9">
        <f t="shared" si="2"/>
        <v>0</v>
      </c>
      <c r="J1985" s="9">
        <f t="shared" si="3"/>
        <v>3</v>
      </c>
      <c r="K1985" s="9">
        <f t="shared" si="4"/>
        <v>0</v>
      </c>
    </row>
    <row r="1986">
      <c r="A1986" s="6">
        <v>3969.0</v>
      </c>
      <c r="B1986" s="1" t="s">
        <v>4859</v>
      </c>
      <c r="C1986" s="24"/>
      <c r="D1986" s="16">
        <v>0.0</v>
      </c>
      <c r="E1986" s="1">
        <v>0.0</v>
      </c>
      <c r="F1986" s="9">
        <f t="shared" si="33"/>
        <v>0</v>
      </c>
      <c r="H1986" s="9">
        <f>IFERROR(__xludf.DUMMYFUNCTION("COUNTUNIQUE(D1986,E1986,F1986,G1986)"),1.0)</f>
        <v>1</v>
      </c>
      <c r="I1986" s="9">
        <f t="shared" si="2"/>
        <v>3</v>
      </c>
      <c r="J1986" s="9">
        <f t="shared" si="3"/>
        <v>0</v>
      </c>
      <c r="K1986" s="9">
        <f t="shared" si="4"/>
        <v>0</v>
      </c>
    </row>
    <row r="1987">
      <c r="A1987" s="6">
        <v>3971.0</v>
      </c>
      <c r="B1987" s="1" t="s">
        <v>6754</v>
      </c>
      <c r="C1987" s="24"/>
      <c r="D1987" s="16">
        <v>0.0</v>
      </c>
      <c r="E1987" s="1">
        <v>0.0</v>
      </c>
      <c r="F1987" s="9">
        <f t="shared" si="33"/>
        <v>0</v>
      </c>
      <c r="H1987" s="9">
        <f>IFERROR(__xludf.DUMMYFUNCTION("COUNTUNIQUE(D1987,E1987,F1987,G1987)"),1.0)</f>
        <v>1</v>
      </c>
      <c r="I1987" s="9">
        <f t="shared" si="2"/>
        <v>3</v>
      </c>
      <c r="J1987" s="9">
        <f t="shared" si="3"/>
        <v>0</v>
      </c>
      <c r="K1987" s="9">
        <f t="shared" si="4"/>
        <v>0</v>
      </c>
    </row>
    <row r="1988">
      <c r="A1988" s="6">
        <v>3973.0</v>
      </c>
      <c r="B1988" s="1" t="s">
        <v>6755</v>
      </c>
      <c r="C1988" s="24"/>
      <c r="D1988" s="16">
        <v>0.0</v>
      </c>
      <c r="E1988" s="1">
        <v>0.0</v>
      </c>
      <c r="F1988" s="9">
        <f t="shared" si="33"/>
        <v>0</v>
      </c>
      <c r="H1988" s="9">
        <f>IFERROR(__xludf.DUMMYFUNCTION("COUNTUNIQUE(D1988,E1988,F1988,G1988)"),1.0)</f>
        <v>1</v>
      </c>
      <c r="I1988" s="9">
        <f t="shared" si="2"/>
        <v>3</v>
      </c>
      <c r="J1988" s="9">
        <f t="shared" si="3"/>
        <v>0</v>
      </c>
      <c r="K1988" s="9">
        <f t="shared" si="4"/>
        <v>0</v>
      </c>
    </row>
    <row r="1989">
      <c r="A1989" s="6">
        <v>3975.0</v>
      </c>
      <c r="B1989" s="1" t="s">
        <v>2200</v>
      </c>
      <c r="C1989" s="24"/>
      <c r="D1989" s="16">
        <v>0.0</v>
      </c>
      <c r="E1989" s="1">
        <v>0.0</v>
      </c>
      <c r="F1989" s="9">
        <f t="shared" si="33"/>
        <v>0</v>
      </c>
      <c r="H1989" s="9">
        <f>IFERROR(__xludf.DUMMYFUNCTION("COUNTUNIQUE(D1989,E1989,F1989,G1989)"),1.0)</f>
        <v>1</v>
      </c>
      <c r="I1989" s="9">
        <f t="shared" si="2"/>
        <v>3</v>
      </c>
      <c r="J1989" s="9">
        <f t="shared" si="3"/>
        <v>0</v>
      </c>
      <c r="K1989" s="9">
        <f t="shared" si="4"/>
        <v>0</v>
      </c>
    </row>
    <row r="1990">
      <c r="A1990" s="6">
        <v>3977.0</v>
      </c>
      <c r="B1990" s="1" t="s">
        <v>6756</v>
      </c>
      <c r="C1990" s="24"/>
      <c r="D1990" s="16">
        <v>1.0</v>
      </c>
      <c r="E1990" s="1">
        <v>1.0</v>
      </c>
      <c r="F1990" s="9">
        <f t="shared" si="33"/>
        <v>1</v>
      </c>
      <c r="H1990" s="9">
        <f>IFERROR(__xludf.DUMMYFUNCTION("COUNTUNIQUE(D1990,E1990,F1990,G1990)"),1.0)</f>
        <v>1</v>
      </c>
      <c r="I1990" s="9">
        <f t="shared" si="2"/>
        <v>0</v>
      </c>
      <c r="J1990" s="9">
        <f t="shared" si="3"/>
        <v>3</v>
      </c>
      <c r="K1990" s="9">
        <f t="shared" si="4"/>
        <v>0</v>
      </c>
    </row>
    <row r="1991">
      <c r="A1991" s="6">
        <v>3979.0</v>
      </c>
      <c r="B1991" s="1" t="s">
        <v>6757</v>
      </c>
      <c r="C1991" s="24"/>
      <c r="D1991" s="16">
        <v>0.0</v>
      </c>
      <c r="E1991" s="1">
        <v>0.0</v>
      </c>
      <c r="F1991" s="9">
        <f t="shared" si="33"/>
        <v>0</v>
      </c>
      <c r="H1991" s="9">
        <f>IFERROR(__xludf.DUMMYFUNCTION("COUNTUNIQUE(D1991,E1991,F1991,G1991)"),1.0)</f>
        <v>1</v>
      </c>
      <c r="I1991" s="9">
        <f t="shared" si="2"/>
        <v>3</v>
      </c>
      <c r="J1991" s="9">
        <f t="shared" si="3"/>
        <v>0</v>
      </c>
      <c r="K1991" s="9">
        <f t="shared" si="4"/>
        <v>0</v>
      </c>
    </row>
    <row r="1992">
      <c r="A1992" s="6">
        <v>3981.0</v>
      </c>
      <c r="B1992" s="1" t="s">
        <v>6758</v>
      </c>
      <c r="C1992" s="24"/>
      <c r="D1992" s="16">
        <v>0.0</v>
      </c>
      <c r="E1992" s="1">
        <v>0.0</v>
      </c>
      <c r="F1992" s="9">
        <f t="shared" si="33"/>
        <v>0</v>
      </c>
      <c r="H1992" s="9">
        <f>IFERROR(__xludf.DUMMYFUNCTION("COUNTUNIQUE(D1992,E1992,F1992,G1992)"),1.0)</f>
        <v>1</v>
      </c>
      <c r="I1992" s="9">
        <f t="shared" si="2"/>
        <v>3</v>
      </c>
      <c r="J1992" s="9">
        <f t="shared" si="3"/>
        <v>0</v>
      </c>
      <c r="K1992" s="9">
        <f t="shared" si="4"/>
        <v>0</v>
      </c>
    </row>
    <row r="1993">
      <c r="A1993" s="6">
        <v>3983.0</v>
      </c>
      <c r="B1993" s="1" t="s">
        <v>6759</v>
      </c>
      <c r="C1993" s="24"/>
      <c r="D1993" s="16">
        <v>0.0</v>
      </c>
      <c r="E1993" s="1">
        <v>0.0</v>
      </c>
      <c r="F1993" s="9">
        <f t="shared" si="33"/>
        <v>0</v>
      </c>
      <c r="H1993" s="9">
        <f>IFERROR(__xludf.DUMMYFUNCTION("COUNTUNIQUE(D1993,E1993,F1993,G1993)"),1.0)</f>
        <v>1</v>
      </c>
      <c r="I1993" s="9">
        <f t="shared" si="2"/>
        <v>3</v>
      </c>
      <c r="J1993" s="9">
        <f t="shared" si="3"/>
        <v>0</v>
      </c>
      <c r="K1993" s="9">
        <f t="shared" si="4"/>
        <v>0</v>
      </c>
    </row>
    <row r="1994">
      <c r="A1994" s="6">
        <v>3985.0</v>
      </c>
      <c r="B1994" s="1" t="s">
        <v>6760</v>
      </c>
      <c r="C1994" s="24"/>
      <c r="D1994" s="16">
        <v>0.0</v>
      </c>
      <c r="E1994" s="1">
        <v>0.0</v>
      </c>
      <c r="F1994" s="9">
        <f t="shared" si="33"/>
        <v>0</v>
      </c>
      <c r="H1994" s="9">
        <f>IFERROR(__xludf.DUMMYFUNCTION("COUNTUNIQUE(D1994,E1994,F1994,G1994)"),1.0)</f>
        <v>1</v>
      </c>
      <c r="I1994" s="9">
        <f t="shared" si="2"/>
        <v>3</v>
      </c>
      <c r="J1994" s="9">
        <f t="shared" si="3"/>
        <v>0</v>
      </c>
      <c r="K1994" s="9">
        <f t="shared" si="4"/>
        <v>0</v>
      </c>
    </row>
    <row r="1995">
      <c r="A1995" s="6">
        <v>3987.0</v>
      </c>
      <c r="B1995" s="1" t="s">
        <v>6761</v>
      </c>
      <c r="C1995" s="24"/>
      <c r="D1995" s="16">
        <v>0.0</v>
      </c>
      <c r="E1995" s="1">
        <v>0.0</v>
      </c>
      <c r="F1995" s="9">
        <f t="shared" si="33"/>
        <v>0</v>
      </c>
      <c r="H1995" s="9">
        <f>IFERROR(__xludf.DUMMYFUNCTION("COUNTUNIQUE(D1995,E1995,F1995,G1995)"),1.0)</f>
        <v>1</v>
      </c>
      <c r="I1995" s="9">
        <f t="shared" si="2"/>
        <v>3</v>
      </c>
      <c r="J1995" s="9">
        <f t="shared" si="3"/>
        <v>0</v>
      </c>
      <c r="K1995" s="9">
        <f t="shared" si="4"/>
        <v>0</v>
      </c>
    </row>
    <row r="1996">
      <c r="A1996" s="6">
        <v>3989.0</v>
      </c>
      <c r="B1996" s="1" t="s">
        <v>6762</v>
      </c>
      <c r="C1996" s="24"/>
      <c r="D1996" s="16">
        <v>0.0</v>
      </c>
      <c r="E1996" s="1">
        <v>0.0</v>
      </c>
      <c r="F1996" s="9">
        <f t="shared" si="33"/>
        <v>0</v>
      </c>
      <c r="H1996" s="9">
        <f>IFERROR(__xludf.DUMMYFUNCTION("COUNTUNIQUE(D1996,E1996,F1996,G1996)"),1.0)</f>
        <v>1</v>
      </c>
      <c r="I1996" s="9">
        <f t="shared" si="2"/>
        <v>3</v>
      </c>
      <c r="J1996" s="9">
        <f t="shared" si="3"/>
        <v>0</v>
      </c>
      <c r="K1996" s="9">
        <f t="shared" si="4"/>
        <v>0</v>
      </c>
    </row>
    <row r="1997">
      <c r="A1997" s="6">
        <v>3991.0</v>
      </c>
      <c r="B1997" s="1" t="s">
        <v>6763</v>
      </c>
      <c r="C1997" s="24"/>
      <c r="D1997" s="16">
        <v>0.0</v>
      </c>
      <c r="E1997" s="1">
        <v>0.0</v>
      </c>
      <c r="F1997" s="9">
        <f t="shared" si="33"/>
        <v>0</v>
      </c>
      <c r="H1997" s="9">
        <f>IFERROR(__xludf.DUMMYFUNCTION("COUNTUNIQUE(D1997,E1997,F1997,G1997)"),1.0)</f>
        <v>1</v>
      </c>
      <c r="I1997" s="9">
        <f t="shared" si="2"/>
        <v>3</v>
      </c>
      <c r="J1997" s="9">
        <f t="shared" si="3"/>
        <v>0</v>
      </c>
      <c r="K1997" s="9">
        <f t="shared" si="4"/>
        <v>0</v>
      </c>
    </row>
    <row r="1998">
      <c r="A1998" s="6">
        <v>3993.0</v>
      </c>
      <c r="B1998" s="1" t="s">
        <v>6764</v>
      </c>
      <c r="C1998" s="24"/>
      <c r="D1998" s="16">
        <v>0.0</v>
      </c>
      <c r="E1998" s="1">
        <v>0.0</v>
      </c>
      <c r="F1998" s="9">
        <f t="shared" si="33"/>
        <v>0</v>
      </c>
      <c r="H1998" s="9">
        <f>IFERROR(__xludf.DUMMYFUNCTION("COUNTUNIQUE(D1998,E1998,F1998,G1998)"),1.0)</f>
        <v>1</v>
      </c>
      <c r="I1998" s="9">
        <f t="shared" si="2"/>
        <v>3</v>
      </c>
      <c r="J1998" s="9">
        <f t="shared" si="3"/>
        <v>0</v>
      </c>
      <c r="K1998" s="9">
        <f t="shared" si="4"/>
        <v>0</v>
      </c>
    </row>
    <row r="1999">
      <c r="A1999" s="6">
        <v>3995.0</v>
      </c>
      <c r="B1999" s="1" t="s">
        <v>6765</v>
      </c>
      <c r="C1999" s="24"/>
      <c r="D1999" s="16">
        <v>0.0</v>
      </c>
      <c r="E1999" s="1">
        <v>0.0</v>
      </c>
      <c r="F1999" s="9">
        <f t="shared" si="33"/>
        <v>0</v>
      </c>
      <c r="H1999" s="9">
        <f>IFERROR(__xludf.DUMMYFUNCTION("COUNTUNIQUE(D1999,E1999,F1999,G1999)"),1.0)</f>
        <v>1</v>
      </c>
      <c r="I1999" s="9">
        <f t="shared" si="2"/>
        <v>3</v>
      </c>
      <c r="J1999" s="9">
        <f t="shared" si="3"/>
        <v>0</v>
      </c>
      <c r="K1999" s="9">
        <f t="shared" si="4"/>
        <v>0</v>
      </c>
    </row>
    <row r="2000">
      <c r="A2000" s="6">
        <v>3997.0</v>
      </c>
      <c r="B2000" s="1" t="s">
        <v>6766</v>
      </c>
      <c r="C2000" s="24"/>
      <c r="D2000" s="16">
        <v>0.0</v>
      </c>
      <c r="E2000" s="1">
        <v>0.0</v>
      </c>
      <c r="F2000" s="9">
        <f t="shared" si="33"/>
        <v>0</v>
      </c>
      <c r="H2000" s="9">
        <f>IFERROR(__xludf.DUMMYFUNCTION("COUNTUNIQUE(D2000,E2000,F2000,G2000)"),1.0)</f>
        <v>1</v>
      </c>
      <c r="I2000" s="9">
        <f t="shared" si="2"/>
        <v>3</v>
      </c>
      <c r="J2000" s="9">
        <f t="shared" si="3"/>
        <v>0</v>
      </c>
      <c r="K2000" s="9">
        <f t="shared" si="4"/>
        <v>0</v>
      </c>
    </row>
    <row r="2001">
      <c r="A2001" s="6">
        <v>3999.0</v>
      </c>
      <c r="B2001" s="1" t="s">
        <v>6767</v>
      </c>
      <c r="C2001" s="24"/>
      <c r="D2001" s="16">
        <v>0.0</v>
      </c>
      <c r="E2001" s="1">
        <v>0.0</v>
      </c>
      <c r="F2001" s="9">
        <f t="shared" si="33"/>
        <v>0</v>
      </c>
      <c r="H2001" s="9">
        <f>IFERROR(__xludf.DUMMYFUNCTION("COUNTUNIQUE(D2001,E2001,F2001,G2001)"),1.0)</f>
        <v>1</v>
      </c>
      <c r="I2001" s="9">
        <f t="shared" si="2"/>
        <v>3</v>
      </c>
      <c r="J2001" s="9">
        <f t="shared" si="3"/>
        <v>0</v>
      </c>
      <c r="K2001" s="9">
        <f t="shared" si="4"/>
        <v>0</v>
      </c>
    </row>
    <row r="2002">
      <c r="A2002" s="6">
        <v>4001.0</v>
      </c>
      <c r="B2002" s="1" t="s">
        <v>6768</v>
      </c>
      <c r="C2002" s="24"/>
      <c r="D2002" s="16">
        <v>0.0</v>
      </c>
      <c r="E2002" s="1">
        <v>0.0</v>
      </c>
      <c r="F2002" s="9">
        <f t="shared" si="33"/>
        <v>0</v>
      </c>
      <c r="H2002" s="9">
        <f>IFERROR(__xludf.DUMMYFUNCTION("COUNTUNIQUE(D2002,E2002,F2002,G2002)"),1.0)</f>
        <v>1</v>
      </c>
      <c r="I2002" s="9">
        <f t="shared" si="2"/>
        <v>3</v>
      </c>
      <c r="J2002" s="9">
        <f t="shared" si="3"/>
        <v>0</v>
      </c>
      <c r="K2002" s="9">
        <f t="shared" si="4"/>
        <v>0</v>
      </c>
    </row>
    <row r="2003">
      <c r="A2003" s="6">
        <v>4003.0</v>
      </c>
      <c r="B2003" s="1" t="s">
        <v>6769</v>
      </c>
      <c r="C2003" s="24"/>
      <c r="D2003" s="16">
        <v>0.0</v>
      </c>
      <c r="E2003" s="1">
        <v>0.0</v>
      </c>
      <c r="F2003" s="9">
        <f t="shared" si="33"/>
        <v>0</v>
      </c>
      <c r="H2003" s="9">
        <f>IFERROR(__xludf.DUMMYFUNCTION("COUNTUNIQUE(D2003,E2003,F2003,G2003)"),1.0)</f>
        <v>1</v>
      </c>
      <c r="I2003" s="9">
        <f t="shared" si="2"/>
        <v>3</v>
      </c>
      <c r="J2003" s="9">
        <f t="shared" si="3"/>
        <v>0</v>
      </c>
      <c r="K2003" s="9">
        <f t="shared" si="4"/>
        <v>0</v>
      </c>
    </row>
    <row r="2004">
      <c r="A2004" s="6">
        <v>4005.0</v>
      </c>
      <c r="B2004" s="1" t="s">
        <v>6770</v>
      </c>
      <c r="C2004" s="24"/>
      <c r="D2004" s="16">
        <v>0.0</v>
      </c>
      <c r="E2004" s="1">
        <v>0.0</v>
      </c>
      <c r="F2004" s="9">
        <f t="shared" si="33"/>
        <v>0</v>
      </c>
      <c r="H2004" s="9">
        <f>IFERROR(__xludf.DUMMYFUNCTION("COUNTUNIQUE(D2004,E2004,F2004,G2004)"),1.0)</f>
        <v>1</v>
      </c>
      <c r="I2004" s="9">
        <f t="shared" si="2"/>
        <v>3</v>
      </c>
      <c r="J2004" s="9">
        <f t="shared" si="3"/>
        <v>0</v>
      </c>
      <c r="K2004" s="9">
        <f t="shared" si="4"/>
        <v>0</v>
      </c>
    </row>
    <row r="2005">
      <c r="A2005" s="6">
        <v>4007.0</v>
      </c>
      <c r="B2005" s="1" t="s">
        <v>1994</v>
      </c>
      <c r="C2005" s="24"/>
      <c r="D2005" s="24"/>
      <c r="F2005" s="9" t="str">
        <f t="shared" si="33"/>
        <v/>
      </c>
      <c r="H2005" s="9">
        <f>IFERROR(__xludf.DUMMYFUNCTION("COUNTUNIQUE(D2005,E2005,F2005,G2005)"),0.0)</f>
        <v>0</v>
      </c>
      <c r="I2005" s="9">
        <f t="shared" si="2"/>
        <v>0</v>
      </c>
      <c r="J2005" s="9">
        <f t="shared" si="3"/>
        <v>0</v>
      </c>
      <c r="K2005" s="9">
        <f t="shared" si="4"/>
        <v>0</v>
      </c>
    </row>
    <row r="2006">
      <c r="A2006" s="6">
        <v>4009.0</v>
      </c>
      <c r="B2006" s="1" t="s">
        <v>6771</v>
      </c>
      <c r="C2006" s="24"/>
      <c r="D2006" s="16">
        <v>0.0</v>
      </c>
      <c r="E2006" s="1">
        <v>0.0</v>
      </c>
      <c r="F2006" s="9">
        <f t="shared" si="33"/>
        <v>0</v>
      </c>
      <c r="H2006" s="9">
        <f>IFERROR(__xludf.DUMMYFUNCTION("COUNTUNIQUE(D2006,E2006,F2006,G2006)"),1.0)</f>
        <v>1</v>
      </c>
      <c r="I2006" s="9">
        <f t="shared" si="2"/>
        <v>3</v>
      </c>
      <c r="J2006" s="9">
        <f t="shared" si="3"/>
        <v>0</v>
      </c>
      <c r="K2006" s="9">
        <f t="shared" si="4"/>
        <v>0</v>
      </c>
    </row>
    <row r="2007">
      <c r="A2007" s="6">
        <v>4011.0</v>
      </c>
      <c r="B2007" s="1" t="s">
        <v>6772</v>
      </c>
      <c r="C2007" s="24"/>
      <c r="D2007" s="16">
        <v>0.0</v>
      </c>
      <c r="E2007" s="1">
        <v>0.0</v>
      </c>
      <c r="F2007" s="9">
        <f t="shared" si="33"/>
        <v>0</v>
      </c>
      <c r="H2007" s="9">
        <f>IFERROR(__xludf.DUMMYFUNCTION("COUNTUNIQUE(D2007,E2007,F2007,G2007)"),1.0)</f>
        <v>1</v>
      </c>
      <c r="I2007" s="9">
        <f t="shared" si="2"/>
        <v>3</v>
      </c>
      <c r="J2007" s="9">
        <f t="shared" si="3"/>
        <v>0</v>
      </c>
      <c r="K2007" s="9">
        <f t="shared" si="4"/>
        <v>0</v>
      </c>
    </row>
    <row r="2008">
      <c r="A2008" s="6">
        <v>4013.0</v>
      </c>
      <c r="B2008" s="1" t="s">
        <v>6773</v>
      </c>
      <c r="C2008" s="25" t="s">
        <v>15</v>
      </c>
      <c r="D2008" s="24"/>
      <c r="F2008" s="9" t="str">
        <f t="shared" si="33"/>
        <v/>
      </c>
      <c r="H2008" s="9">
        <f>IFERROR(__xludf.DUMMYFUNCTION("COUNTUNIQUE(D2008,E2008,F2008,G2008)"),0.0)</f>
        <v>0</v>
      </c>
      <c r="I2008" s="9">
        <f t="shared" si="2"/>
        <v>0</v>
      </c>
      <c r="J2008" s="9">
        <f t="shared" si="3"/>
        <v>0</v>
      </c>
      <c r="K2008" s="9">
        <f t="shared" si="4"/>
        <v>0</v>
      </c>
    </row>
    <row r="2009">
      <c r="A2009" s="6">
        <v>4015.0</v>
      </c>
      <c r="B2009" s="1" t="s">
        <v>6774</v>
      </c>
      <c r="C2009" s="25" t="s">
        <v>15</v>
      </c>
      <c r="D2009" s="24"/>
      <c r="F2009" s="9" t="str">
        <f t="shared" si="33"/>
        <v/>
      </c>
      <c r="H2009" s="9">
        <f>IFERROR(__xludf.DUMMYFUNCTION("COUNTUNIQUE(D2009,E2009,F2009,G2009)"),0.0)</f>
        <v>0</v>
      </c>
      <c r="I2009" s="9">
        <f t="shared" si="2"/>
        <v>0</v>
      </c>
      <c r="J2009" s="9">
        <f t="shared" si="3"/>
        <v>0</v>
      </c>
      <c r="K2009" s="9">
        <f t="shared" si="4"/>
        <v>0</v>
      </c>
    </row>
    <row r="2010">
      <c r="A2010" s="6">
        <v>4017.0</v>
      </c>
      <c r="B2010" s="1" t="s">
        <v>6775</v>
      </c>
      <c r="C2010" s="25" t="s">
        <v>15</v>
      </c>
      <c r="D2010" s="24"/>
      <c r="F2010" s="9" t="str">
        <f t="shared" si="33"/>
        <v/>
      </c>
      <c r="H2010" s="9">
        <f>IFERROR(__xludf.DUMMYFUNCTION("COUNTUNIQUE(D2010,E2010,F2010,G2010)"),0.0)</f>
        <v>0</v>
      </c>
      <c r="I2010" s="9">
        <f t="shared" si="2"/>
        <v>0</v>
      </c>
      <c r="J2010" s="9">
        <f t="shared" si="3"/>
        <v>0</v>
      </c>
      <c r="K2010" s="9">
        <f t="shared" si="4"/>
        <v>0</v>
      </c>
    </row>
    <row r="2011">
      <c r="A2011" s="6">
        <v>4019.0</v>
      </c>
      <c r="B2011" s="1" t="s">
        <v>6776</v>
      </c>
      <c r="C2011" s="24"/>
      <c r="D2011" s="16">
        <v>0.0</v>
      </c>
      <c r="E2011" s="1">
        <v>0.0</v>
      </c>
      <c r="F2011" s="9">
        <f t="shared" si="33"/>
        <v>0</v>
      </c>
      <c r="H2011" s="9">
        <f>IFERROR(__xludf.DUMMYFUNCTION("COUNTUNIQUE(D2011,E2011,F2011,G2011)"),1.0)</f>
        <v>1</v>
      </c>
      <c r="I2011" s="9">
        <f t="shared" si="2"/>
        <v>3</v>
      </c>
      <c r="J2011" s="9">
        <f t="shared" si="3"/>
        <v>0</v>
      </c>
      <c r="K2011" s="9">
        <f t="shared" si="4"/>
        <v>0</v>
      </c>
    </row>
    <row r="2012">
      <c r="A2012" s="6">
        <v>4021.0</v>
      </c>
      <c r="B2012" s="1" t="s">
        <v>6777</v>
      </c>
      <c r="C2012" s="24"/>
      <c r="D2012" s="16">
        <v>0.0</v>
      </c>
      <c r="E2012" s="1">
        <v>0.0</v>
      </c>
      <c r="F2012" s="9">
        <f t="shared" si="33"/>
        <v>0</v>
      </c>
      <c r="H2012" s="9">
        <f>IFERROR(__xludf.DUMMYFUNCTION("COUNTUNIQUE(D2012,E2012,F2012,G2012)"),1.0)</f>
        <v>1</v>
      </c>
      <c r="I2012" s="9">
        <f t="shared" si="2"/>
        <v>3</v>
      </c>
      <c r="J2012" s="9">
        <f t="shared" si="3"/>
        <v>0</v>
      </c>
      <c r="K2012" s="9">
        <f t="shared" si="4"/>
        <v>0</v>
      </c>
    </row>
    <row r="2013">
      <c r="A2013" s="6">
        <v>4023.0</v>
      </c>
      <c r="B2013" s="1" t="s">
        <v>6778</v>
      </c>
      <c r="C2013" s="24"/>
      <c r="D2013" s="16">
        <v>0.0</v>
      </c>
      <c r="E2013" s="1">
        <v>0.0</v>
      </c>
      <c r="F2013" s="9">
        <f t="shared" si="33"/>
        <v>0</v>
      </c>
      <c r="H2013" s="9">
        <f>IFERROR(__xludf.DUMMYFUNCTION("COUNTUNIQUE(D2013,E2013,F2013,G2013)"),1.0)</f>
        <v>1</v>
      </c>
      <c r="I2013" s="9">
        <f t="shared" si="2"/>
        <v>3</v>
      </c>
      <c r="J2013" s="9">
        <f t="shared" si="3"/>
        <v>0</v>
      </c>
      <c r="K2013" s="9">
        <f t="shared" si="4"/>
        <v>0</v>
      </c>
    </row>
    <row r="2014">
      <c r="A2014" s="6">
        <v>4025.0</v>
      </c>
      <c r="B2014" s="1" t="s">
        <v>6779</v>
      </c>
      <c r="C2014" s="24"/>
      <c r="D2014" s="16">
        <v>0.0</v>
      </c>
      <c r="E2014" s="1">
        <v>0.0</v>
      </c>
      <c r="F2014" s="9">
        <f t="shared" si="33"/>
        <v>0</v>
      </c>
      <c r="H2014" s="9">
        <f>IFERROR(__xludf.DUMMYFUNCTION("COUNTUNIQUE(D2014,E2014,F2014,G2014)"),1.0)</f>
        <v>1</v>
      </c>
      <c r="I2014" s="9">
        <f t="shared" si="2"/>
        <v>3</v>
      </c>
      <c r="J2014" s="9">
        <f t="shared" si="3"/>
        <v>0</v>
      </c>
      <c r="K2014" s="9">
        <f t="shared" si="4"/>
        <v>0</v>
      </c>
    </row>
    <row r="2015">
      <c r="A2015" s="6">
        <v>4027.0</v>
      </c>
      <c r="B2015" s="1" t="s">
        <v>6780</v>
      </c>
      <c r="C2015" s="24"/>
      <c r="D2015" s="16">
        <v>0.0</v>
      </c>
      <c r="E2015" s="1">
        <v>0.0</v>
      </c>
      <c r="F2015" s="9">
        <f t="shared" si="33"/>
        <v>0</v>
      </c>
      <c r="H2015" s="9">
        <f>IFERROR(__xludf.DUMMYFUNCTION("COUNTUNIQUE(D2015,E2015,F2015,G2015)"),1.0)</f>
        <v>1</v>
      </c>
      <c r="I2015" s="9">
        <f t="shared" si="2"/>
        <v>3</v>
      </c>
      <c r="J2015" s="9">
        <f t="shared" si="3"/>
        <v>0</v>
      </c>
      <c r="K2015" s="9">
        <f t="shared" si="4"/>
        <v>0</v>
      </c>
    </row>
    <row r="2016">
      <c r="A2016" s="6">
        <v>4029.0</v>
      </c>
      <c r="B2016" s="1" t="s">
        <v>6781</v>
      </c>
      <c r="C2016" s="24"/>
      <c r="D2016" s="16">
        <v>0.0</v>
      </c>
      <c r="E2016" s="1">
        <v>0.0</v>
      </c>
      <c r="F2016" s="9">
        <f t="shared" si="33"/>
        <v>0</v>
      </c>
      <c r="H2016" s="9">
        <f>IFERROR(__xludf.DUMMYFUNCTION("COUNTUNIQUE(D2016,E2016,F2016,G2016)"),1.0)</f>
        <v>1</v>
      </c>
      <c r="I2016" s="9">
        <f t="shared" si="2"/>
        <v>3</v>
      </c>
      <c r="J2016" s="9">
        <f t="shared" si="3"/>
        <v>0</v>
      </c>
      <c r="K2016" s="9">
        <f t="shared" si="4"/>
        <v>0</v>
      </c>
    </row>
    <row r="2017">
      <c r="A2017" s="6">
        <v>4031.0</v>
      </c>
      <c r="B2017" s="1" t="s">
        <v>6782</v>
      </c>
      <c r="C2017" s="24"/>
      <c r="D2017" s="16">
        <v>0.0</v>
      </c>
      <c r="E2017" s="1">
        <v>0.0</v>
      </c>
      <c r="F2017" s="9">
        <f t="shared" si="33"/>
        <v>0</v>
      </c>
      <c r="H2017" s="9">
        <f>IFERROR(__xludf.DUMMYFUNCTION("COUNTUNIQUE(D2017,E2017,F2017,G2017)"),1.0)</f>
        <v>1</v>
      </c>
      <c r="I2017" s="9">
        <f t="shared" si="2"/>
        <v>3</v>
      </c>
      <c r="J2017" s="9">
        <f t="shared" si="3"/>
        <v>0</v>
      </c>
      <c r="K2017" s="9">
        <f t="shared" si="4"/>
        <v>0</v>
      </c>
    </row>
    <row r="2018">
      <c r="A2018" s="6">
        <v>4033.0</v>
      </c>
      <c r="B2018" s="1" t="s">
        <v>6783</v>
      </c>
      <c r="C2018" s="24"/>
      <c r="D2018" s="16">
        <v>0.0</v>
      </c>
      <c r="E2018" s="1">
        <v>0.0</v>
      </c>
      <c r="F2018" s="9">
        <f t="shared" si="33"/>
        <v>0</v>
      </c>
      <c r="H2018" s="9">
        <f>IFERROR(__xludf.DUMMYFUNCTION("COUNTUNIQUE(D2018,E2018,F2018,G2018)"),1.0)</f>
        <v>1</v>
      </c>
      <c r="I2018" s="9">
        <f t="shared" si="2"/>
        <v>3</v>
      </c>
      <c r="J2018" s="9">
        <f t="shared" si="3"/>
        <v>0</v>
      </c>
      <c r="K2018" s="9">
        <f t="shared" si="4"/>
        <v>0</v>
      </c>
    </row>
    <row r="2019">
      <c r="A2019" s="6">
        <v>4035.0</v>
      </c>
      <c r="B2019" s="1" t="s">
        <v>6784</v>
      </c>
      <c r="C2019" s="24"/>
      <c r="D2019" s="16">
        <v>0.0</v>
      </c>
      <c r="E2019" s="1">
        <v>0.0</v>
      </c>
      <c r="F2019" s="9">
        <f t="shared" si="33"/>
        <v>0</v>
      </c>
      <c r="H2019" s="9">
        <f>IFERROR(__xludf.DUMMYFUNCTION("COUNTUNIQUE(D2019,E2019,F2019,G2019)"),1.0)</f>
        <v>1</v>
      </c>
      <c r="I2019" s="9">
        <f t="shared" si="2"/>
        <v>3</v>
      </c>
      <c r="J2019" s="9">
        <f t="shared" si="3"/>
        <v>0</v>
      </c>
      <c r="K2019" s="9">
        <f t="shared" si="4"/>
        <v>0</v>
      </c>
    </row>
    <row r="2020">
      <c r="A2020" s="6">
        <v>4037.0</v>
      </c>
      <c r="B2020" s="1" t="s">
        <v>6785</v>
      </c>
      <c r="C2020" s="24"/>
      <c r="D2020" s="16">
        <v>0.0</v>
      </c>
      <c r="E2020" s="1">
        <v>0.0</v>
      </c>
      <c r="F2020" s="9">
        <f t="shared" si="33"/>
        <v>0</v>
      </c>
      <c r="H2020" s="9">
        <f>IFERROR(__xludf.DUMMYFUNCTION("COUNTUNIQUE(D2020,E2020,F2020,G2020)"),1.0)</f>
        <v>1</v>
      </c>
      <c r="I2020" s="9">
        <f t="shared" si="2"/>
        <v>3</v>
      </c>
      <c r="J2020" s="9">
        <f t="shared" si="3"/>
        <v>0</v>
      </c>
      <c r="K2020" s="9">
        <f t="shared" si="4"/>
        <v>0</v>
      </c>
    </row>
    <row r="2021">
      <c r="A2021" s="6">
        <v>4039.0</v>
      </c>
      <c r="B2021" s="1" t="s">
        <v>6786</v>
      </c>
      <c r="C2021" s="24"/>
      <c r="D2021" s="16">
        <v>0.0</v>
      </c>
      <c r="E2021" s="1">
        <v>0.0</v>
      </c>
      <c r="F2021" s="9">
        <f t="shared" si="33"/>
        <v>0</v>
      </c>
      <c r="H2021" s="9">
        <f>IFERROR(__xludf.DUMMYFUNCTION("COUNTUNIQUE(D2021,E2021,F2021,G2021)"),1.0)</f>
        <v>1</v>
      </c>
      <c r="I2021" s="9">
        <f t="shared" si="2"/>
        <v>3</v>
      </c>
      <c r="J2021" s="9">
        <f t="shared" si="3"/>
        <v>0</v>
      </c>
      <c r="K2021" s="9">
        <f t="shared" si="4"/>
        <v>0</v>
      </c>
    </row>
    <row r="2022">
      <c r="A2022" s="6">
        <v>4041.0</v>
      </c>
      <c r="B2022" s="1" t="s">
        <v>6787</v>
      </c>
      <c r="C2022" s="24"/>
      <c r="D2022" s="16">
        <v>0.0</v>
      </c>
      <c r="E2022" s="1">
        <v>0.0</v>
      </c>
      <c r="F2022" s="9">
        <f t="shared" si="33"/>
        <v>0</v>
      </c>
      <c r="H2022" s="9">
        <f>IFERROR(__xludf.DUMMYFUNCTION("COUNTUNIQUE(D2022,E2022,F2022,G2022)"),1.0)</f>
        <v>1</v>
      </c>
      <c r="I2022" s="9">
        <f t="shared" si="2"/>
        <v>3</v>
      </c>
      <c r="J2022" s="9">
        <f t="shared" si="3"/>
        <v>0</v>
      </c>
      <c r="K2022" s="9">
        <f t="shared" si="4"/>
        <v>0</v>
      </c>
    </row>
    <row r="2023">
      <c r="A2023" s="6">
        <v>4043.0</v>
      </c>
      <c r="B2023" s="1" t="s">
        <v>6788</v>
      </c>
      <c r="C2023" s="24"/>
      <c r="D2023" s="16">
        <v>0.0</v>
      </c>
      <c r="E2023" s="1">
        <v>0.0</v>
      </c>
      <c r="F2023" s="9">
        <f t="shared" si="33"/>
        <v>0</v>
      </c>
      <c r="H2023" s="9">
        <f>IFERROR(__xludf.DUMMYFUNCTION("COUNTUNIQUE(D2023,E2023,F2023,G2023)"),1.0)</f>
        <v>1</v>
      </c>
      <c r="I2023" s="9">
        <f t="shared" si="2"/>
        <v>3</v>
      </c>
      <c r="J2023" s="9">
        <f t="shared" si="3"/>
        <v>0</v>
      </c>
      <c r="K2023" s="9">
        <f t="shared" si="4"/>
        <v>0</v>
      </c>
    </row>
    <row r="2024">
      <c r="A2024" s="6">
        <v>4045.0</v>
      </c>
      <c r="B2024" s="1" t="s">
        <v>6789</v>
      </c>
      <c r="C2024" s="24"/>
      <c r="D2024" s="16">
        <v>0.0</v>
      </c>
      <c r="E2024" s="1">
        <v>0.0</v>
      </c>
      <c r="F2024" s="9">
        <f t="shared" si="33"/>
        <v>0</v>
      </c>
      <c r="H2024" s="9">
        <f>IFERROR(__xludf.DUMMYFUNCTION("COUNTUNIQUE(D2024,E2024,F2024,G2024)"),1.0)</f>
        <v>1</v>
      </c>
      <c r="I2024" s="9">
        <f t="shared" si="2"/>
        <v>3</v>
      </c>
      <c r="J2024" s="9">
        <f t="shared" si="3"/>
        <v>0</v>
      </c>
      <c r="K2024" s="9">
        <f t="shared" si="4"/>
        <v>0</v>
      </c>
    </row>
    <row r="2025">
      <c r="A2025" s="6">
        <v>4047.0</v>
      </c>
      <c r="B2025" s="1" t="s">
        <v>6790</v>
      </c>
      <c r="C2025" s="24"/>
      <c r="D2025" s="16">
        <v>0.0</v>
      </c>
      <c r="E2025" s="1">
        <v>0.0</v>
      </c>
      <c r="F2025" s="9">
        <f t="shared" si="33"/>
        <v>0</v>
      </c>
      <c r="H2025" s="9">
        <f>IFERROR(__xludf.DUMMYFUNCTION("COUNTUNIQUE(D2025,E2025,F2025,G2025)"),1.0)</f>
        <v>1</v>
      </c>
      <c r="I2025" s="9">
        <f t="shared" si="2"/>
        <v>3</v>
      </c>
      <c r="J2025" s="9">
        <f t="shared" si="3"/>
        <v>0</v>
      </c>
      <c r="K2025" s="9">
        <f t="shared" si="4"/>
        <v>0</v>
      </c>
    </row>
    <row r="2026">
      <c r="A2026" s="6">
        <v>4049.0</v>
      </c>
      <c r="B2026" s="1" t="s">
        <v>6791</v>
      </c>
      <c r="C2026" s="24"/>
      <c r="D2026" s="16">
        <v>0.0</v>
      </c>
      <c r="E2026" s="1">
        <v>0.0</v>
      </c>
      <c r="F2026" s="9">
        <f t="shared" si="33"/>
        <v>0</v>
      </c>
      <c r="H2026" s="9">
        <f>IFERROR(__xludf.DUMMYFUNCTION("COUNTUNIQUE(D2026,E2026,F2026,G2026)"),1.0)</f>
        <v>1</v>
      </c>
      <c r="I2026" s="9">
        <f t="shared" si="2"/>
        <v>3</v>
      </c>
      <c r="J2026" s="9">
        <f t="shared" si="3"/>
        <v>0</v>
      </c>
      <c r="K2026" s="9">
        <f t="shared" si="4"/>
        <v>0</v>
      </c>
    </row>
    <row r="2027">
      <c r="A2027" s="6">
        <v>4051.0</v>
      </c>
      <c r="B2027" s="1" t="s">
        <v>6792</v>
      </c>
      <c r="C2027" s="24"/>
      <c r="D2027" s="16">
        <v>0.0</v>
      </c>
      <c r="E2027" s="1">
        <v>0.0</v>
      </c>
      <c r="F2027" s="9">
        <f t="shared" si="33"/>
        <v>0</v>
      </c>
      <c r="H2027" s="9">
        <f>IFERROR(__xludf.DUMMYFUNCTION("COUNTUNIQUE(D2027,E2027,F2027,G2027)"),1.0)</f>
        <v>1</v>
      </c>
      <c r="I2027" s="9">
        <f t="shared" si="2"/>
        <v>3</v>
      </c>
      <c r="J2027" s="9">
        <f t="shared" si="3"/>
        <v>0</v>
      </c>
      <c r="K2027" s="9">
        <f t="shared" si="4"/>
        <v>0</v>
      </c>
    </row>
    <row r="2028">
      <c r="A2028" s="6">
        <v>4053.0</v>
      </c>
      <c r="B2028" s="1" t="s">
        <v>6793</v>
      </c>
      <c r="C2028" s="24"/>
      <c r="D2028" s="16">
        <v>1.0</v>
      </c>
      <c r="E2028" s="1">
        <v>1.0</v>
      </c>
      <c r="F2028" s="9">
        <f t="shared" si="33"/>
        <v>1</v>
      </c>
      <c r="H2028" s="9">
        <f>IFERROR(__xludf.DUMMYFUNCTION("COUNTUNIQUE(D2028,E2028,F2028,G2028)"),1.0)</f>
        <v>1</v>
      </c>
      <c r="I2028" s="9">
        <f t="shared" si="2"/>
        <v>0</v>
      </c>
      <c r="J2028" s="9">
        <f t="shared" si="3"/>
        <v>3</v>
      </c>
      <c r="K2028" s="9">
        <f t="shared" si="4"/>
        <v>0</v>
      </c>
    </row>
    <row r="2029">
      <c r="A2029" s="6">
        <v>4055.0</v>
      </c>
      <c r="B2029" s="1" t="s">
        <v>6794</v>
      </c>
      <c r="C2029" s="24"/>
      <c r="D2029" s="16">
        <v>0.0</v>
      </c>
      <c r="E2029" s="1">
        <v>0.0</v>
      </c>
      <c r="F2029" s="9">
        <f t="shared" si="33"/>
        <v>0</v>
      </c>
      <c r="H2029" s="9">
        <f>IFERROR(__xludf.DUMMYFUNCTION("COUNTUNIQUE(D2029,E2029,F2029,G2029)"),1.0)</f>
        <v>1</v>
      </c>
      <c r="I2029" s="9">
        <f t="shared" si="2"/>
        <v>3</v>
      </c>
      <c r="J2029" s="9">
        <f t="shared" si="3"/>
        <v>0</v>
      </c>
      <c r="K2029" s="9">
        <f t="shared" si="4"/>
        <v>0</v>
      </c>
    </row>
    <row r="2030">
      <c r="A2030" s="6">
        <v>4057.0</v>
      </c>
      <c r="B2030" s="1" t="s">
        <v>6795</v>
      </c>
      <c r="C2030" s="24"/>
      <c r="D2030" s="16">
        <v>0.0</v>
      </c>
      <c r="E2030" s="1">
        <v>0.0</v>
      </c>
      <c r="F2030" s="9">
        <f t="shared" si="33"/>
        <v>0</v>
      </c>
      <c r="H2030" s="9">
        <f>IFERROR(__xludf.DUMMYFUNCTION("COUNTUNIQUE(D2030,E2030,F2030,G2030)"),1.0)</f>
        <v>1</v>
      </c>
      <c r="I2030" s="9">
        <f t="shared" si="2"/>
        <v>3</v>
      </c>
      <c r="J2030" s="9">
        <f t="shared" si="3"/>
        <v>0</v>
      </c>
      <c r="K2030" s="9">
        <f t="shared" si="4"/>
        <v>0</v>
      </c>
    </row>
    <row r="2031">
      <c r="A2031" s="6">
        <v>4059.0</v>
      </c>
      <c r="B2031" s="1" t="s">
        <v>6796</v>
      </c>
      <c r="C2031" s="24"/>
      <c r="D2031" s="16">
        <v>0.0</v>
      </c>
      <c r="E2031" s="1">
        <v>0.0</v>
      </c>
      <c r="F2031" s="9">
        <f t="shared" si="33"/>
        <v>0</v>
      </c>
      <c r="H2031" s="9">
        <f>IFERROR(__xludf.DUMMYFUNCTION("COUNTUNIQUE(D2031,E2031,F2031,G2031)"),1.0)</f>
        <v>1</v>
      </c>
      <c r="I2031" s="9">
        <f t="shared" si="2"/>
        <v>3</v>
      </c>
      <c r="J2031" s="9">
        <f t="shared" si="3"/>
        <v>0</v>
      </c>
      <c r="K2031" s="9">
        <f t="shared" si="4"/>
        <v>0</v>
      </c>
    </row>
    <row r="2032">
      <c r="A2032" s="6">
        <v>4061.0</v>
      </c>
      <c r="B2032" s="1" t="s">
        <v>6797</v>
      </c>
      <c r="C2032" s="24"/>
      <c r="D2032" s="16">
        <v>0.0</v>
      </c>
      <c r="E2032" s="1">
        <v>0.0</v>
      </c>
      <c r="F2032" s="9">
        <f t="shared" si="33"/>
        <v>0</v>
      </c>
      <c r="H2032" s="9">
        <f>IFERROR(__xludf.DUMMYFUNCTION("COUNTUNIQUE(D2032,E2032,F2032,G2032)"),1.0)</f>
        <v>1</v>
      </c>
      <c r="I2032" s="9">
        <f t="shared" si="2"/>
        <v>3</v>
      </c>
      <c r="J2032" s="9">
        <f t="shared" si="3"/>
        <v>0</v>
      </c>
      <c r="K2032" s="9">
        <f t="shared" si="4"/>
        <v>0</v>
      </c>
    </row>
    <row r="2033">
      <c r="A2033" s="6">
        <v>4063.0</v>
      </c>
      <c r="B2033" s="1" t="s">
        <v>6798</v>
      </c>
      <c r="C2033" s="24"/>
      <c r="D2033" s="16">
        <v>0.0</v>
      </c>
      <c r="E2033" s="1">
        <v>0.0</v>
      </c>
      <c r="F2033" s="9">
        <f t="shared" si="33"/>
        <v>0</v>
      </c>
      <c r="H2033" s="9">
        <f>IFERROR(__xludf.DUMMYFUNCTION("COUNTUNIQUE(D2033,E2033,F2033,G2033)"),1.0)</f>
        <v>1</v>
      </c>
      <c r="I2033" s="9">
        <f t="shared" si="2"/>
        <v>3</v>
      </c>
      <c r="J2033" s="9">
        <f t="shared" si="3"/>
        <v>0</v>
      </c>
      <c r="K2033" s="9">
        <f t="shared" si="4"/>
        <v>0</v>
      </c>
    </row>
    <row r="2034">
      <c r="A2034" s="6">
        <v>4065.0</v>
      </c>
      <c r="B2034" s="1" t="s">
        <v>6799</v>
      </c>
      <c r="C2034" s="24"/>
      <c r="D2034" s="16">
        <v>0.0</v>
      </c>
      <c r="E2034" s="1">
        <v>0.0</v>
      </c>
      <c r="F2034" s="9">
        <f t="shared" si="33"/>
        <v>0</v>
      </c>
      <c r="H2034" s="9">
        <f>IFERROR(__xludf.DUMMYFUNCTION("COUNTUNIQUE(D2034,E2034,F2034,G2034)"),1.0)</f>
        <v>1</v>
      </c>
      <c r="I2034" s="9">
        <f t="shared" si="2"/>
        <v>3</v>
      </c>
      <c r="J2034" s="9">
        <f t="shared" si="3"/>
        <v>0</v>
      </c>
      <c r="K2034" s="9">
        <f t="shared" si="4"/>
        <v>0</v>
      </c>
    </row>
    <row r="2035">
      <c r="A2035" s="6">
        <v>4067.0</v>
      </c>
      <c r="B2035" s="1" t="s">
        <v>6800</v>
      </c>
      <c r="C2035" s="24"/>
      <c r="D2035" s="16">
        <v>0.0</v>
      </c>
      <c r="E2035" s="1">
        <v>0.0</v>
      </c>
      <c r="F2035" s="9">
        <f t="shared" si="33"/>
        <v>0</v>
      </c>
      <c r="H2035" s="9">
        <f>IFERROR(__xludf.DUMMYFUNCTION("COUNTUNIQUE(D2035,E2035,F2035,G2035)"),1.0)</f>
        <v>1</v>
      </c>
      <c r="I2035" s="9">
        <f t="shared" si="2"/>
        <v>3</v>
      </c>
      <c r="J2035" s="9">
        <f t="shared" si="3"/>
        <v>0</v>
      </c>
      <c r="K2035" s="9">
        <f t="shared" si="4"/>
        <v>0</v>
      </c>
    </row>
    <row r="2036">
      <c r="A2036" s="6">
        <v>4069.0</v>
      </c>
      <c r="B2036" s="1" t="s">
        <v>6801</v>
      </c>
      <c r="C2036" s="24"/>
      <c r="D2036" s="16">
        <v>0.0</v>
      </c>
      <c r="E2036" s="1">
        <v>0.0</v>
      </c>
      <c r="F2036" s="9">
        <f t="shared" si="33"/>
        <v>0</v>
      </c>
      <c r="H2036" s="9">
        <f>IFERROR(__xludf.DUMMYFUNCTION("COUNTUNIQUE(D2036,E2036,F2036,G2036)"),1.0)</f>
        <v>1</v>
      </c>
      <c r="I2036" s="9">
        <f t="shared" si="2"/>
        <v>3</v>
      </c>
      <c r="J2036" s="9">
        <f t="shared" si="3"/>
        <v>0</v>
      </c>
      <c r="K2036" s="9">
        <f t="shared" si="4"/>
        <v>0</v>
      </c>
    </row>
    <row r="2037">
      <c r="A2037" s="6">
        <v>4071.0</v>
      </c>
      <c r="B2037" s="1" t="s">
        <v>6802</v>
      </c>
      <c r="C2037" s="24"/>
      <c r="D2037" s="16">
        <v>0.0</v>
      </c>
      <c r="E2037" s="1">
        <v>0.0</v>
      </c>
      <c r="F2037" s="9">
        <f t="shared" si="33"/>
        <v>0</v>
      </c>
      <c r="H2037" s="9">
        <f>IFERROR(__xludf.DUMMYFUNCTION("COUNTUNIQUE(D2037,E2037,F2037,G2037)"),1.0)</f>
        <v>1</v>
      </c>
      <c r="I2037" s="9">
        <f t="shared" si="2"/>
        <v>3</v>
      </c>
      <c r="J2037" s="9">
        <f t="shared" si="3"/>
        <v>0</v>
      </c>
      <c r="K2037" s="9">
        <f t="shared" si="4"/>
        <v>0</v>
      </c>
    </row>
    <row r="2038">
      <c r="A2038" s="6">
        <v>4073.0</v>
      </c>
      <c r="B2038" s="1" t="s">
        <v>6803</v>
      </c>
      <c r="C2038" s="24"/>
      <c r="D2038" s="16">
        <v>0.0</v>
      </c>
      <c r="E2038" s="1">
        <v>0.0</v>
      </c>
      <c r="F2038" s="9">
        <f t="shared" si="33"/>
        <v>0</v>
      </c>
      <c r="H2038" s="9">
        <f>IFERROR(__xludf.DUMMYFUNCTION("COUNTUNIQUE(D2038,E2038,F2038,G2038)"),1.0)</f>
        <v>1</v>
      </c>
      <c r="I2038" s="9">
        <f t="shared" si="2"/>
        <v>3</v>
      </c>
      <c r="J2038" s="9">
        <f t="shared" si="3"/>
        <v>0</v>
      </c>
      <c r="K2038" s="9">
        <f t="shared" si="4"/>
        <v>0</v>
      </c>
    </row>
    <row r="2039">
      <c r="A2039" s="6">
        <v>4075.0</v>
      </c>
      <c r="B2039" s="1" t="s">
        <v>6804</v>
      </c>
      <c r="C2039" s="24"/>
      <c r="D2039" s="16">
        <v>0.0</v>
      </c>
      <c r="E2039" s="1">
        <v>0.0</v>
      </c>
      <c r="F2039" s="9">
        <f t="shared" si="33"/>
        <v>0</v>
      </c>
      <c r="H2039" s="9">
        <f>IFERROR(__xludf.DUMMYFUNCTION("COUNTUNIQUE(D2039,E2039,F2039,G2039)"),1.0)</f>
        <v>1</v>
      </c>
      <c r="I2039" s="9">
        <f t="shared" si="2"/>
        <v>3</v>
      </c>
      <c r="J2039" s="9">
        <f t="shared" si="3"/>
        <v>0</v>
      </c>
      <c r="K2039" s="9">
        <f t="shared" si="4"/>
        <v>0</v>
      </c>
    </row>
    <row r="2040">
      <c r="A2040" s="6">
        <v>4077.0</v>
      </c>
      <c r="B2040" s="1" t="s">
        <v>6805</v>
      </c>
      <c r="C2040" s="24"/>
      <c r="D2040" s="16">
        <v>0.0</v>
      </c>
      <c r="E2040" s="1">
        <v>0.0</v>
      </c>
      <c r="F2040" s="9">
        <f t="shared" si="33"/>
        <v>0</v>
      </c>
      <c r="H2040" s="9">
        <f>IFERROR(__xludf.DUMMYFUNCTION("COUNTUNIQUE(D2040,E2040,F2040,G2040)"),1.0)</f>
        <v>1</v>
      </c>
      <c r="I2040" s="9">
        <f t="shared" si="2"/>
        <v>3</v>
      </c>
      <c r="J2040" s="9">
        <f t="shared" si="3"/>
        <v>0</v>
      </c>
      <c r="K2040" s="9">
        <f t="shared" si="4"/>
        <v>0</v>
      </c>
    </row>
    <row r="2041">
      <c r="A2041" s="6">
        <v>4079.0</v>
      </c>
      <c r="B2041" s="1" t="s">
        <v>6806</v>
      </c>
      <c r="C2041" s="24"/>
      <c r="D2041" s="16">
        <v>0.0</v>
      </c>
      <c r="E2041" s="1">
        <v>0.0</v>
      </c>
      <c r="F2041" s="9">
        <f t="shared" si="33"/>
        <v>0</v>
      </c>
      <c r="H2041" s="9">
        <f>IFERROR(__xludf.DUMMYFUNCTION("COUNTUNIQUE(D2041,E2041,F2041,G2041)"),1.0)</f>
        <v>1</v>
      </c>
      <c r="I2041" s="9">
        <f t="shared" si="2"/>
        <v>3</v>
      </c>
      <c r="J2041" s="9">
        <f t="shared" si="3"/>
        <v>0</v>
      </c>
      <c r="K2041" s="9">
        <f t="shared" si="4"/>
        <v>0</v>
      </c>
    </row>
    <row r="2042">
      <c r="A2042" s="6">
        <v>4081.0</v>
      </c>
      <c r="B2042" s="1" t="s">
        <v>6807</v>
      </c>
      <c r="C2042" s="24"/>
      <c r="D2042" s="16">
        <v>0.0</v>
      </c>
      <c r="E2042" s="1">
        <v>0.0</v>
      </c>
      <c r="F2042" s="9">
        <f t="shared" si="33"/>
        <v>0</v>
      </c>
      <c r="H2042" s="9">
        <f>IFERROR(__xludf.DUMMYFUNCTION("COUNTUNIQUE(D2042,E2042,F2042,G2042)"),1.0)</f>
        <v>1</v>
      </c>
      <c r="I2042" s="9">
        <f t="shared" si="2"/>
        <v>3</v>
      </c>
      <c r="J2042" s="9">
        <f t="shared" si="3"/>
        <v>0</v>
      </c>
      <c r="K2042" s="9">
        <f t="shared" si="4"/>
        <v>0</v>
      </c>
    </row>
    <row r="2043">
      <c r="A2043" s="6">
        <v>4083.0</v>
      </c>
      <c r="B2043" s="1" t="s">
        <v>6808</v>
      </c>
      <c r="C2043" s="24"/>
      <c r="D2043" s="16">
        <v>0.0</v>
      </c>
      <c r="E2043" s="1">
        <v>0.0</v>
      </c>
      <c r="F2043" s="9">
        <f t="shared" si="33"/>
        <v>0</v>
      </c>
      <c r="H2043" s="9">
        <f>IFERROR(__xludf.DUMMYFUNCTION("COUNTUNIQUE(D2043,E2043,F2043,G2043)"),1.0)</f>
        <v>1</v>
      </c>
      <c r="I2043" s="9">
        <f t="shared" si="2"/>
        <v>3</v>
      </c>
      <c r="J2043" s="9">
        <f t="shared" si="3"/>
        <v>0</v>
      </c>
      <c r="K2043" s="9">
        <f t="shared" si="4"/>
        <v>0</v>
      </c>
    </row>
    <row r="2044">
      <c r="A2044" s="6">
        <v>4085.0</v>
      </c>
      <c r="B2044" s="1" t="s">
        <v>932</v>
      </c>
      <c r="C2044" s="24"/>
      <c r="D2044" s="16">
        <v>0.0</v>
      </c>
      <c r="E2044" s="1">
        <v>0.0</v>
      </c>
      <c r="F2044" s="9">
        <f t="shared" si="33"/>
        <v>0</v>
      </c>
      <c r="H2044" s="9">
        <f>IFERROR(__xludf.DUMMYFUNCTION("COUNTUNIQUE(D2044,E2044,F2044,G2044)"),1.0)</f>
        <v>1</v>
      </c>
      <c r="I2044" s="9">
        <f t="shared" si="2"/>
        <v>3</v>
      </c>
      <c r="J2044" s="9">
        <f t="shared" si="3"/>
        <v>0</v>
      </c>
      <c r="K2044" s="9">
        <f t="shared" si="4"/>
        <v>0</v>
      </c>
    </row>
    <row r="2045">
      <c r="A2045" s="6">
        <v>4087.0</v>
      </c>
      <c r="B2045" s="1" t="s">
        <v>4014</v>
      </c>
      <c r="C2045" s="24"/>
      <c r="D2045" s="16">
        <v>0.0</v>
      </c>
      <c r="E2045" s="1">
        <v>0.0</v>
      </c>
      <c r="F2045" s="9">
        <f t="shared" si="33"/>
        <v>0</v>
      </c>
      <c r="H2045" s="9">
        <f>IFERROR(__xludf.DUMMYFUNCTION("COUNTUNIQUE(D2045,E2045,F2045,G2045)"),1.0)</f>
        <v>1</v>
      </c>
      <c r="I2045" s="9">
        <f t="shared" si="2"/>
        <v>3</v>
      </c>
      <c r="J2045" s="9">
        <f t="shared" si="3"/>
        <v>0</v>
      </c>
      <c r="K2045" s="9">
        <f t="shared" si="4"/>
        <v>0</v>
      </c>
    </row>
    <row r="2046">
      <c r="A2046" s="6">
        <v>4089.0</v>
      </c>
      <c r="B2046" s="1" t="s">
        <v>6809</v>
      </c>
      <c r="C2046" s="24"/>
      <c r="D2046" s="16">
        <v>0.0</v>
      </c>
      <c r="E2046" s="1">
        <v>0.0</v>
      </c>
      <c r="F2046" s="9">
        <f t="shared" si="33"/>
        <v>0</v>
      </c>
      <c r="H2046" s="9">
        <f>IFERROR(__xludf.DUMMYFUNCTION("COUNTUNIQUE(D2046,E2046,F2046,G2046)"),1.0)</f>
        <v>1</v>
      </c>
      <c r="I2046" s="9">
        <f t="shared" si="2"/>
        <v>3</v>
      </c>
      <c r="J2046" s="9">
        <f t="shared" si="3"/>
        <v>0</v>
      </c>
      <c r="K2046" s="9">
        <f t="shared" si="4"/>
        <v>0</v>
      </c>
    </row>
    <row r="2047">
      <c r="A2047" s="6">
        <v>4091.0</v>
      </c>
      <c r="B2047" s="1" t="s">
        <v>6810</v>
      </c>
      <c r="C2047" s="24"/>
      <c r="D2047" s="16">
        <v>0.0</v>
      </c>
      <c r="E2047" s="1">
        <v>0.0</v>
      </c>
      <c r="F2047" s="9">
        <f t="shared" si="33"/>
        <v>0</v>
      </c>
      <c r="H2047" s="9">
        <f>IFERROR(__xludf.DUMMYFUNCTION("COUNTUNIQUE(D2047,E2047,F2047,G2047)"),1.0)</f>
        <v>1</v>
      </c>
      <c r="I2047" s="9">
        <f t="shared" si="2"/>
        <v>3</v>
      </c>
      <c r="J2047" s="9">
        <f t="shared" si="3"/>
        <v>0</v>
      </c>
      <c r="K2047" s="9">
        <f t="shared" si="4"/>
        <v>0</v>
      </c>
    </row>
    <row r="2048">
      <c r="A2048" s="6">
        <v>4093.0</v>
      </c>
      <c r="B2048" s="1" t="s">
        <v>6811</v>
      </c>
      <c r="C2048" s="24"/>
      <c r="D2048" s="16">
        <v>0.0</v>
      </c>
      <c r="E2048" s="1">
        <v>0.0</v>
      </c>
      <c r="F2048" s="9">
        <f t="shared" si="33"/>
        <v>0</v>
      </c>
      <c r="H2048" s="9">
        <f>IFERROR(__xludf.DUMMYFUNCTION("COUNTUNIQUE(D2048,E2048,F2048,G2048)"),1.0)</f>
        <v>1</v>
      </c>
      <c r="I2048" s="9">
        <f t="shared" si="2"/>
        <v>3</v>
      </c>
      <c r="J2048" s="9">
        <f t="shared" si="3"/>
        <v>0</v>
      </c>
      <c r="K2048" s="9">
        <f t="shared" si="4"/>
        <v>0</v>
      </c>
    </row>
    <row r="2049">
      <c r="A2049" s="6">
        <v>4095.0</v>
      </c>
      <c r="B2049" s="1" t="s">
        <v>6812</v>
      </c>
      <c r="C2049" s="24"/>
      <c r="D2049" s="16">
        <v>0.0</v>
      </c>
      <c r="E2049" s="1">
        <v>0.0</v>
      </c>
      <c r="F2049" s="9">
        <f t="shared" si="33"/>
        <v>0</v>
      </c>
      <c r="H2049" s="9">
        <f>IFERROR(__xludf.DUMMYFUNCTION("COUNTUNIQUE(D2049,E2049,F2049,G2049)"),1.0)</f>
        <v>1</v>
      </c>
      <c r="I2049" s="9">
        <f t="shared" si="2"/>
        <v>3</v>
      </c>
      <c r="J2049" s="9">
        <f t="shared" si="3"/>
        <v>0</v>
      </c>
      <c r="K2049" s="9">
        <f t="shared" si="4"/>
        <v>0</v>
      </c>
    </row>
    <row r="2050">
      <c r="A2050" s="6">
        <v>4097.0</v>
      </c>
      <c r="B2050" s="1" t="s">
        <v>6813</v>
      </c>
      <c r="C2050" s="24"/>
      <c r="D2050" s="16">
        <v>0.0</v>
      </c>
      <c r="E2050" s="1">
        <v>0.0</v>
      </c>
      <c r="F2050" s="9">
        <f t="shared" si="33"/>
        <v>0</v>
      </c>
      <c r="H2050" s="9">
        <f>IFERROR(__xludf.DUMMYFUNCTION("COUNTUNIQUE(D2050,E2050,F2050,G2050)"),1.0)</f>
        <v>1</v>
      </c>
      <c r="I2050" s="9">
        <f t="shared" si="2"/>
        <v>3</v>
      </c>
      <c r="J2050" s="9">
        <f t="shared" si="3"/>
        <v>0</v>
      </c>
      <c r="K2050" s="9">
        <f t="shared" si="4"/>
        <v>0</v>
      </c>
    </row>
    <row r="2051">
      <c r="A2051" s="6">
        <v>4099.0</v>
      </c>
      <c r="B2051" s="1" t="s">
        <v>6814</v>
      </c>
      <c r="C2051" s="24"/>
      <c r="D2051" s="16">
        <v>0.0</v>
      </c>
      <c r="E2051" s="1">
        <v>0.0</v>
      </c>
      <c r="F2051" s="9">
        <f t="shared" si="33"/>
        <v>0</v>
      </c>
      <c r="H2051" s="9">
        <f>IFERROR(__xludf.DUMMYFUNCTION("COUNTUNIQUE(D2051,E2051,F2051,G2051)"),1.0)</f>
        <v>1</v>
      </c>
      <c r="I2051" s="9">
        <f t="shared" si="2"/>
        <v>3</v>
      </c>
      <c r="J2051" s="9">
        <f t="shared" si="3"/>
        <v>0</v>
      </c>
      <c r="K2051" s="9">
        <f t="shared" si="4"/>
        <v>0</v>
      </c>
    </row>
    <row r="2052">
      <c r="A2052" s="6">
        <v>4101.0</v>
      </c>
      <c r="B2052" s="1" t="s">
        <v>6815</v>
      </c>
      <c r="C2052" s="24"/>
      <c r="D2052" s="16">
        <v>0.0</v>
      </c>
      <c r="E2052" s="1">
        <v>0.0</v>
      </c>
      <c r="F2052" s="9">
        <f t="shared" si="33"/>
        <v>0</v>
      </c>
      <c r="H2052" s="9">
        <f>IFERROR(__xludf.DUMMYFUNCTION("COUNTUNIQUE(D2052,E2052,F2052,G2052)"),1.0)</f>
        <v>1</v>
      </c>
      <c r="I2052" s="9">
        <f t="shared" si="2"/>
        <v>3</v>
      </c>
      <c r="J2052" s="9">
        <f t="shared" si="3"/>
        <v>0</v>
      </c>
      <c r="K2052" s="9">
        <f t="shared" si="4"/>
        <v>0</v>
      </c>
    </row>
    <row r="2053">
      <c r="A2053" s="6">
        <v>4103.0</v>
      </c>
      <c r="B2053" s="1" t="s">
        <v>6816</v>
      </c>
      <c r="C2053" s="24"/>
      <c r="D2053" s="16">
        <v>0.0</v>
      </c>
      <c r="E2053" s="1">
        <v>0.0</v>
      </c>
      <c r="F2053" s="9">
        <f t="shared" si="33"/>
        <v>0</v>
      </c>
      <c r="H2053" s="9">
        <f>IFERROR(__xludf.DUMMYFUNCTION("COUNTUNIQUE(D2053,E2053,F2053,G2053)"),1.0)</f>
        <v>1</v>
      </c>
      <c r="I2053" s="9">
        <f t="shared" si="2"/>
        <v>3</v>
      </c>
      <c r="J2053" s="9">
        <f t="shared" si="3"/>
        <v>0</v>
      </c>
      <c r="K2053" s="9">
        <f t="shared" si="4"/>
        <v>0</v>
      </c>
    </row>
    <row r="2054">
      <c r="A2054" s="6">
        <v>4105.0</v>
      </c>
      <c r="B2054" s="1" t="s">
        <v>6817</v>
      </c>
      <c r="C2054" s="24"/>
      <c r="D2054" s="16">
        <v>0.0</v>
      </c>
      <c r="E2054" s="1">
        <v>0.0</v>
      </c>
      <c r="F2054" s="9">
        <f t="shared" si="33"/>
        <v>0</v>
      </c>
      <c r="H2054" s="9">
        <f>IFERROR(__xludf.DUMMYFUNCTION("COUNTUNIQUE(D2054,E2054,F2054,G2054)"),1.0)</f>
        <v>1</v>
      </c>
      <c r="I2054" s="9">
        <f t="shared" si="2"/>
        <v>3</v>
      </c>
      <c r="J2054" s="9">
        <f t="shared" si="3"/>
        <v>0</v>
      </c>
      <c r="K2054" s="9">
        <f t="shared" si="4"/>
        <v>0</v>
      </c>
    </row>
    <row r="2055">
      <c r="A2055" s="6">
        <v>4107.0</v>
      </c>
      <c r="B2055" s="1" t="s">
        <v>6818</v>
      </c>
      <c r="C2055" s="24"/>
      <c r="D2055" s="16">
        <v>0.0</v>
      </c>
      <c r="E2055" s="1">
        <v>0.0</v>
      </c>
      <c r="F2055" s="9">
        <f t="shared" si="33"/>
        <v>0</v>
      </c>
      <c r="H2055" s="9">
        <f>IFERROR(__xludf.DUMMYFUNCTION("COUNTUNIQUE(D2055,E2055,F2055,G2055)"),1.0)</f>
        <v>1</v>
      </c>
      <c r="I2055" s="9">
        <f t="shared" si="2"/>
        <v>3</v>
      </c>
      <c r="J2055" s="9">
        <f t="shared" si="3"/>
        <v>0</v>
      </c>
      <c r="K2055" s="9">
        <f t="shared" si="4"/>
        <v>0</v>
      </c>
    </row>
    <row r="2056">
      <c r="A2056" s="6">
        <v>4109.0</v>
      </c>
      <c r="B2056" s="1" t="s">
        <v>6819</v>
      </c>
      <c r="C2056" s="24"/>
      <c r="D2056" s="16">
        <v>0.0</v>
      </c>
      <c r="E2056" s="1">
        <v>0.0</v>
      </c>
      <c r="F2056" s="9">
        <f t="shared" si="33"/>
        <v>0</v>
      </c>
      <c r="H2056" s="9">
        <f>IFERROR(__xludf.DUMMYFUNCTION("COUNTUNIQUE(D2056,E2056,F2056,G2056)"),1.0)</f>
        <v>1</v>
      </c>
      <c r="I2056" s="9">
        <f t="shared" si="2"/>
        <v>3</v>
      </c>
      <c r="J2056" s="9">
        <f t="shared" si="3"/>
        <v>0</v>
      </c>
      <c r="K2056" s="9">
        <f t="shared" si="4"/>
        <v>0</v>
      </c>
    </row>
    <row r="2057">
      <c r="A2057" s="6">
        <v>4111.0</v>
      </c>
      <c r="B2057" s="1" t="s">
        <v>6820</v>
      </c>
      <c r="C2057" s="24"/>
      <c r="D2057" s="16">
        <v>0.0</v>
      </c>
      <c r="E2057" s="1">
        <v>0.0</v>
      </c>
      <c r="F2057" s="9">
        <f t="shared" si="33"/>
        <v>0</v>
      </c>
      <c r="H2057" s="9">
        <f>IFERROR(__xludf.DUMMYFUNCTION("COUNTUNIQUE(D2057,E2057,F2057,G2057)"),1.0)</f>
        <v>1</v>
      </c>
      <c r="I2057" s="9">
        <f t="shared" si="2"/>
        <v>3</v>
      </c>
      <c r="J2057" s="9">
        <f t="shared" si="3"/>
        <v>0</v>
      </c>
      <c r="K2057" s="9">
        <f t="shared" si="4"/>
        <v>0</v>
      </c>
    </row>
    <row r="2058">
      <c r="A2058" s="6">
        <v>4113.0</v>
      </c>
      <c r="B2058" s="1" t="s">
        <v>6821</v>
      </c>
      <c r="C2058" s="24"/>
      <c r="D2058" s="16">
        <v>0.0</v>
      </c>
      <c r="E2058" s="1">
        <v>0.0</v>
      </c>
      <c r="F2058" s="9">
        <f t="shared" si="33"/>
        <v>0</v>
      </c>
      <c r="H2058" s="9">
        <f>IFERROR(__xludf.DUMMYFUNCTION("COUNTUNIQUE(D2058,E2058,F2058,G2058)"),1.0)</f>
        <v>1</v>
      </c>
      <c r="I2058" s="9">
        <f t="shared" si="2"/>
        <v>3</v>
      </c>
      <c r="J2058" s="9">
        <f t="shared" si="3"/>
        <v>0</v>
      </c>
      <c r="K2058" s="9">
        <f t="shared" si="4"/>
        <v>0</v>
      </c>
    </row>
    <row r="2059">
      <c r="A2059" s="6">
        <v>4115.0</v>
      </c>
      <c r="B2059" s="1" t="s">
        <v>6822</v>
      </c>
      <c r="C2059" s="24"/>
      <c r="D2059" s="16">
        <v>0.0</v>
      </c>
      <c r="E2059" s="1">
        <v>0.0</v>
      </c>
      <c r="F2059" s="9">
        <f t="shared" si="33"/>
        <v>0</v>
      </c>
      <c r="H2059" s="9">
        <f>IFERROR(__xludf.DUMMYFUNCTION("COUNTUNIQUE(D2059,E2059,F2059,G2059)"),1.0)</f>
        <v>1</v>
      </c>
      <c r="I2059" s="9">
        <f t="shared" si="2"/>
        <v>3</v>
      </c>
      <c r="J2059" s="9">
        <f t="shared" si="3"/>
        <v>0</v>
      </c>
      <c r="K2059" s="9">
        <f t="shared" si="4"/>
        <v>0</v>
      </c>
    </row>
    <row r="2060">
      <c r="A2060" s="6">
        <v>4117.0</v>
      </c>
      <c r="B2060" s="1" t="s">
        <v>6823</v>
      </c>
      <c r="C2060" s="24"/>
      <c r="D2060" s="16">
        <v>0.0</v>
      </c>
      <c r="E2060" s="1">
        <v>0.0</v>
      </c>
      <c r="F2060" s="9">
        <f t="shared" si="33"/>
        <v>0</v>
      </c>
      <c r="H2060" s="9">
        <f>IFERROR(__xludf.DUMMYFUNCTION("COUNTUNIQUE(D2060,E2060,F2060,G2060)"),1.0)</f>
        <v>1</v>
      </c>
      <c r="I2060" s="9">
        <f t="shared" si="2"/>
        <v>3</v>
      </c>
      <c r="J2060" s="9">
        <f t="shared" si="3"/>
        <v>0</v>
      </c>
      <c r="K2060" s="9">
        <f t="shared" si="4"/>
        <v>0</v>
      </c>
    </row>
    <row r="2061">
      <c r="A2061" s="6">
        <v>4119.0</v>
      </c>
      <c r="B2061" s="1" t="s">
        <v>6824</v>
      </c>
      <c r="C2061" s="24"/>
      <c r="D2061" s="16">
        <v>0.0</v>
      </c>
      <c r="E2061" s="1">
        <v>0.0</v>
      </c>
      <c r="F2061" s="9">
        <f t="shared" si="33"/>
        <v>0</v>
      </c>
      <c r="H2061" s="9">
        <f>IFERROR(__xludf.DUMMYFUNCTION("COUNTUNIQUE(D2061,E2061,F2061,G2061)"),1.0)</f>
        <v>1</v>
      </c>
      <c r="I2061" s="9">
        <f t="shared" si="2"/>
        <v>3</v>
      </c>
      <c r="J2061" s="9">
        <f t="shared" si="3"/>
        <v>0</v>
      </c>
      <c r="K2061" s="9">
        <f t="shared" si="4"/>
        <v>0</v>
      </c>
    </row>
    <row r="2062">
      <c r="A2062" s="6">
        <v>4121.0</v>
      </c>
      <c r="B2062" s="1" t="s">
        <v>6825</v>
      </c>
      <c r="C2062" s="24"/>
      <c r="D2062" s="16">
        <v>0.0</v>
      </c>
      <c r="E2062" s="1">
        <v>0.0</v>
      </c>
      <c r="F2062" s="9">
        <f t="shared" si="33"/>
        <v>0</v>
      </c>
      <c r="H2062" s="9">
        <f>IFERROR(__xludf.DUMMYFUNCTION("COUNTUNIQUE(D2062,E2062,F2062,G2062)"),1.0)</f>
        <v>1</v>
      </c>
      <c r="I2062" s="9">
        <f t="shared" si="2"/>
        <v>3</v>
      </c>
      <c r="J2062" s="9">
        <f t="shared" si="3"/>
        <v>0</v>
      </c>
      <c r="K2062" s="9">
        <f t="shared" si="4"/>
        <v>0</v>
      </c>
    </row>
    <row r="2063">
      <c r="A2063" s="6">
        <v>4123.0</v>
      </c>
      <c r="B2063" s="1" t="s">
        <v>6826</v>
      </c>
      <c r="C2063" s="24"/>
      <c r="D2063" s="16">
        <v>0.0</v>
      </c>
      <c r="E2063" s="1">
        <v>0.0</v>
      </c>
      <c r="F2063" s="9">
        <f t="shared" si="33"/>
        <v>0</v>
      </c>
      <c r="H2063" s="9">
        <f>IFERROR(__xludf.DUMMYFUNCTION("COUNTUNIQUE(D2063,E2063,F2063,G2063)"),1.0)</f>
        <v>1</v>
      </c>
      <c r="I2063" s="9">
        <f t="shared" si="2"/>
        <v>3</v>
      </c>
      <c r="J2063" s="9">
        <f t="shared" si="3"/>
        <v>0</v>
      </c>
      <c r="K2063" s="9">
        <f t="shared" si="4"/>
        <v>0</v>
      </c>
    </row>
    <row r="2064">
      <c r="A2064" s="6">
        <v>4125.0</v>
      </c>
      <c r="B2064" s="1" t="s">
        <v>6827</v>
      </c>
      <c r="C2064" s="24"/>
      <c r="D2064" s="16">
        <v>0.0</v>
      </c>
      <c r="E2064" s="1">
        <v>0.0</v>
      </c>
      <c r="F2064" s="9">
        <f t="shared" si="33"/>
        <v>0</v>
      </c>
      <c r="H2064" s="9">
        <f>IFERROR(__xludf.DUMMYFUNCTION("COUNTUNIQUE(D2064,E2064,F2064,G2064)"),1.0)</f>
        <v>1</v>
      </c>
      <c r="I2064" s="9">
        <f t="shared" si="2"/>
        <v>3</v>
      </c>
      <c r="J2064" s="9">
        <f t="shared" si="3"/>
        <v>0</v>
      </c>
      <c r="K2064" s="9">
        <f t="shared" si="4"/>
        <v>0</v>
      </c>
    </row>
    <row r="2065">
      <c r="A2065" s="6">
        <v>4127.0</v>
      </c>
      <c r="B2065" s="1" t="s">
        <v>6828</v>
      </c>
      <c r="C2065" s="24"/>
      <c r="D2065" s="16">
        <v>0.0</v>
      </c>
      <c r="E2065" s="1">
        <v>0.0</v>
      </c>
      <c r="F2065" s="9">
        <f t="shared" si="33"/>
        <v>0</v>
      </c>
      <c r="H2065" s="9">
        <f>IFERROR(__xludf.DUMMYFUNCTION("COUNTUNIQUE(D2065,E2065,F2065,G2065)"),1.0)</f>
        <v>1</v>
      </c>
      <c r="I2065" s="9">
        <f t="shared" si="2"/>
        <v>3</v>
      </c>
      <c r="J2065" s="9">
        <f t="shared" si="3"/>
        <v>0</v>
      </c>
      <c r="K2065" s="9">
        <f t="shared" si="4"/>
        <v>0</v>
      </c>
    </row>
    <row r="2066">
      <c r="A2066" s="6">
        <v>4129.0</v>
      </c>
      <c r="B2066" s="1" t="s">
        <v>6829</v>
      </c>
      <c r="C2066" s="24"/>
      <c r="D2066" s="16">
        <v>0.0</v>
      </c>
      <c r="E2066" s="1">
        <v>0.0</v>
      </c>
      <c r="F2066" s="9">
        <f t="shared" si="33"/>
        <v>0</v>
      </c>
      <c r="H2066" s="9">
        <f>IFERROR(__xludf.DUMMYFUNCTION("COUNTUNIQUE(D2066,E2066,F2066,G2066)"),1.0)</f>
        <v>1</v>
      </c>
      <c r="I2066" s="9">
        <f t="shared" si="2"/>
        <v>3</v>
      </c>
      <c r="J2066" s="9">
        <f t="shared" si="3"/>
        <v>0</v>
      </c>
      <c r="K2066" s="9">
        <f t="shared" si="4"/>
        <v>0</v>
      </c>
    </row>
    <row r="2067">
      <c r="A2067" s="6">
        <v>4131.0</v>
      </c>
      <c r="B2067" s="1" t="s">
        <v>6830</v>
      </c>
      <c r="C2067" s="24"/>
      <c r="D2067" s="16">
        <v>0.0</v>
      </c>
      <c r="E2067" s="1">
        <v>0.0</v>
      </c>
      <c r="F2067" s="9">
        <f t="shared" si="33"/>
        <v>0</v>
      </c>
      <c r="H2067" s="9">
        <f>IFERROR(__xludf.DUMMYFUNCTION("COUNTUNIQUE(D2067,E2067,F2067,G2067)"),1.0)</f>
        <v>1</v>
      </c>
      <c r="I2067" s="9">
        <f t="shared" si="2"/>
        <v>3</v>
      </c>
      <c r="J2067" s="9">
        <f t="shared" si="3"/>
        <v>0</v>
      </c>
      <c r="K2067" s="9">
        <f t="shared" si="4"/>
        <v>0</v>
      </c>
    </row>
    <row r="2068">
      <c r="A2068" s="6">
        <v>4133.0</v>
      </c>
      <c r="B2068" s="1" t="s">
        <v>6831</v>
      </c>
      <c r="C2068" s="24"/>
      <c r="D2068" s="16">
        <v>0.0</v>
      </c>
      <c r="E2068" s="1">
        <v>0.0</v>
      </c>
      <c r="F2068" s="9">
        <f t="shared" si="33"/>
        <v>0</v>
      </c>
      <c r="H2068" s="9">
        <f>IFERROR(__xludf.DUMMYFUNCTION("COUNTUNIQUE(D2068,E2068,F2068,G2068)"),1.0)</f>
        <v>1</v>
      </c>
      <c r="I2068" s="9">
        <f t="shared" si="2"/>
        <v>3</v>
      </c>
      <c r="J2068" s="9">
        <f t="shared" si="3"/>
        <v>0</v>
      </c>
      <c r="K2068" s="9">
        <f t="shared" si="4"/>
        <v>0</v>
      </c>
    </row>
    <row r="2069">
      <c r="A2069" s="6">
        <v>4135.0</v>
      </c>
      <c r="B2069" s="1" t="s">
        <v>6832</v>
      </c>
      <c r="C2069" s="24"/>
      <c r="D2069" s="16">
        <v>0.0</v>
      </c>
      <c r="E2069" s="1">
        <v>0.0</v>
      </c>
      <c r="F2069" s="9">
        <f t="shared" si="33"/>
        <v>0</v>
      </c>
      <c r="H2069" s="9">
        <f>IFERROR(__xludf.DUMMYFUNCTION("COUNTUNIQUE(D2069,E2069,F2069,G2069)"),1.0)</f>
        <v>1</v>
      </c>
      <c r="I2069" s="9">
        <f t="shared" si="2"/>
        <v>3</v>
      </c>
      <c r="J2069" s="9">
        <f t="shared" si="3"/>
        <v>0</v>
      </c>
      <c r="K2069" s="9">
        <f t="shared" si="4"/>
        <v>0</v>
      </c>
    </row>
    <row r="2070">
      <c r="A2070" s="6">
        <v>4137.0</v>
      </c>
      <c r="B2070" s="1" t="s">
        <v>1958</v>
      </c>
      <c r="C2070" s="24"/>
      <c r="D2070" s="16">
        <v>0.0</v>
      </c>
      <c r="E2070" s="1">
        <v>0.0</v>
      </c>
      <c r="F2070" s="9">
        <f t="shared" si="33"/>
        <v>0</v>
      </c>
      <c r="H2070" s="9">
        <f>IFERROR(__xludf.DUMMYFUNCTION("COUNTUNIQUE(D2070,E2070,F2070,G2070)"),1.0)</f>
        <v>1</v>
      </c>
      <c r="I2070" s="9">
        <f t="shared" si="2"/>
        <v>3</v>
      </c>
      <c r="J2070" s="9">
        <f t="shared" si="3"/>
        <v>0</v>
      </c>
      <c r="K2070" s="9">
        <f t="shared" si="4"/>
        <v>0</v>
      </c>
    </row>
    <row r="2071">
      <c r="A2071" s="6">
        <v>4139.0</v>
      </c>
      <c r="B2071" s="1" t="s">
        <v>6833</v>
      </c>
      <c r="C2071" s="24"/>
      <c r="D2071" s="16">
        <v>1.0</v>
      </c>
      <c r="E2071" s="1">
        <v>1.0</v>
      </c>
      <c r="F2071" s="9">
        <f t="shared" si="33"/>
        <v>1</v>
      </c>
      <c r="H2071" s="9">
        <f>IFERROR(__xludf.DUMMYFUNCTION("COUNTUNIQUE(D2071,E2071,F2071,G2071)"),1.0)</f>
        <v>1</v>
      </c>
      <c r="I2071" s="9">
        <f t="shared" si="2"/>
        <v>0</v>
      </c>
      <c r="J2071" s="9">
        <f t="shared" si="3"/>
        <v>3</v>
      </c>
      <c r="K2071" s="9">
        <f t="shared" si="4"/>
        <v>0</v>
      </c>
    </row>
    <row r="2072">
      <c r="A2072" s="6">
        <v>4141.0</v>
      </c>
      <c r="B2072" s="1" t="s">
        <v>6834</v>
      </c>
      <c r="C2072" s="24"/>
      <c r="D2072" s="16">
        <v>0.0</v>
      </c>
      <c r="E2072" s="1">
        <v>0.0</v>
      </c>
      <c r="F2072" s="9">
        <f t="shared" si="33"/>
        <v>0</v>
      </c>
      <c r="H2072" s="9">
        <f>IFERROR(__xludf.DUMMYFUNCTION("COUNTUNIQUE(D2072,E2072,F2072,G2072)"),1.0)</f>
        <v>1</v>
      </c>
      <c r="I2072" s="9">
        <f t="shared" si="2"/>
        <v>3</v>
      </c>
      <c r="J2072" s="9">
        <f t="shared" si="3"/>
        <v>0</v>
      </c>
      <c r="K2072" s="9">
        <f t="shared" si="4"/>
        <v>0</v>
      </c>
    </row>
    <row r="2073">
      <c r="A2073" s="6">
        <v>4143.0</v>
      </c>
      <c r="B2073" s="1" t="s">
        <v>6835</v>
      </c>
      <c r="C2073" s="24"/>
      <c r="D2073" s="16">
        <v>0.0</v>
      </c>
      <c r="E2073" s="1">
        <v>0.0</v>
      </c>
      <c r="F2073" s="9">
        <f t="shared" si="33"/>
        <v>0</v>
      </c>
      <c r="H2073" s="9">
        <f>IFERROR(__xludf.DUMMYFUNCTION("COUNTUNIQUE(D2073,E2073,F2073,G2073)"),1.0)</f>
        <v>1</v>
      </c>
      <c r="I2073" s="9">
        <f t="shared" si="2"/>
        <v>3</v>
      </c>
      <c r="J2073" s="9">
        <f t="shared" si="3"/>
        <v>0</v>
      </c>
      <c r="K2073" s="9">
        <f t="shared" si="4"/>
        <v>0</v>
      </c>
    </row>
    <row r="2074">
      <c r="A2074" s="6">
        <v>4145.0</v>
      </c>
      <c r="B2074" s="1" t="s">
        <v>6836</v>
      </c>
      <c r="C2074" s="24"/>
      <c r="D2074" s="16">
        <v>0.0</v>
      </c>
      <c r="E2074" s="1">
        <v>0.0</v>
      </c>
      <c r="F2074" s="9">
        <f t="shared" si="33"/>
        <v>0</v>
      </c>
      <c r="H2074" s="9">
        <f>IFERROR(__xludf.DUMMYFUNCTION("COUNTUNIQUE(D2074,E2074,F2074,G2074)"),1.0)</f>
        <v>1</v>
      </c>
      <c r="I2074" s="9">
        <f t="shared" si="2"/>
        <v>3</v>
      </c>
      <c r="J2074" s="9">
        <f t="shared" si="3"/>
        <v>0</v>
      </c>
      <c r="K2074" s="9">
        <f t="shared" si="4"/>
        <v>0</v>
      </c>
    </row>
    <row r="2075">
      <c r="A2075" s="6">
        <v>4147.0</v>
      </c>
      <c r="B2075" s="1" t="s">
        <v>6837</v>
      </c>
      <c r="C2075" s="24"/>
      <c r="D2075" s="16">
        <v>0.0</v>
      </c>
      <c r="E2075" s="1">
        <v>0.0</v>
      </c>
      <c r="F2075" s="9">
        <f t="shared" si="33"/>
        <v>0</v>
      </c>
      <c r="H2075" s="9">
        <f>IFERROR(__xludf.DUMMYFUNCTION("COUNTUNIQUE(D2075,E2075,F2075,G2075)"),1.0)</f>
        <v>1</v>
      </c>
      <c r="I2075" s="9">
        <f t="shared" si="2"/>
        <v>3</v>
      </c>
      <c r="J2075" s="9">
        <f t="shared" si="3"/>
        <v>0</v>
      </c>
      <c r="K2075" s="9">
        <f t="shared" si="4"/>
        <v>0</v>
      </c>
    </row>
    <row r="2076">
      <c r="A2076" s="6">
        <v>4149.0</v>
      </c>
      <c r="B2076" s="1" t="s">
        <v>6838</v>
      </c>
      <c r="C2076" s="24"/>
      <c r="D2076" s="16">
        <v>0.0</v>
      </c>
      <c r="E2076" s="1">
        <v>0.0</v>
      </c>
      <c r="F2076" s="9">
        <f t="shared" si="33"/>
        <v>0</v>
      </c>
      <c r="H2076" s="9">
        <f>IFERROR(__xludf.DUMMYFUNCTION("COUNTUNIQUE(D2076,E2076,F2076,G2076)"),1.0)</f>
        <v>1</v>
      </c>
      <c r="I2076" s="9">
        <f t="shared" si="2"/>
        <v>3</v>
      </c>
      <c r="J2076" s="9">
        <f t="shared" si="3"/>
        <v>0</v>
      </c>
      <c r="K2076" s="9">
        <f t="shared" si="4"/>
        <v>0</v>
      </c>
    </row>
    <row r="2077">
      <c r="A2077" s="6">
        <v>4151.0</v>
      </c>
      <c r="B2077" s="1" t="s">
        <v>6839</v>
      </c>
      <c r="C2077" s="24"/>
      <c r="D2077" s="16">
        <v>0.0</v>
      </c>
      <c r="E2077" s="1">
        <v>0.0</v>
      </c>
      <c r="F2077" s="9">
        <f t="shared" si="33"/>
        <v>0</v>
      </c>
      <c r="H2077" s="9">
        <f>IFERROR(__xludf.DUMMYFUNCTION("COUNTUNIQUE(D2077,E2077,F2077,G2077)"),1.0)</f>
        <v>1</v>
      </c>
      <c r="I2077" s="9">
        <f t="shared" si="2"/>
        <v>3</v>
      </c>
      <c r="J2077" s="9">
        <f t="shared" si="3"/>
        <v>0</v>
      </c>
      <c r="K2077" s="9">
        <f t="shared" si="4"/>
        <v>0</v>
      </c>
    </row>
    <row r="2078">
      <c r="A2078" s="6">
        <v>4153.0</v>
      </c>
      <c r="B2078" s="1" t="s">
        <v>6840</v>
      </c>
      <c r="C2078" s="24"/>
      <c r="D2078" s="16">
        <v>0.0</v>
      </c>
      <c r="E2078" s="1">
        <v>0.0</v>
      </c>
      <c r="F2078" s="9">
        <f t="shared" si="33"/>
        <v>0</v>
      </c>
      <c r="H2078" s="9">
        <f>IFERROR(__xludf.DUMMYFUNCTION("COUNTUNIQUE(D2078,E2078,F2078,G2078)"),1.0)</f>
        <v>1</v>
      </c>
      <c r="I2078" s="9">
        <f t="shared" si="2"/>
        <v>3</v>
      </c>
      <c r="J2078" s="9">
        <f t="shared" si="3"/>
        <v>0</v>
      </c>
      <c r="K2078" s="9">
        <f t="shared" si="4"/>
        <v>0</v>
      </c>
    </row>
    <row r="2079">
      <c r="A2079" s="6">
        <v>4155.0</v>
      </c>
      <c r="B2079" s="1" t="s">
        <v>6841</v>
      </c>
      <c r="C2079" s="24"/>
      <c r="D2079" s="16">
        <v>0.0</v>
      </c>
      <c r="E2079" s="1">
        <v>0.0</v>
      </c>
      <c r="F2079" s="9">
        <f t="shared" si="33"/>
        <v>0</v>
      </c>
      <c r="H2079" s="9">
        <f>IFERROR(__xludf.DUMMYFUNCTION("COUNTUNIQUE(D2079,E2079,F2079,G2079)"),1.0)</f>
        <v>1</v>
      </c>
      <c r="I2079" s="9">
        <f t="shared" si="2"/>
        <v>3</v>
      </c>
      <c r="J2079" s="9">
        <f t="shared" si="3"/>
        <v>0</v>
      </c>
      <c r="K2079" s="9">
        <f t="shared" si="4"/>
        <v>0</v>
      </c>
    </row>
    <row r="2080">
      <c r="A2080" s="6">
        <v>4157.0</v>
      </c>
      <c r="B2080" s="1" t="s">
        <v>6842</v>
      </c>
      <c r="C2080" s="24"/>
      <c r="D2080" s="16">
        <v>0.0</v>
      </c>
      <c r="E2080" s="1">
        <v>0.0</v>
      </c>
      <c r="F2080" s="9">
        <f t="shared" si="33"/>
        <v>0</v>
      </c>
      <c r="H2080" s="9">
        <f>IFERROR(__xludf.DUMMYFUNCTION("COUNTUNIQUE(D2080,E2080,F2080,G2080)"),1.0)</f>
        <v>1</v>
      </c>
      <c r="I2080" s="9">
        <f t="shared" si="2"/>
        <v>3</v>
      </c>
      <c r="J2080" s="9">
        <f t="shared" si="3"/>
        <v>0</v>
      </c>
      <c r="K2080" s="9">
        <f t="shared" si="4"/>
        <v>0</v>
      </c>
    </row>
    <row r="2081">
      <c r="A2081" s="6">
        <v>4159.0</v>
      </c>
      <c r="B2081" s="1" t="s">
        <v>6843</v>
      </c>
      <c r="C2081" s="24"/>
      <c r="D2081" s="16">
        <v>0.0</v>
      </c>
      <c r="E2081" s="1">
        <v>0.0</v>
      </c>
      <c r="F2081" s="9">
        <f t="shared" si="33"/>
        <v>0</v>
      </c>
      <c r="H2081" s="9">
        <f>IFERROR(__xludf.DUMMYFUNCTION("COUNTUNIQUE(D2081,E2081,F2081,G2081)"),1.0)</f>
        <v>1</v>
      </c>
      <c r="I2081" s="9">
        <f t="shared" si="2"/>
        <v>3</v>
      </c>
      <c r="J2081" s="9">
        <f t="shared" si="3"/>
        <v>0</v>
      </c>
      <c r="K2081" s="9">
        <f t="shared" si="4"/>
        <v>0</v>
      </c>
    </row>
    <row r="2082">
      <c r="A2082" s="6">
        <v>4161.0</v>
      </c>
      <c r="B2082" s="1" t="s">
        <v>6844</v>
      </c>
      <c r="C2082" s="24"/>
      <c r="D2082" s="16">
        <v>0.0</v>
      </c>
      <c r="E2082" s="1">
        <v>0.0</v>
      </c>
      <c r="F2082" s="9">
        <f t="shared" si="33"/>
        <v>0</v>
      </c>
      <c r="H2082" s="9">
        <f>IFERROR(__xludf.DUMMYFUNCTION("COUNTUNIQUE(D2082,E2082,F2082,G2082)"),1.0)</f>
        <v>1</v>
      </c>
      <c r="I2082" s="9">
        <f t="shared" si="2"/>
        <v>3</v>
      </c>
      <c r="J2082" s="9">
        <f t="shared" si="3"/>
        <v>0</v>
      </c>
      <c r="K2082" s="9">
        <f t="shared" si="4"/>
        <v>0</v>
      </c>
    </row>
    <row r="2083">
      <c r="A2083" s="6">
        <v>4163.0</v>
      </c>
      <c r="B2083" s="1" t="s">
        <v>6845</v>
      </c>
      <c r="C2083" s="24"/>
      <c r="D2083" s="16">
        <v>0.0</v>
      </c>
      <c r="E2083" s="1">
        <v>0.0</v>
      </c>
      <c r="F2083" s="9">
        <f t="shared" si="33"/>
        <v>0</v>
      </c>
      <c r="H2083" s="9">
        <f>IFERROR(__xludf.DUMMYFUNCTION("COUNTUNIQUE(D2083,E2083,F2083,G2083)"),1.0)</f>
        <v>1</v>
      </c>
      <c r="I2083" s="9">
        <f t="shared" si="2"/>
        <v>3</v>
      </c>
      <c r="J2083" s="9">
        <f t="shared" si="3"/>
        <v>0</v>
      </c>
      <c r="K2083" s="9">
        <f t="shared" si="4"/>
        <v>0</v>
      </c>
    </row>
    <row r="2084">
      <c r="A2084" s="6">
        <v>4165.0</v>
      </c>
      <c r="B2084" s="1" t="s">
        <v>6846</v>
      </c>
      <c r="C2084" s="24"/>
      <c r="D2084" s="16">
        <v>0.0</v>
      </c>
      <c r="E2084" s="1">
        <v>0.0</v>
      </c>
      <c r="F2084" s="9">
        <f t="shared" si="33"/>
        <v>0</v>
      </c>
      <c r="H2084" s="9">
        <f>IFERROR(__xludf.DUMMYFUNCTION("COUNTUNIQUE(D2084,E2084,F2084,G2084)"),1.0)</f>
        <v>1</v>
      </c>
      <c r="I2084" s="9">
        <f t="shared" si="2"/>
        <v>3</v>
      </c>
      <c r="J2084" s="9">
        <f t="shared" si="3"/>
        <v>0</v>
      </c>
      <c r="K2084" s="9">
        <f t="shared" si="4"/>
        <v>0</v>
      </c>
    </row>
    <row r="2085">
      <c r="A2085" s="6">
        <v>4167.0</v>
      </c>
      <c r="B2085" s="1" t="s">
        <v>6847</v>
      </c>
      <c r="C2085" s="24"/>
      <c r="D2085" s="16">
        <v>0.0</v>
      </c>
      <c r="E2085" s="1">
        <v>0.0</v>
      </c>
      <c r="F2085" s="9">
        <f t="shared" si="33"/>
        <v>0</v>
      </c>
      <c r="H2085" s="9">
        <f>IFERROR(__xludf.DUMMYFUNCTION("COUNTUNIQUE(D2085,E2085,F2085,G2085)"),1.0)</f>
        <v>1</v>
      </c>
      <c r="I2085" s="9">
        <f t="shared" si="2"/>
        <v>3</v>
      </c>
      <c r="J2085" s="9">
        <f t="shared" si="3"/>
        <v>0</v>
      </c>
      <c r="K2085" s="9">
        <f t="shared" si="4"/>
        <v>0</v>
      </c>
    </row>
    <row r="2086">
      <c r="A2086" s="6">
        <v>4169.0</v>
      </c>
      <c r="B2086" s="1" t="s">
        <v>6848</v>
      </c>
      <c r="C2086" s="24"/>
      <c r="D2086" s="16">
        <v>0.0</v>
      </c>
      <c r="E2086" s="1">
        <v>0.0</v>
      </c>
      <c r="F2086" s="9">
        <f t="shared" si="33"/>
        <v>0</v>
      </c>
      <c r="H2086" s="9">
        <f>IFERROR(__xludf.DUMMYFUNCTION("COUNTUNIQUE(D2086,E2086,F2086,G2086)"),1.0)</f>
        <v>1</v>
      </c>
      <c r="I2086" s="9">
        <f t="shared" si="2"/>
        <v>3</v>
      </c>
      <c r="J2086" s="9">
        <f t="shared" si="3"/>
        <v>0</v>
      </c>
      <c r="K2086" s="9">
        <f t="shared" si="4"/>
        <v>0</v>
      </c>
    </row>
    <row r="2087">
      <c r="A2087" s="6">
        <v>4171.0</v>
      </c>
      <c r="B2087" s="1" t="s">
        <v>6849</v>
      </c>
      <c r="C2087" s="24"/>
      <c r="D2087" s="16">
        <v>0.0</v>
      </c>
      <c r="E2087" s="1">
        <v>0.0</v>
      </c>
      <c r="F2087" s="9">
        <f t="shared" si="33"/>
        <v>0</v>
      </c>
      <c r="H2087" s="9">
        <f>IFERROR(__xludf.DUMMYFUNCTION("COUNTUNIQUE(D2087,E2087,F2087,G2087)"),1.0)</f>
        <v>1</v>
      </c>
      <c r="I2087" s="9">
        <f t="shared" si="2"/>
        <v>3</v>
      </c>
      <c r="J2087" s="9">
        <f t="shared" si="3"/>
        <v>0</v>
      </c>
      <c r="K2087" s="9">
        <f t="shared" si="4"/>
        <v>0</v>
      </c>
    </row>
    <row r="2088">
      <c r="A2088" s="6">
        <v>4173.0</v>
      </c>
      <c r="B2088" s="1" t="s">
        <v>6850</v>
      </c>
      <c r="C2088" s="24"/>
      <c r="D2088" s="16">
        <v>0.0</v>
      </c>
      <c r="E2088" s="1">
        <v>0.0</v>
      </c>
      <c r="F2088" s="9">
        <f t="shared" si="33"/>
        <v>0</v>
      </c>
      <c r="H2088" s="9">
        <f>IFERROR(__xludf.DUMMYFUNCTION("COUNTUNIQUE(D2088,E2088,F2088,G2088)"),1.0)</f>
        <v>1</v>
      </c>
      <c r="I2088" s="9">
        <f t="shared" si="2"/>
        <v>3</v>
      </c>
      <c r="J2088" s="9">
        <f t="shared" si="3"/>
        <v>0</v>
      </c>
      <c r="K2088" s="9">
        <f t="shared" si="4"/>
        <v>0</v>
      </c>
    </row>
    <row r="2089">
      <c r="A2089" s="6">
        <v>4175.0</v>
      </c>
      <c r="B2089" s="1" t="s">
        <v>6851</v>
      </c>
      <c r="C2089" s="24"/>
      <c r="D2089" s="16">
        <v>0.0</v>
      </c>
      <c r="E2089" s="1">
        <v>0.0</v>
      </c>
      <c r="F2089" s="9">
        <f t="shared" si="33"/>
        <v>0</v>
      </c>
      <c r="H2089" s="9">
        <f>IFERROR(__xludf.DUMMYFUNCTION("COUNTUNIQUE(D2089,E2089,F2089,G2089)"),1.0)</f>
        <v>1</v>
      </c>
      <c r="I2089" s="9">
        <f t="shared" si="2"/>
        <v>3</v>
      </c>
      <c r="J2089" s="9">
        <f t="shared" si="3"/>
        <v>0</v>
      </c>
      <c r="K2089" s="9">
        <f t="shared" si="4"/>
        <v>0</v>
      </c>
    </row>
    <row r="2090">
      <c r="A2090" s="6">
        <v>4177.0</v>
      </c>
      <c r="B2090" s="1" t="s">
        <v>548</v>
      </c>
      <c r="C2090" s="24"/>
      <c r="D2090" s="16">
        <v>0.0</v>
      </c>
      <c r="E2090" s="1">
        <v>0.0</v>
      </c>
      <c r="F2090" s="9">
        <f t="shared" si="33"/>
        <v>0</v>
      </c>
      <c r="H2090" s="9">
        <f>IFERROR(__xludf.DUMMYFUNCTION("COUNTUNIQUE(D2090,E2090,F2090,G2090)"),1.0)</f>
        <v>1</v>
      </c>
      <c r="I2090" s="9">
        <f t="shared" si="2"/>
        <v>3</v>
      </c>
      <c r="J2090" s="9">
        <f t="shared" si="3"/>
        <v>0</v>
      </c>
      <c r="K2090" s="9">
        <f t="shared" si="4"/>
        <v>0</v>
      </c>
    </row>
    <row r="2091">
      <c r="A2091" s="6">
        <v>4179.0</v>
      </c>
      <c r="B2091" s="1" t="s">
        <v>6852</v>
      </c>
      <c r="C2091" s="24"/>
      <c r="D2091" s="16">
        <v>0.0</v>
      </c>
      <c r="E2091" s="1">
        <v>0.0</v>
      </c>
      <c r="F2091" s="9">
        <f t="shared" si="33"/>
        <v>0</v>
      </c>
      <c r="H2091" s="9">
        <f>IFERROR(__xludf.DUMMYFUNCTION("COUNTUNIQUE(D2091,E2091,F2091,G2091)"),1.0)</f>
        <v>1</v>
      </c>
      <c r="I2091" s="9">
        <f t="shared" si="2"/>
        <v>3</v>
      </c>
      <c r="J2091" s="9">
        <f t="shared" si="3"/>
        <v>0</v>
      </c>
      <c r="K2091" s="9">
        <f t="shared" si="4"/>
        <v>0</v>
      </c>
    </row>
    <row r="2092">
      <c r="A2092" s="6">
        <v>4181.0</v>
      </c>
      <c r="B2092" s="1" t="s">
        <v>6853</v>
      </c>
      <c r="C2092" s="24"/>
      <c r="D2092" s="16">
        <v>0.0</v>
      </c>
      <c r="E2092" s="1">
        <v>0.0</v>
      </c>
      <c r="F2092" s="9">
        <f t="shared" si="33"/>
        <v>0</v>
      </c>
      <c r="H2092" s="9">
        <f>IFERROR(__xludf.DUMMYFUNCTION("COUNTUNIQUE(D2092,E2092,F2092,G2092)"),1.0)</f>
        <v>1</v>
      </c>
      <c r="I2092" s="9">
        <f t="shared" si="2"/>
        <v>3</v>
      </c>
      <c r="J2092" s="9">
        <f t="shared" si="3"/>
        <v>0</v>
      </c>
      <c r="K2092" s="9">
        <f t="shared" si="4"/>
        <v>0</v>
      </c>
    </row>
    <row r="2093">
      <c r="A2093" s="6">
        <v>4183.0</v>
      </c>
      <c r="B2093" s="1" t="s">
        <v>6854</v>
      </c>
      <c r="C2093" s="24"/>
      <c r="D2093" s="16">
        <v>0.0</v>
      </c>
      <c r="E2093" s="1">
        <v>0.0</v>
      </c>
      <c r="F2093" s="9">
        <f t="shared" si="33"/>
        <v>0</v>
      </c>
      <c r="H2093" s="9">
        <f>IFERROR(__xludf.DUMMYFUNCTION("COUNTUNIQUE(D2093,E2093,F2093,G2093)"),1.0)</f>
        <v>1</v>
      </c>
      <c r="I2093" s="9">
        <f t="shared" si="2"/>
        <v>3</v>
      </c>
      <c r="J2093" s="9">
        <f t="shared" si="3"/>
        <v>0</v>
      </c>
      <c r="K2093" s="9">
        <f t="shared" si="4"/>
        <v>0</v>
      </c>
    </row>
    <row r="2094">
      <c r="A2094" s="6">
        <v>4185.0</v>
      </c>
      <c r="B2094" s="1" t="s">
        <v>6855</v>
      </c>
      <c r="C2094" s="24"/>
      <c r="D2094" s="16">
        <v>0.0</v>
      </c>
      <c r="E2094" s="1">
        <v>0.0</v>
      </c>
      <c r="F2094" s="9">
        <f t="shared" si="33"/>
        <v>0</v>
      </c>
      <c r="H2094" s="9">
        <f>IFERROR(__xludf.DUMMYFUNCTION("COUNTUNIQUE(D2094,E2094,F2094,G2094)"),1.0)</f>
        <v>1</v>
      </c>
      <c r="I2094" s="9">
        <f t="shared" si="2"/>
        <v>3</v>
      </c>
      <c r="J2094" s="9">
        <f t="shared" si="3"/>
        <v>0</v>
      </c>
      <c r="K2094" s="9">
        <f t="shared" si="4"/>
        <v>0</v>
      </c>
    </row>
    <row r="2095">
      <c r="A2095" s="6">
        <v>4187.0</v>
      </c>
      <c r="B2095" s="1" t="s">
        <v>6856</v>
      </c>
      <c r="C2095" s="24"/>
      <c r="D2095" s="16">
        <v>0.0</v>
      </c>
      <c r="E2095" s="1">
        <v>0.0</v>
      </c>
      <c r="F2095" s="9">
        <f t="shared" si="33"/>
        <v>0</v>
      </c>
      <c r="H2095" s="9">
        <f>IFERROR(__xludf.DUMMYFUNCTION("COUNTUNIQUE(D2095,E2095,F2095,G2095)"),1.0)</f>
        <v>1</v>
      </c>
      <c r="I2095" s="9">
        <f t="shared" si="2"/>
        <v>3</v>
      </c>
      <c r="J2095" s="9">
        <f t="shared" si="3"/>
        <v>0</v>
      </c>
      <c r="K2095" s="9">
        <f t="shared" si="4"/>
        <v>0</v>
      </c>
    </row>
    <row r="2096">
      <c r="A2096" s="6">
        <v>4189.0</v>
      </c>
      <c r="B2096" s="1" t="s">
        <v>6565</v>
      </c>
      <c r="C2096" s="24"/>
      <c r="D2096" s="16">
        <v>0.0</v>
      </c>
      <c r="E2096" s="1">
        <v>0.0</v>
      </c>
      <c r="F2096" s="9">
        <f t="shared" si="33"/>
        <v>0</v>
      </c>
      <c r="H2096" s="9">
        <f>IFERROR(__xludf.DUMMYFUNCTION("COUNTUNIQUE(D2096,E2096,F2096,G2096)"),1.0)</f>
        <v>1</v>
      </c>
      <c r="I2096" s="9">
        <f t="shared" si="2"/>
        <v>3</v>
      </c>
      <c r="J2096" s="9">
        <f t="shared" si="3"/>
        <v>0</v>
      </c>
      <c r="K2096" s="9">
        <f t="shared" si="4"/>
        <v>0</v>
      </c>
    </row>
    <row r="2097">
      <c r="A2097" s="6">
        <v>4191.0</v>
      </c>
      <c r="B2097" s="1" t="s">
        <v>6857</v>
      </c>
      <c r="C2097" s="24"/>
      <c r="D2097" s="16">
        <v>0.0</v>
      </c>
      <c r="E2097" s="1">
        <v>0.0</v>
      </c>
      <c r="F2097" s="9">
        <f t="shared" si="33"/>
        <v>0</v>
      </c>
      <c r="H2097" s="9">
        <f>IFERROR(__xludf.DUMMYFUNCTION("COUNTUNIQUE(D2097,E2097,F2097,G2097)"),1.0)</f>
        <v>1</v>
      </c>
      <c r="I2097" s="9">
        <f t="shared" si="2"/>
        <v>3</v>
      </c>
      <c r="J2097" s="9">
        <f t="shared" si="3"/>
        <v>0</v>
      </c>
      <c r="K2097" s="9">
        <f t="shared" si="4"/>
        <v>0</v>
      </c>
    </row>
    <row r="2098">
      <c r="A2098" s="6">
        <v>4193.0</v>
      </c>
      <c r="B2098" s="1" t="s">
        <v>6858</v>
      </c>
      <c r="C2098" s="24"/>
      <c r="D2098" s="16">
        <v>0.0</v>
      </c>
      <c r="E2098" s="1">
        <v>0.0</v>
      </c>
      <c r="F2098" s="9">
        <f t="shared" si="33"/>
        <v>0</v>
      </c>
      <c r="H2098" s="9">
        <f>IFERROR(__xludf.DUMMYFUNCTION("COUNTUNIQUE(D2098,E2098,F2098,G2098)"),1.0)</f>
        <v>1</v>
      </c>
      <c r="I2098" s="9">
        <f t="shared" si="2"/>
        <v>3</v>
      </c>
      <c r="J2098" s="9">
        <f t="shared" si="3"/>
        <v>0</v>
      </c>
      <c r="K2098" s="9">
        <f t="shared" si="4"/>
        <v>0</v>
      </c>
    </row>
    <row r="2099">
      <c r="A2099" s="6">
        <v>4195.0</v>
      </c>
      <c r="B2099" s="1" t="s">
        <v>6859</v>
      </c>
      <c r="C2099" s="24"/>
      <c r="D2099" s="16">
        <v>0.0</v>
      </c>
      <c r="E2099" s="1">
        <v>0.0</v>
      </c>
      <c r="F2099" s="9">
        <f t="shared" si="33"/>
        <v>0</v>
      </c>
      <c r="H2099" s="9">
        <f>IFERROR(__xludf.DUMMYFUNCTION("COUNTUNIQUE(D2099,E2099,F2099,G2099)"),1.0)</f>
        <v>1</v>
      </c>
      <c r="I2099" s="9">
        <f t="shared" si="2"/>
        <v>3</v>
      </c>
      <c r="J2099" s="9">
        <f t="shared" si="3"/>
        <v>0</v>
      </c>
      <c r="K2099" s="9">
        <f t="shared" si="4"/>
        <v>0</v>
      </c>
    </row>
    <row r="2100">
      <c r="A2100" s="6">
        <v>4197.0</v>
      </c>
      <c r="B2100" s="1" t="s">
        <v>6860</v>
      </c>
      <c r="C2100" s="24"/>
      <c r="D2100" s="16">
        <v>0.0</v>
      </c>
      <c r="E2100" s="1">
        <v>0.0</v>
      </c>
      <c r="F2100" s="9">
        <f t="shared" si="33"/>
        <v>0</v>
      </c>
      <c r="H2100" s="9">
        <f>IFERROR(__xludf.DUMMYFUNCTION("COUNTUNIQUE(D2100,E2100,F2100,G2100)"),1.0)</f>
        <v>1</v>
      </c>
      <c r="I2100" s="9">
        <f t="shared" si="2"/>
        <v>3</v>
      </c>
      <c r="J2100" s="9">
        <f t="shared" si="3"/>
        <v>0</v>
      </c>
      <c r="K2100" s="9">
        <f t="shared" si="4"/>
        <v>0</v>
      </c>
    </row>
    <row r="2101">
      <c r="A2101" s="6">
        <v>4199.0</v>
      </c>
      <c r="B2101" s="1" t="s">
        <v>6861</v>
      </c>
      <c r="C2101" s="24"/>
      <c r="D2101" s="16">
        <v>0.0</v>
      </c>
      <c r="E2101" s="1">
        <v>0.0</v>
      </c>
      <c r="F2101" s="9">
        <f t="shared" si="33"/>
        <v>0</v>
      </c>
      <c r="H2101" s="9">
        <f>IFERROR(__xludf.DUMMYFUNCTION("COUNTUNIQUE(D2101,E2101,F2101,G2101)"),1.0)</f>
        <v>1</v>
      </c>
      <c r="I2101" s="9">
        <f t="shared" si="2"/>
        <v>3</v>
      </c>
      <c r="J2101" s="9">
        <f t="shared" si="3"/>
        <v>0</v>
      </c>
      <c r="K2101" s="9">
        <f t="shared" si="4"/>
        <v>0</v>
      </c>
    </row>
    <row r="2102">
      <c r="A2102" s="6">
        <v>4201.0</v>
      </c>
      <c r="B2102" s="1" t="s">
        <v>6862</v>
      </c>
      <c r="C2102" s="24"/>
      <c r="D2102" s="16">
        <v>0.0</v>
      </c>
      <c r="E2102" s="1">
        <v>0.0</v>
      </c>
      <c r="F2102" s="9">
        <f t="shared" si="33"/>
        <v>0</v>
      </c>
      <c r="H2102" s="9">
        <f>IFERROR(__xludf.DUMMYFUNCTION("COUNTUNIQUE(D2102,E2102,F2102,G2102)"),1.0)</f>
        <v>1</v>
      </c>
      <c r="I2102" s="9">
        <f t="shared" si="2"/>
        <v>3</v>
      </c>
      <c r="J2102" s="9">
        <f t="shared" si="3"/>
        <v>0</v>
      </c>
      <c r="K2102" s="9">
        <f t="shared" si="4"/>
        <v>0</v>
      </c>
    </row>
    <row r="2103">
      <c r="A2103" s="6">
        <v>4203.0</v>
      </c>
      <c r="B2103" s="1" t="s">
        <v>6863</v>
      </c>
      <c r="C2103" s="24"/>
      <c r="D2103" s="16">
        <v>0.0</v>
      </c>
      <c r="E2103" s="1">
        <v>0.0</v>
      </c>
      <c r="F2103" s="9">
        <f t="shared" si="33"/>
        <v>0</v>
      </c>
      <c r="H2103" s="9">
        <f>IFERROR(__xludf.DUMMYFUNCTION("COUNTUNIQUE(D2103,E2103,F2103,G2103)"),1.0)</f>
        <v>1</v>
      </c>
      <c r="I2103" s="9">
        <f t="shared" si="2"/>
        <v>3</v>
      </c>
      <c r="J2103" s="9">
        <f t="shared" si="3"/>
        <v>0</v>
      </c>
      <c r="K2103" s="9">
        <f t="shared" si="4"/>
        <v>0</v>
      </c>
    </row>
    <row r="2104">
      <c r="A2104" s="6">
        <v>4205.0</v>
      </c>
      <c r="B2104" s="1" t="s">
        <v>6864</v>
      </c>
      <c r="C2104" s="24"/>
      <c r="D2104" s="16">
        <v>0.0</v>
      </c>
      <c r="E2104" s="1">
        <v>0.0</v>
      </c>
      <c r="F2104" s="9">
        <f t="shared" si="33"/>
        <v>0</v>
      </c>
      <c r="H2104" s="9">
        <f>IFERROR(__xludf.DUMMYFUNCTION("COUNTUNIQUE(D2104,E2104,F2104,G2104)"),1.0)</f>
        <v>1</v>
      </c>
      <c r="I2104" s="9">
        <f t="shared" si="2"/>
        <v>3</v>
      </c>
      <c r="J2104" s="9">
        <f t="shared" si="3"/>
        <v>0</v>
      </c>
      <c r="K2104" s="9">
        <f t="shared" si="4"/>
        <v>0</v>
      </c>
    </row>
    <row r="2105">
      <c r="A2105" s="6">
        <v>4207.0</v>
      </c>
      <c r="B2105" s="1" t="s">
        <v>6865</v>
      </c>
      <c r="C2105" s="24"/>
      <c r="D2105" s="16">
        <v>0.0</v>
      </c>
      <c r="E2105" s="1">
        <v>0.0</v>
      </c>
      <c r="F2105" s="9">
        <f t="shared" si="33"/>
        <v>0</v>
      </c>
      <c r="H2105" s="9">
        <f>IFERROR(__xludf.DUMMYFUNCTION("COUNTUNIQUE(D2105,E2105,F2105,G2105)"),1.0)</f>
        <v>1</v>
      </c>
      <c r="I2105" s="9">
        <f t="shared" si="2"/>
        <v>3</v>
      </c>
      <c r="J2105" s="9">
        <f t="shared" si="3"/>
        <v>0</v>
      </c>
      <c r="K2105" s="9">
        <f t="shared" si="4"/>
        <v>0</v>
      </c>
    </row>
    <row r="2106">
      <c r="A2106" s="6">
        <v>4209.0</v>
      </c>
      <c r="B2106" s="1" t="s">
        <v>6866</v>
      </c>
      <c r="C2106" s="24"/>
      <c r="D2106" s="16">
        <v>0.0</v>
      </c>
      <c r="E2106" s="1">
        <v>0.0</v>
      </c>
      <c r="F2106" s="9">
        <f t="shared" si="33"/>
        <v>0</v>
      </c>
      <c r="H2106" s="9">
        <f>IFERROR(__xludf.DUMMYFUNCTION("COUNTUNIQUE(D2106,E2106,F2106,G2106)"),1.0)</f>
        <v>1</v>
      </c>
      <c r="I2106" s="9">
        <f t="shared" si="2"/>
        <v>3</v>
      </c>
      <c r="J2106" s="9">
        <f t="shared" si="3"/>
        <v>0</v>
      </c>
      <c r="K2106" s="9">
        <f t="shared" si="4"/>
        <v>0</v>
      </c>
    </row>
    <row r="2107">
      <c r="A2107" s="6">
        <v>4211.0</v>
      </c>
      <c r="B2107" s="1" t="s">
        <v>6867</v>
      </c>
      <c r="C2107" s="24"/>
      <c r="D2107" s="16">
        <v>0.0</v>
      </c>
      <c r="E2107" s="1">
        <v>0.0</v>
      </c>
      <c r="F2107" s="9">
        <f t="shared" si="33"/>
        <v>0</v>
      </c>
      <c r="H2107" s="9">
        <f>IFERROR(__xludf.DUMMYFUNCTION("COUNTUNIQUE(D2107,E2107,F2107,G2107)"),1.0)</f>
        <v>1</v>
      </c>
      <c r="I2107" s="9">
        <f t="shared" si="2"/>
        <v>3</v>
      </c>
      <c r="J2107" s="9">
        <f t="shared" si="3"/>
        <v>0</v>
      </c>
      <c r="K2107" s="9">
        <f t="shared" si="4"/>
        <v>0</v>
      </c>
    </row>
    <row r="2108">
      <c r="A2108" s="6">
        <v>4213.0</v>
      </c>
      <c r="B2108" s="1" t="s">
        <v>6868</v>
      </c>
      <c r="C2108" s="24"/>
      <c r="D2108" s="16">
        <v>0.0</v>
      </c>
      <c r="E2108" s="1">
        <v>0.0</v>
      </c>
      <c r="F2108" s="9">
        <f t="shared" si="33"/>
        <v>0</v>
      </c>
      <c r="H2108" s="9">
        <f>IFERROR(__xludf.DUMMYFUNCTION("COUNTUNIQUE(D2108,E2108,F2108,G2108)"),1.0)</f>
        <v>1</v>
      </c>
      <c r="I2108" s="9">
        <f t="shared" si="2"/>
        <v>3</v>
      </c>
      <c r="J2108" s="9">
        <f t="shared" si="3"/>
        <v>0</v>
      </c>
      <c r="K2108" s="9">
        <f t="shared" si="4"/>
        <v>0</v>
      </c>
    </row>
    <row r="2109">
      <c r="A2109" s="6">
        <v>4215.0</v>
      </c>
      <c r="B2109" s="1" t="s">
        <v>6869</v>
      </c>
      <c r="C2109" s="24"/>
      <c r="D2109" s="16">
        <v>0.0</v>
      </c>
      <c r="E2109" s="1">
        <v>0.0</v>
      </c>
      <c r="F2109" s="9">
        <f t="shared" si="33"/>
        <v>0</v>
      </c>
      <c r="H2109" s="9">
        <f>IFERROR(__xludf.DUMMYFUNCTION("COUNTUNIQUE(D2109,E2109,F2109,G2109)"),1.0)</f>
        <v>1</v>
      </c>
      <c r="I2109" s="9">
        <f t="shared" si="2"/>
        <v>3</v>
      </c>
      <c r="J2109" s="9">
        <f t="shared" si="3"/>
        <v>0</v>
      </c>
      <c r="K2109" s="9">
        <f t="shared" si="4"/>
        <v>0</v>
      </c>
    </row>
    <row r="2110">
      <c r="A2110" s="6">
        <v>4217.0</v>
      </c>
      <c r="B2110" s="1" t="s">
        <v>6870</v>
      </c>
      <c r="C2110" s="24"/>
      <c r="D2110" s="16">
        <v>0.0</v>
      </c>
      <c r="E2110" s="1">
        <v>0.0</v>
      </c>
      <c r="F2110" s="9">
        <f t="shared" si="33"/>
        <v>0</v>
      </c>
      <c r="H2110" s="9">
        <f>IFERROR(__xludf.DUMMYFUNCTION("COUNTUNIQUE(D2110,E2110,F2110,G2110)"),1.0)</f>
        <v>1</v>
      </c>
      <c r="I2110" s="9">
        <f t="shared" si="2"/>
        <v>3</v>
      </c>
      <c r="J2110" s="9">
        <f t="shared" si="3"/>
        <v>0</v>
      </c>
      <c r="K2110" s="9">
        <f t="shared" si="4"/>
        <v>0</v>
      </c>
    </row>
    <row r="2111">
      <c r="A2111" s="6">
        <v>4219.0</v>
      </c>
      <c r="B2111" s="1" t="s">
        <v>6871</v>
      </c>
      <c r="C2111" s="24"/>
      <c r="D2111" s="16">
        <v>0.0</v>
      </c>
      <c r="E2111" s="1">
        <v>0.0</v>
      </c>
      <c r="F2111" s="9">
        <f t="shared" si="33"/>
        <v>0</v>
      </c>
      <c r="H2111" s="9">
        <f>IFERROR(__xludf.DUMMYFUNCTION("COUNTUNIQUE(D2111,E2111,F2111,G2111)"),1.0)</f>
        <v>1</v>
      </c>
      <c r="I2111" s="9">
        <f t="shared" si="2"/>
        <v>3</v>
      </c>
      <c r="J2111" s="9">
        <f t="shared" si="3"/>
        <v>0</v>
      </c>
      <c r="K2111" s="9">
        <f t="shared" si="4"/>
        <v>0</v>
      </c>
    </row>
    <row r="2112">
      <c r="A2112" s="6">
        <v>4221.0</v>
      </c>
      <c r="B2112" s="1" t="s">
        <v>6872</v>
      </c>
      <c r="C2112" s="24"/>
      <c r="D2112" s="16">
        <v>0.0</v>
      </c>
      <c r="E2112" s="1">
        <v>0.0</v>
      </c>
      <c r="F2112" s="9">
        <f t="shared" si="33"/>
        <v>0</v>
      </c>
      <c r="H2112" s="9">
        <f>IFERROR(__xludf.DUMMYFUNCTION("COUNTUNIQUE(D2112,E2112,F2112,G2112)"),1.0)</f>
        <v>1</v>
      </c>
      <c r="I2112" s="9">
        <f t="shared" si="2"/>
        <v>3</v>
      </c>
      <c r="J2112" s="9">
        <f t="shared" si="3"/>
        <v>0</v>
      </c>
      <c r="K2112" s="9">
        <f t="shared" si="4"/>
        <v>0</v>
      </c>
    </row>
    <row r="2113">
      <c r="A2113" s="6">
        <v>4223.0</v>
      </c>
      <c r="B2113" s="1" t="s">
        <v>6873</v>
      </c>
      <c r="C2113" s="24"/>
      <c r="D2113" s="16">
        <v>0.0</v>
      </c>
      <c r="E2113" s="1">
        <v>0.0</v>
      </c>
      <c r="F2113" s="9">
        <f t="shared" si="33"/>
        <v>0</v>
      </c>
      <c r="H2113" s="9">
        <f>IFERROR(__xludf.DUMMYFUNCTION("COUNTUNIQUE(D2113,E2113,F2113,G2113)"),1.0)</f>
        <v>1</v>
      </c>
      <c r="I2113" s="9">
        <f t="shared" si="2"/>
        <v>3</v>
      </c>
      <c r="J2113" s="9">
        <f t="shared" si="3"/>
        <v>0</v>
      </c>
      <c r="K2113" s="9">
        <f t="shared" si="4"/>
        <v>0</v>
      </c>
    </row>
    <row r="2114">
      <c r="A2114" s="6">
        <v>4225.0</v>
      </c>
      <c r="B2114" s="1" t="s">
        <v>6874</v>
      </c>
      <c r="C2114" s="24"/>
      <c r="D2114" s="16">
        <v>0.0</v>
      </c>
      <c r="E2114" s="1">
        <v>0.0</v>
      </c>
      <c r="F2114" s="9">
        <f t="shared" si="33"/>
        <v>0</v>
      </c>
      <c r="H2114" s="9">
        <f>IFERROR(__xludf.DUMMYFUNCTION("COUNTUNIQUE(D2114,E2114,F2114,G2114)"),1.0)</f>
        <v>1</v>
      </c>
      <c r="I2114" s="9">
        <f t="shared" si="2"/>
        <v>3</v>
      </c>
      <c r="J2114" s="9">
        <f t="shared" si="3"/>
        <v>0</v>
      </c>
      <c r="K2114" s="9">
        <f t="shared" si="4"/>
        <v>0</v>
      </c>
    </row>
    <row r="2115">
      <c r="A2115" s="6">
        <v>4227.0</v>
      </c>
      <c r="B2115" s="1" t="s">
        <v>6875</v>
      </c>
      <c r="C2115" s="24"/>
      <c r="D2115" s="16">
        <v>0.0</v>
      </c>
      <c r="E2115" s="1">
        <v>0.0</v>
      </c>
      <c r="F2115" s="9">
        <f t="shared" si="33"/>
        <v>0</v>
      </c>
      <c r="H2115" s="9">
        <f>IFERROR(__xludf.DUMMYFUNCTION("COUNTUNIQUE(D2115,E2115,F2115,G2115)"),1.0)</f>
        <v>1</v>
      </c>
      <c r="I2115" s="9">
        <f t="shared" si="2"/>
        <v>3</v>
      </c>
      <c r="J2115" s="9">
        <f t="shared" si="3"/>
        <v>0</v>
      </c>
      <c r="K2115" s="9">
        <f t="shared" si="4"/>
        <v>0</v>
      </c>
    </row>
    <row r="2116">
      <c r="A2116" s="6">
        <v>4229.0</v>
      </c>
      <c r="B2116" s="1" t="s">
        <v>6876</v>
      </c>
      <c r="C2116" s="24"/>
      <c r="D2116" s="16">
        <v>0.0</v>
      </c>
      <c r="E2116" s="1">
        <v>0.0</v>
      </c>
      <c r="F2116" s="9">
        <f t="shared" si="33"/>
        <v>0</v>
      </c>
      <c r="H2116" s="9">
        <f>IFERROR(__xludf.DUMMYFUNCTION("COUNTUNIQUE(D2116,E2116,F2116,G2116)"),1.0)</f>
        <v>1</v>
      </c>
      <c r="I2116" s="9">
        <f t="shared" si="2"/>
        <v>3</v>
      </c>
      <c r="J2116" s="9">
        <f t="shared" si="3"/>
        <v>0</v>
      </c>
      <c r="K2116" s="9">
        <f t="shared" si="4"/>
        <v>0</v>
      </c>
    </row>
    <row r="2117">
      <c r="A2117" s="6">
        <v>4231.0</v>
      </c>
      <c r="B2117" s="1" t="s">
        <v>6877</v>
      </c>
      <c r="C2117" s="24"/>
      <c r="D2117" s="16">
        <v>0.0</v>
      </c>
      <c r="E2117" s="1">
        <v>0.0</v>
      </c>
      <c r="F2117" s="9">
        <f t="shared" si="33"/>
        <v>0</v>
      </c>
      <c r="H2117" s="9">
        <f>IFERROR(__xludf.DUMMYFUNCTION("COUNTUNIQUE(D2117,E2117,F2117,G2117)"),1.0)</f>
        <v>1</v>
      </c>
      <c r="I2117" s="9">
        <f t="shared" si="2"/>
        <v>3</v>
      </c>
      <c r="J2117" s="9">
        <f t="shared" si="3"/>
        <v>0</v>
      </c>
      <c r="K2117" s="9">
        <f t="shared" si="4"/>
        <v>0</v>
      </c>
    </row>
    <row r="2118">
      <c r="A2118" s="6">
        <v>4233.0</v>
      </c>
      <c r="B2118" s="1" t="s">
        <v>6878</v>
      </c>
      <c r="C2118" s="24"/>
      <c r="D2118" s="16">
        <v>0.0</v>
      </c>
      <c r="E2118" s="1">
        <v>0.0</v>
      </c>
      <c r="F2118" s="9">
        <f t="shared" si="33"/>
        <v>0</v>
      </c>
      <c r="H2118" s="9">
        <f>IFERROR(__xludf.DUMMYFUNCTION("COUNTUNIQUE(D2118,E2118,F2118,G2118)"),1.0)</f>
        <v>1</v>
      </c>
      <c r="I2118" s="9">
        <f t="shared" si="2"/>
        <v>3</v>
      </c>
      <c r="J2118" s="9">
        <f t="shared" si="3"/>
        <v>0</v>
      </c>
      <c r="K2118" s="9">
        <f t="shared" si="4"/>
        <v>0</v>
      </c>
    </row>
    <row r="2119">
      <c r="A2119" s="6">
        <v>4235.0</v>
      </c>
      <c r="B2119" s="1" t="s">
        <v>6879</v>
      </c>
      <c r="C2119" s="24"/>
      <c r="D2119" s="16">
        <v>0.0</v>
      </c>
      <c r="E2119" s="1">
        <v>0.0</v>
      </c>
      <c r="F2119" s="9">
        <f t="shared" si="33"/>
        <v>0</v>
      </c>
      <c r="H2119" s="9">
        <f>IFERROR(__xludf.DUMMYFUNCTION("COUNTUNIQUE(D2119,E2119,F2119,G2119)"),1.0)</f>
        <v>1</v>
      </c>
      <c r="I2119" s="9">
        <f t="shared" si="2"/>
        <v>3</v>
      </c>
      <c r="J2119" s="9">
        <f t="shared" si="3"/>
        <v>0</v>
      </c>
      <c r="K2119" s="9">
        <f t="shared" si="4"/>
        <v>0</v>
      </c>
    </row>
    <row r="2120">
      <c r="A2120" s="6">
        <v>4237.0</v>
      </c>
      <c r="B2120" s="1" t="s">
        <v>6880</v>
      </c>
      <c r="C2120" s="24"/>
      <c r="D2120" s="16">
        <v>0.0</v>
      </c>
      <c r="E2120" s="1">
        <v>0.0</v>
      </c>
      <c r="F2120" s="9">
        <f t="shared" si="33"/>
        <v>0</v>
      </c>
      <c r="H2120" s="9">
        <f>IFERROR(__xludf.DUMMYFUNCTION("COUNTUNIQUE(D2120,E2120,F2120,G2120)"),1.0)</f>
        <v>1</v>
      </c>
      <c r="I2120" s="9">
        <f t="shared" si="2"/>
        <v>3</v>
      </c>
      <c r="J2120" s="9">
        <f t="shared" si="3"/>
        <v>0</v>
      </c>
      <c r="K2120" s="9">
        <f t="shared" si="4"/>
        <v>0</v>
      </c>
    </row>
    <row r="2121">
      <c r="A2121" s="6">
        <v>4239.0</v>
      </c>
      <c r="B2121" s="1" t="s">
        <v>6881</v>
      </c>
      <c r="C2121" s="24"/>
      <c r="D2121" s="16">
        <v>0.0</v>
      </c>
      <c r="E2121" s="1">
        <v>0.0</v>
      </c>
      <c r="F2121" s="9">
        <f t="shared" si="33"/>
        <v>0</v>
      </c>
      <c r="H2121" s="9">
        <f>IFERROR(__xludf.DUMMYFUNCTION("COUNTUNIQUE(D2121,E2121,F2121,G2121)"),1.0)</f>
        <v>1</v>
      </c>
      <c r="I2121" s="9">
        <f t="shared" si="2"/>
        <v>3</v>
      </c>
      <c r="J2121" s="9">
        <f t="shared" si="3"/>
        <v>0</v>
      </c>
      <c r="K2121" s="9">
        <f t="shared" si="4"/>
        <v>0</v>
      </c>
    </row>
    <row r="2122">
      <c r="A2122" s="6">
        <v>4241.0</v>
      </c>
      <c r="B2122" s="1" t="s">
        <v>6882</v>
      </c>
      <c r="C2122" s="24"/>
      <c r="D2122" s="16">
        <v>0.0</v>
      </c>
      <c r="E2122" s="1">
        <v>0.0</v>
      </c>
      <c r="F2122" s="9">
        <f t="shared" si="33"/>
        <v>0</v>
      </c>
      <c r="H2122" s="9">
        <f>IFERROR(__xludf.DUMMYFUNCTION("COUNTUNIQUE(D2122,E2122,F2122,G2122)"),1.0)</f>
        <v>1</v>
      </c>
      <c r="I2122" s="9">
        <f t="shared" si="2"/>
        <v>3</v>
      </c>
      <c r="J2122" s="9">
        <f t="shared" si="3"/>
        <v>0</v>
      </c>
      <c r="K2122" s="9">
        <f t="shared" si="4"/>
        <v>0</v>
      </c>
    </row>
    <row r="2123">
      <c r="A2123" s="6">
        <v>4243.0</v>
      </c>
      <c r="B2123" s="1" t="s">
        <v>6883</v>
      </c>
      <c r="C2123" s="24"/>
      <c r="D2123" s="16">
        <v>0.0</v>
      </c>
      <c r="E2123" s="1">
        <v>0.0</v>
      </c>
      <c r="F2123" s="9">
        <f t="shared" si="33"/>
        <v>0</v>
      </c>
      <c r="H2123" s="9">
        <f>IFERROR(__xludf.DUMMYFUNCTION("COUNTUNIQUE(D2123,E2123,F2123,G2123)"),1.0)</f>
        <v>1</v>
      </c>
      <c r="I2123" s="9">
        <f t="shared" si="2"/>
        <v>3</v>
      </c>
      <c r="J2123" s="9">
        <f t="shared" si="3"/>
        <v>0</v>
      </c>
      <c r="K2123" s="9">
        <f t="shared" si="4"/>
        <v>0</v>
      </c>
    </row>
    <row r="2124">
      <c r="A2124" s="6">
        <v>4245.0</v>
      </c>
      <c r="B2124" s="1" t="s">
        <v>6884</v>
      </c>
      <c r="C2124" s="24"/>
      <c r="D2124" s="16">
        <v>0.0</v>
      </c>
      <c r="E2124" s="1">
        <v>0.0</v>
      </c>
      <c r="F2124" s="9">
        <f t="shared" si="33"/>
        <v>0</v>
      </c>
      <c r="H2124" s="9">
        <f>IFERROR(__xludf.DUMMYFUNCTION("COUNTUNIQUE(D2124,E2124,F2124,G2124)"),1.0)</f>
        <v>1</v>
      </c>
      <c r="I2124" s="9">
        <f t="shared" si="2"/>
        <v>3</v>
      </c>
      <c r="J2124" s="9">
        <f t="shared" si="3"/>
        <v>0</v>
      </c>
      <c r="K2124" s="9">
        <f t="shared" si="4"/>
        <v>0</v>
      </c>
    </row>
    <row r="2125">
      <c r="A2125" s="6">
        <v>4247.0</v>
      </c>
      <c r="B2125" s="1" t="s">
        <v>6885</v>
      </c>
      <c r="C2125" s="24"/>
      <c r="D2125" s="16">
        <v>0.0</v>
      </c>
      <c r="E2125" s="1">
        <v>0.0</v>
      </c>
      <c r="F2125" s="9">
        <f t="shared" si="33"/>
        <v>0</v>
      </c>
      <c r="H2125" s="9">
        <f>IFERROR(__xludf.DUMMYFUNCTION("COUNTUNIQUE(D2125,E2125,F2125,G2125)"),1.0)</f>
        <v>1</v>
      </c>
      <c r="I2125" s="9">
        <f t="shared" si="2"/>
        <v>3</v>
      </c>
      <c r="J2125" s="9">
        <f t="shared" si="3"/>
        <v>0</v>
      </c>
      <c r="K2125" s="9">
        <f t="shared" si="4"/>
        <v>0</v>
      </c>
    </row>
    <row r="2126">
      <c r="A2126" s="6">
        <v>4249.0</v>
      </c>
      <c r="B2126" s="1" t="s">
        <v>6886</v>
      </c>
      <c r="C2126" s="24"/>
      <c r="D2126" s="16">
        <v>0.0</v>
      </c>
      <c r="E2126" s="1">
        <v>0.0</v>
      </c>
      <c r="F2126" s="9">
        <f t="shared" si="33"/>
        <v>0</v>
      </c>
      <c r="H2126" s="9">
        <f>IFERROR(__xludf.DUMMYFUNCTION("COUNTUNIQUE(D2126,E2126,F2126,G2126)"),1.0)</f>
        <v>1</v>
      </c>
      <c r="I2126" s="9">
        <f t="shared" si="2"/>
        <v>3</v>
      </c>
      <c r="J2126" s="9">
        <f t="shared" si="3"/>
        <v>0</v>
      </c>
      <c r="K2126" s="9">
        <f t="shared" si="4"/>
        <v>0</v>
      </c>
    </row>
    <row r="2127">
      <c r="A2127" s="6">
        <v>4251.0</v>
      </c>
      <c r="B2127" s="1" t="s">
        <v>2994</v>
      </c>
      <c r="C2127" s="24"/>
      <c r="D2127" s="16">
        <v>0.0</v>
      </c>
      <c r="E2127" s="1">
        <v>0.0</v>
      </c>
      <c r="F2127" s="9">
        <f t="shared" si="33"/>
        <v>0</v>
      </c>
      <c r="H2127" s="9">
        <f>IFERROR(__xludf.DUMMYFUNCTION("COUNTUNIQUE(D2127,E2127,F2127,G2127)"),1.0)</f>
        <v>1</v>
      </c>
      <c r="I2127" s="9">
        <f t="shared" si="2"/>
        <v>3</v>
      </c>
      <c r="J2127" s="9">
        <f t="shared" si="3"/>
        <v>0</v>
      </c>
      <c r="K2127" s="9">
        <f t="shared" si="4"/>
        <v>0</v>
      </c>
    </row>
    <row r="2128">
      <c r="A2128" s="6">
        <v>4253.0</v>
      </c>
      <c r="B2128" s="1" t="s">
        <v>6887</v>
      </c>
      <c r="C2128" s="24"/>
      <c r="D2128" s="16">
        <v>0.0</v>
      </c>
      <c r="E2128" s="1">
        <v>0.0</v>
      </c>
      <c r="F2128" s="9">
        <f t="shared" si="33"/>
        <v>0</v>
      </c>
      <c r="H2128" s="9">
        <f>IFERROR(__xludf.DUMMYFUNCTION("COUNTUNIQUE(D2128,E2128,F2128,G2128)"),1.0)</f>
        <v>1</v>
      </c>
      <c r="I2128" s="9">
        <f t="shared" si="2"/>
        <v>3</v>
      </c>
      <c r="J2128" s="9">
        <f t="shared" si="3"/>
        <v>0</v>
      </c>
      <c r="K2128" s="9">
        <f t="shared" si="4"/>
        <v>0</v>
      </c>
    </row>
    <row r="2129">
      <c r="A2129" s="6">
        <v>4255.0</v>
      </c>
      <c r="B2129" s="1" t="s">
        <v>6888</v>
      </c>
      <c r="C2129" s="24"/>
      <c r="D2129" s="16">
        <v>0.0</v>
      </c>
      <c r="E2129" s="1">
        <v>0.0</v>
      </c>
      <c r="F2129" s="9">
        <f t="shared" si="33"/>
        <v>0</v>
      </c>
      <c r="H2129" s="9">
        <f>IFERROR(__xludf.DUMMYFUNCTION("COUNTUNIQUE(D2129,E2129,F2129,G2129)"),1.0)</f>
        <v>1</v>
      </c>
      <c r="I2129" s="9">
        <f t="shared" si="2"/>
        <v>3</v>
      </c>
      <c r="J2129" s="9">
        <f t="shared" si="3"/>
        <v>0</v>
      </c>
      <c r="K2129" s="9">
        <f t="shared" si="4"/>
        <v>0</v>
      </c>
    </row>
    <row r="2130">
      <c r="A2130" s="6">
        <v>4257.0</v>
      </c>
      <c r="B2130" s="1" t="s">
        <v>6889</v>
      </c>
      <c r="C2130" s="24"/>
      <c r="D2130" s="16">
        <v>0.0</v>
      </c>
      <c r="E2130" s="1">
        <v>0.0</v>
      </c>
      <c r="F2130" s="9">
        <f t="shared" si="33"/>
        <v>0</v>
      </c>
      <c r="H2130" s="9">
        <f>IFERROR(__xludf.DUMMYFUNCTION("COUNTUNIQUE(D2130,E2130,F2130,G2130)"),1.0)</f>
        <v>1</v>
      </c>
      <c r="I2130" s="9">
        <f t="shared" si="2"/>
        <v>3</v>
      </c>
      <c r="J2130" s="9">
        <f t="shared" si="3"/>
        <v>0</v>
      </c>
      <c r="K2130" s="9">
        <f t="shared" si="4"/>
        <v>0</v>
      </c>
    </row>
    <row r="2131">
      <c r="A2131" s="6">
        <v>4259.0</v>
      </c>
      <c r="B2131" s="1" t="s">
        <v>6890</v>
      </c>
      <c r="C2131" s="24"/>
      <c r="D2131" s="16">
        <v>0.0</v>
      </c>
      <c r="E2131" s="1">
        <v>0.0</v>
      </c>
      <c r="F2131" s="9">
        <f t="shared" si="33"/>
        <v>0</v>
      </c>
      <c r="H2131" s="9">
        <f>IFERROR(__xludf.DUMMYFUNCTION("COUNTUNIQUE(D2131,E2131,F2131,G2131)"),1.0)</f>
        <v>1</v>
      </c>
      <c r="I2131" s="9">
        <f t="shared" si="2"/>
        <v>3</v>
      </c>
      <c r="J2131" s="9">
        <f t="shared" si="3"/>
        <v>0</v>
      </c>
      <c r="K2131" s="9">
        <f t="shared" si="4"/>
        <v>0</v>
      </c>
    </row>
    <row r="2132">
      <c r="A2132" s="6">
        <v>4261.0</v>
      </c>
      <c r="B2132" s="1" t="s">
        <v>6891</v>
      </c>
      <c r="C2132" s="24"/>
      <c r="D2132" s="16">
        <v>0.0</v>
      </c>
      <c r="E2132" s="1">
        <v>0.0</v>
      </c>
      <c r="F2132" s="9">
        <f t="shared" si="33"/>
        <v>0</v>
      </c>
      <c r="H2132" s="9">
        <f>IFERROR(__xludf.DUMMYFUNCTION("COUNTUNIQUE(D2132,E2132,F2132,G2132)"),1.0)</f>
        <v>1</v>
      </c>
      <c r="I2132" s="9">
        <f t="shared" si="2"/>
        <v>3</v>
      </c>
      <c r="J2132" s="9">
        <f t="shared" si="3"/>
        <v>0</v>
      </c>
      <c r="K2132" s="9">
        <f t="shared" si="4"/>
        <v>0</v>
      </c>
    </row>
    <row r="2133">
      <c r="A2133" s="6">
        <v>4263.0</v>
      </c>
      <c r="B2133" s="1" t="s">
        <v>6892</v>
      </c>
      <c r="C2133" s="24"/>
      <c r="D2133" s="16">
        <v>0.0</v>
      </c>
      <c r="E2133" s="1">
        <v>0.0</v>
      </c>
      <c r="F2133" s="9">
        <f t="shared" si="33"/>
        <v>0</v>
      </c>
      <c r="H2133" s="9">
        <f>IFERROR(__xludf.DUMMYFUNCTION("COUNTUNIQUE(D2133,E2133,F2133,G2133)"),1.0)</f>
        <v>1</v>
      </c>
      <c r="I2133" s="9">
        <f t="shared" si="2"/>
        <v>3</v>
      </c>
      <c r="J2133" s="9">
        <f t="shared" si="3"/>
        <v>0</v>
      </c>
      <c r="K2133" s="9">
        <f t="shared" si="4"/>
        <v>0</v>
      </c>
    </row>
    <row r="2134">
      <c r="A2134" s="6">
        <v>4265.0</v>
      </c>
      <c r="B2134" s="1" t="s">
        <v>6893</v>
      </c>
      <c r="C2134" s="24"/>
      <c r="D2134" s="16">
        <v>0.0</v>
      </c>
      <c r="E2134" s="1">
        <v>0.0</v>
      </c>
      <c r="F2134" s="9">
        <f t="shared" si="33"/>
        <v>0</v>
      </c>
      <c r="H2134" s="9">
        <f>IFERROR(__xludf.DUMMYFUNCTION("COUNTUNIQUE(D2134,E2134,F2134,G2134)"),1.0)</f>
        <v>1</v>
      </c>
      <c r="I2134" s="9">
        <f t="shared" si="2"/>
        <v>3</v>
      </c>
      <c r="J2134" s="9">
        <f t="shared" si="3"/>
        <v>0</v>
      </c>
      <c r="K2134" s="9">
        <f t="shared" si="4"/>
        <v>0</v>
      </c>
    </row>
    <row r="2135">
      <c r="A2135" s="6">
        <v>4267.0</v>
      </c>
      <c r="B2135" s="1" t="s">
        <v>6894</v>
      </c>
      <c r="C2135" s="24"/>
      <c r="D2135" s="16">
        <v>0.0</v>
      </c>
      <c r="E2135" s="1">
        <v>0.0</v>
      </c>
      <c r="F2135" s="9">
        <f t="shared" si="33"/>
        <v>0</v>
      </c>
      <c r="H2135" s="9">
        <f>IFERROR(__xludf.DUMMYFUNCTION("COUNTUNIQUE(D2135,E2135,F2135,G2135)"),1.0)</f>
        <v>1</v>
      </c>
      <c r="I2135" s="9">
        <f t="shared" si="2"/>
        <v>3</v>
      </c>
      <c r="J2135" s="9">
        <f t="shared" si="3"/>
        <v>0</v>
      </c>
      <c r="K2135" s="9">
        <f t="shared" si="4"/>
        <v>0</v>
      </c>
    </row>
    <row r="2136">
      <c r="A2136" s="6">
        <v>4269.0</v>
      </c>
      <c r="B2136" s="1" t="s">
        <v>6895</v>
      </c>
      <c r="C2136" s="24"/>
      <c r="D2136" s="16">
        <v>0.0</v>
      </c>
      <c r="E2136" s="1">
        <v>0.0</v>
      </c>
      <c r="F2136" s="9">
        <f t="shared" si="33"/>
        <v>0</v>
      </c>
      <c r="H2136" s="9">
        <f>IFERROR(__xludf.DUMMYFUNCTION("COUNTUNIQUE(D2136,E2136,F2136,G2136)"),1.0)</f>
        <v>1</v>
      </c>
      <c r="I2136" s="9">
        <f t="shared" si="2"/>
        <v>3</v>
      </c>
      <c r="J2136" s="9">
        <f t="shared" si="3"/>
        <v>0</v>
      </c>
      <c r="K2136" s="9">
        <f t="shared" si="4"/>
        <v>0</v>
      </c>
    </row>
    <row r="2137">
      <c r="A2137" s="6">
        <v>4271.0</v>
      </c>
      <c r="B2137" s="1" t="s">
        <v>1668</v>
      </c>
      <c r="C2137" s="24"/>
      <c r="D2137" s="16">
        <v>0.0</v>
      </c>
      <c r="E2137" s="1">
        <v>0.0</v>
      </c>
      <c r="F2137" s="9">
        <f t="shared" si="33"/>
        <v>0</v>
      </c>
      <c r="H2137" s="9">
        <f>IFERROR(__xludf.DUMMYFUNCTION("COUNTUNIQUE(D2137,E2137,F2137,G2137)"),1.0)</f>
        <v>1</v>
      </c>
      <c r="I2137" s="9">
        <f t="shared" si="2"/>
        <v>3</v>
      </c>
      <c r="J2137" s="9">
        <f t="shared" si="3"/>
        <v>0</v>
      </c>
      <c r="K2137" s="9">
        <f t="shared" si="4"/>
        <v>0</v>
      </c>
    </row>
    <row r="2138">
      <c r="A2138" s="6">
        <v>4273.0</v>
      </c>
      <c r="B2138" s="1" t="s">
        <v>6896</v>
      </c>
      <c r="C2138" s="24"/>
      <c r="D2138" s="16">
        <v>0.0</v>
      </c>
      <c r="E2138" s="1">
        <v>0.0</v>
      </c>
      <c r="F2138" s="9">
        <f t="shared" si="33"/>
        <v>0</v>
      </c>
      <c r="H2138" s="9">
        <f>IFERROR(__xludf.DUMMYFUNCTION("COUNTUNIQUE(D2138,E2138,F2138,G2138)"),1.0)</f>
        <v>1</v>
      </c>
      <c r="I2138" s="9">
        <f t="shared" si="2"/>
        <v>3</v>
      </c>
      <c r="J2138" s="9">
        <f t="shared" si="3"/>
        <v>0</v>
      </c>
      <c r="K2138" s="9">
        <f t="shared" si="4"/>
        <v>0</v>
      </c>
    </row>
    <row r="2139">
      <c r="A2139" s="6">
        <v>4275.0</v>
      </c>
      <c r="B2139" s="1" t="s">
        <v>6897</v>
      </c>
      <c r="C2139" s="24"/>
      <c r="D2139" s="16">
        <v>0.0</v>
      </c>
      <c r="E2139" s="1">
        <v>0.0</v>
      </c>
      <c r="F2139" s="9">
        <f t="shared" si="33"/>
        <v>0</v>
      </c>
      <c r="H2139" s="9">
        <f>IFERROR(__xludf.DUMMYFUNCTION("COUNTUNIQUE(D2139,E2139,F2139,G2139)"),1.0)</f>
        <v>1</v>
      </c>
      <c r="I2139" s="9">
        <f t="shared" si="2"/>
        <v>3</v>
      </c>
      <c r="J2139" s="9">
        <f t="shared" si="3"/>
        <v>0</v>
      </c>
      <c r="K2139" s="9">
        <f t="shared" si="4"/>
        <v>0</v>
      </c>
    </row>
    <row r="2140">
      <c r="A2140" s="6">
        <v>4277.0</v>
      </c>
      <c r="B2140" s="1" t="s">
        <v>6898</v>
      </c>
      <c r="C2140" s="24"/>
      <c r="D2140" s="16">
        <v>0.0</v>
      </c>
      <c r="E2140" s="1">
        <v>0.0</v>
      </c>
      <c r="F2140" s="9">
        <f t="shared" si="33"/>
        <v>0</v>
      </c>
      <c r="H2140" s="9">
        <f>IFERROR(__xludf.DUMMYFUNCTION("COUNTUNIQUE(D2140,E2140,F2140,G2140)"),1.0)</f>
        <v>1</v>
      </c>
      <c r="I2140" s="9">
        <f t="shared" si="2"/>
        <v>3</v>
      </c>
      <c r="J2140" s="9">
        <f t="shared" si="3"/>
        <v>0</v>
      </c>
      <c r="K2140" s="9">
        <f t="shared" si="4"/>
        <v>0</v>
      </c>
    </row>
    <row r="2141">
      <c r="A2141" s="6">
        <v>4279.0</v>
      </c>
      <c r="B2141" s="1" t="s">
        <v>6899</v>
      </c>
      <c r="C2141" s="24"/>
      <c r="D2141" s="16">
        <v>0.0</v>
      </c>
      <c r="E2141" s="1">
        <v>0.0</v>
      </c>
      <c r="F2141" s="9">
        <f t="shared" si="33"/>
        <v>0</v>
      </c>
      <c r="H2141" s="9">
        <f>IFERROR(__xludf.DUMMYFUNCTION("COUNTUNIQUE(D2141,E2141,F2141,G2141)"),1.0)</f>
        <v>1</v>
      </c>
      <c r="I2141" s="9">
        <f t="shared" si="2"/>
        <v>3</v>
      </c>
      <c r="J2141" s="9">
        <f t="shared" si="3"/>
        <v>0</v>
      </c>
      <c r="K2141" s="9">
        <f t="shared" si="4"/>
        <v>0</v>
      </c>
    </row>
    <row r="2142">
      <c r="A2142" s="6">
        <v>4281.0</v>
      </c>
      <c r="B2142" s="1" t="s">
        <v>6900</v>
      </c>
      <c r="C2142" s="24"/>
      <c r="D2142" s="16">
        <v>0.0</v>
      </c>
      <c r="E2142" s="1">
        <v>0.0</v>
      </c>
      <c r="F2142" s="9">
        <f t="shared" si="33"/>
        <v>0</v>
      </c>
      <c r="H2142" s="9">
        <f>IFERROR(__xludf.DUMMYFUNCTION("COUNTUNIQUE(D2142,E2142,F2142,G2142)"),1.0)</f>
        <v>1</v>
      </c>
      <c r="I2142" s="9">
        <f t="shared" si="2"/>
        <v>3</v>
      </c>
      <c r="J2142" s="9">
        <f t="shared" si="3"/>
        <v>0</v>
      </c>
      <c r="K2142" s="9">
        <f t="shared" si="4"/>
        <v>0</v>
      </c>
    </row>
    <row r="2143">
      <c r="A2143" s="6">
        <v>4283.0</v>
      </c>
      <c r="B2143" s="1" t="s">
        <v>6901</v>
      </c>
      <c r="C2143" s="24"/>
      <c r="D2143" s="16">
        <v>0.0</v>
      </c>
      <c r="E2143" s="1">
        <v>0.0</v>
      </c>
      <c r="F2143" s="9">
        <f t="shared" si="33"/>
        <v>0</v>
      </c>
      <c r="H2143" s="9">
        <f>IFERROR(__xludf.DUMMYFUNCTION("COUNTUNIQUE(D2143,E2143,F2143,G2143)"),1.0)</f>
        <v>1</v>
      </c>
      <c r="I2143" s="9">
        <f t="shared" si="2"/>
        <v>3</v>
      </c>
      <c r="J2143" s="9">
        <f t="shared" si="3"/>
        <v>0</v>
      </c>
      <c r="K2143" s="9">
        <f t="shared" si="4"/>
        <v>0</v>
      </c>
    </row>
    <row r="2144">
      <c r="A2144" s="6">
        <v>4285.0</v>
      </c>
      <c r="B2144" s="1" t="s">
        <v>6902</v>
      </c>
      <c r="C2144" s="24"/>
      <c r="D2144" s="16">
        <v>0.0</v>
      </c>
      <c r="E2144" s="1">
        <v>0.0</v>
      </c>
      <c r="F2144" s="9">
        <f t="shared" si="33"/>
        <v>0</v>
      </c>
      <c r="H2144" s="9">
        <f>IFERROR(__xludf.DUMMYFUNCTION("COUNTUNIQUE(D2144,E2144,F2144,G2144)"),1.0)</f>
        <v>1</v>
      </c>
      <c r="I2144" s="9">
        <f t="shared" si="2"/>
        <v>3</v>
      </c>
      <c r="J2144" s="9">
        <f t="shared" si="3"/>
        <v>0</v>
      </c>
      <c r="K2144" s="9">
        <f t="shared" si="4"/>
        <v>0</v>
      </c>
    </row>
    <row r="2145">
      <c r="A2145" s="6">
        <v>4287.0</v>
      </c>
      <c r="B2145" s="1" t="s">
        <v>6903</v>
      </c>
      <c r="C2145" s="24"/>
      <c r="D2145" s="16">
        <v>0.0</v>
      </c>
      <c r="E2145" s="1">
        <v>0.0</v>
      </c>
      <c r="F2145" s="9">
        <f t="shared" si="33"/>
        <v>0</v>
      </c>
      <c r="H2145" s="9">
        <f>IFERROR(__xludf.DUMMYFUNCTION("COUNTUNIQUE(D2145,E2145,F2145,G2145)"),1.0)</f>
        <v>1</v>
      </c>
      <c r="I2145" s="9">
        <f t="shared" si="2"/>
        <v>3</v>
      </c>
      <c r="J2145" s="9">
        <f t="shared" si="3"/>
        <v>0</v>
      </c>
      <c r="K2145" s="9">
        <f t="shared" si="4"/>
        <v>0</v>
      </c>
    </row>
    <row r="2146">
      <c r="A2146" s="6">
        <v>4289.0</v>
      </c>
      <c r="B2146" s="1" t="s">
        <v>6904</v>
      </c>
      <c r="C2146" s="24"/>
      <c r="D2146" s="16">
        <v>0.0</v>
      </c>
      <c r="E2146" s="1">
        <v>0.0</v>
      </c>
      <c r="F2146" s="9">
        <f t="shared" si="33"/>
        <v>0</v>
      </c>
      <c r="H2146" s="9">
        <f>IFERROR(__xludf.DUMMYFUNCTION("COUNTUNIQUE(D2146,E2146,F2146,G2146)"),1.0)</f>
        <v>1</v>
      </c>
      <c r="I2146" s="9">
        <f t="shared" si="2"/>
        <v>3</v>
      </c>
      <c r="J2146" s="9">
        <f t="shared" si="3"/>
        <v>0</v>
      </c>
      <c r="K2146" s="9">
        <f t="shared" si="4"/>
        <v>0</v>
      </c>
    </row>
    <row r="2147">
      <c r="A2147" s="6">
        <v>4291.0</v>
      </c>
      <c r="B2147" s="1" t="s">
        <v>6905</v>
      </c>
      <c r="C2147" s="24"/>
      <c r="D2147" s="16">
        <v>0.0</v>
      </c>
      <c r="E2147" s="1">
        <v>0.0</v>
      </c>
      <c r="F2147" s="9">
        <f t="shared" si="33"/>
        <v>0</v>
      </c>
      <c r="H2147" s="9">
        <f>IFERROR(__xludf.DUMMYFUNCTION("COUNTUNIQUE(D2147,E2147,F2147,G2147)"),1.0)</f>
        <v>1</v>
      </c>
      <c r="I2147" s="9">
        <f t="shared" si="2"/>
        <v>3</v>
      </c>
      <c r="J2147" s="9">
        <f t="shared" si="3"/>
        <v>0</v>
      </c>
      <c r="K2147" s="9">
        <f t="shared" si="4"/>
        <v>0</v>
      </c>
    </row>
    <row r="2148">
      <c r="A2148" s="6">
        <v>4293.0</v>
      </c>
      <c r="B2148" s="1" t="s">
        <v>6906</v>
      </c>
      <c r="C2148" s="24"/>
      <c r="D2148" s="16">
        <v>0.0</v>
      </c>
      <c r="E2148" s="1">
        <v>0.0</v>
      </c>
      <c r="F2148" s="9">
        <f t="shared" si="33"/>
        <v>0</v>
      </c>
      <c r="H2148" s="9">
        <f>IFERROR(__xludf.DUMMYFUNCTION("COUNTUNIQUE(D2148,E2148,F2148,G2148)"),1.0)</f>
        <v>1</v>
      </c>
      <c r="I2148" s="9">
        <f t="shared" si="2"/>
        <v>3</v>
      </c>
      <c r="J2148" s="9">
        <f t="shared" si="3"/>
        <v>0</v>
      </c>
      <c r="K2148" s="9">
        <f t="shared" si="4"/>
        <v>0</v>
      </c>
    </row>
    <row r="2149">
      <c r="A2149" s="6">
        <v>4295.0</v>
      </c>
      <c r="B2149" s="1" t="s">
        <v>6907</v>
      </c>
      <c r="C2149" s="24"/>
      <c r="D2149" s="16">
        <v>0.0</v>
      </c>
      <c r="E2149" s="1">
        <v>0.0</v>
      </c>
      <c r="F2149" s="9">
        <f t="shared" si="33"/>
        <v>0</v>
      </c>
      <c r="H2149" s="9">
        <f>IFERROR(__xludf.DUMMYFUNCTION("COUNTUNIQUE(D2149,E2149,F2149,G2149)"),1.0)</f>
        <v>1</v>
      </c>
      <c r="I2149" s="9">
        <f t="shared" si="2"/>
        <v>3</v>
      </c>
      <c r="J2149" s="9">
        <f t="shared" si="3"/>
        <v>0</v>
      </c>
      <c r="K2149" s="9">
        <f t="shared" si="4"/>
        <v>0</v>
      </c>
    </row>
    <row r="2150">
      <c r="A2150" s="6">
        <v>4297.0</v>
      </c>
      <c r="B2150" s="1" t="s">
        <v>6908</v>
      </c>
      <c r="C2150" s="24"/>
      <c r="D2150" s="16">
        <v>0.0</v>
      </c>
      <c r="E2150" s="1">
        <v>0.0</v>
      </c>
      <c r="F2150" s="9">
        <f t="shared" si="33"/>
        <v>0</v>
      </c>
      <c r="H2150" s="9">
        <f>IFERROR(__xludf.DUMMYFUNCTION("COUNTUNIQUE(D2150,E2150,F2150,G2150)"),1.0)</f>
        <v>1</v>
      </c>
      <c r="I2150" s="9">
        <f t="shared" si="2"/>
        <v>3</v>
      </c>
      <c r="J2150" s="9">
        <f t="shared" si="3"/>
        <v>0</v>
      </c>
      <c r="K2150" s="9">
        <f t="shared" si="4"/>
        <v>0</v>
      </c>
    </row>
    <row r="2151">
      <c r="A2151" s="6">
        <v>4299.0</v>
      </c>
      <c r="B2151" s="1" t="s">
        <v>6909</v>
      </c>
      <c r="C2151" s="24"/>
      <c r="D2151" s="16">
        <v>0.0</v>
      </c>
      <c r="E2151" s="1">
        <v>0.0</v>
      </c>
      <c r="F2151" s="9">
        <f t="shared" si="33"/>
        <v>0</v>
      </c>
      <c r="H2151" s="9">
        <f>IFERROR(__xludf.DUMMYFUNCTION("COUNTUNIQUE(D2151,E2151,F2151,G2151)"),1.0)</f>
        <v>1</v>
      </c>
      <c r="I2151" s="9">
        <f t="shared" si="2"/>
        <v>3</v>
      </c>
      <c r="J2151" s="9">
        <f t="shared" si="3"/>
        <v>0</v>
      </c>
      <c r="K2151" s="9">
        <f t="shared" si="4"/>
        <v>0</v>
      </c>
    </row>
    <row r="2152">
      <c r="A2152" s="6">
        <v>4301.0</v>
      </c>
      <c r="B2152" s="1" t="s">
        <v>6910</v>
      </c>
      <c r="C2152" s="24"/>
      <c r="D2152" s="16">
        <v>0.0</v>
      </c>
      <c r="E2152" s="1">
        <v>0.0</v>
      </c>
      <c r="F2152" s="9">
        <f t="shared" si="33"/>
        <v>0</v>
      </c>
      <c r="H2152" s="9">
        <f>IFERROR(__xludf.DUMMYFUNCTION("COUNTUNIQUE(D2152,E2152,F2152,G2152)"),1.0)</f>
        <v>1</v>
      </c>
      <c r="I2152" s="9">
        <f t="shared" si="2"/>
        <v>3</v>
      </c>
      <c r="J2152" s="9">
        <f t="shared" si="3"/>
        <v>0</v>
      </c>
      <c r="K2152" s="9">
        <f t="shared" si="4"/>
        <v>0</v>
      </c>
    </row>
    <row r="2153">
      <c r="A2153" s="6">
        <v>4303.0</v>
      </c>
      <c r="B2153" s="1" t="s">
        <v>6911</v>
      </c>
      <c r="C2153" s="24"/>
      <c r="D2153" s="16">
        <v>0.0</v>
      </c>
      <c r="E2153" s="1">
        <v>0.0</v>
      </c>
      <c r="F2153" s="9">
        <f t="shared" si="33"/>
        <v>0</v>
      </c>
      <c r="H2153" s="9">
        <f>IFERROR(__xludf.DUMMYFUNCTION("COUNTUNIQUE(D2153,E2153,F2153,G2153)"),1.0)</f>
        <v>1</v>
      </c>
      <c r="I2153" s="9">
        <f t="shared" si="2"/>
        <v>3</v>
      </c>
      <c r="J2153" s="9">
        <f t="shared" si="3"/>
        <v>0</v>
      </c>
      <c r="K2153" s="9">
        <f t="shared" si="4"/>
        <v>0</v>
      </c>
    </row>
    <row r="2154">
      <c r="A2154" s="6">
        <v>4305.0</v>
      </c>
      <c r="B2154" s="1" t="s">
        <v>6912</v>
      </c>
      <c r="C2154" s="24"/>
      <c r="D2154" s="16">
        <v>0.0</v>
      </c>
      <c r="E2154" s="1">
        <v>0.0</v>
      </c>
      <c r="F2154" s="9">
        <f t="shared" si="33"/>
        <v>0</v>
      </c>
      <c r="H2154" s="9">
        <f>IFERROR(__xludf.DUMMYFUNCTION("COUNTUNIQUE(D2154,E2154,F2154,G2154)"),1.0)</f>
        <v>1</v>
      </c>
      <c r="I2154" s="9">
        <f t="shared" si="2"/>
        <v>3</v>
      </c>
      <c r="J2154" s="9">
        <f t="shared" si="3"/>
        <v>0</v>
      </c>
      <c r="K2154" s="9">
        <f t="shared" si="4"/>
        <v>0</v>
      </c>
    </row>
    <row r="2155">
      <c r="A2155" s="6">
        <v>4307.0</v>
      </c>
      <c r="B2155" s="1" t="s">
        <v>6913</v>
      </c>
      <c r="C2155" s="24"/>
      <c r="D2155" s="16">
        <v>0.0</v>
      </c>
      <c r="E2155" s="1">
        <v>0.0</v>
      </c>
      <c r="F2155" s="9">
        <f t="shared" si="33"/>
        <v>0</v>
      </c>
      <c r="H2155" s="9">
        <f>IFERROR(__xludf.DUMMYFUNCTION("COUNTUNIQUE(D2155,E2155,F2155,G2155)"),1.0)</f>
        <v>1</v>
      </c>
      <c r="I2155" s="9">
        <f t="shared" si="2"/>
        <v>3</v>
      </c>
      <c r="J2155" s="9">
        <f t="shared" si="3"/>
        <v>0</v>
      </c>
      <c r="K2155" s="9">
        <f t="shared" si="4"/>
        <v>0</v>
      </c>
    </row>
    <row r="2156">
      <c r="A2156" s="6">
        <v>4309.0</v>
      </c>
      <c r="B2156" s="1" t="s">
        <v>6914</v>
      </c>
      <c r="C2156" s="24"/>
      <c r="D2156" s="16">
        <v>0.0</v>
      </c>
      <c r="E2156" s="1">
        <v>0.0</v>
      </c>
      <c r="F2156" s="9">
        <f t="shared" si="33"/>
        <v>0</v>
      </c>
      <c r="H2156" s="9">
        <f>IFERROR(__xludf.DUMMYFUNCTION("COUNTUNIQUE(D2156,E2156,F2156,G2156)"),1.0)</f>
        <v>1</v>
      </c>
      <c r="I2156" s="9">
        <f t="shared" si="2"/>
        <v>3</v>
      </c>
      <c r="J2156" s="9">
        <f t="shared" si="3"/>
        <v>0</v>
      </c>
      <c r="K2156" s="9">
        <f t="shared" si="4"/>
        <v>0</v>
      </c>
    </row>
    <row r="2157">
      <c r="A2157" s="6">
        <v>4311.0</v>
      </c>
      <c r="B2157" s="1" t="s">
        <v>6915</v>
      </c>
      <c r="C2157" s="24"/>
      <c r="D2157" s="16">
        <v>0.0</v>
      </c>
      <c r="E2157" s="1">
        <v>0.0</v>
      </c>
      <c r="F2157" s="9">
        <f t="shared" si="33"/>
        <v>0</v>
      </c>
      <c r="H2157" s="9">
        <f>IFERROR(__xludf.DUMMYFUNCTION("COUNTUNIQUE(D2157,E2157,F2157,G2157)"),1.0)</f>
        <v>1</v>
      </c>
      <c r="I2157" s="9">
        <f t="shared" si="2"/>
        <v>3</v>
      </c>
      <c r="J2157" s="9">
        <f t="shared" si="3"/>
        <v>0</v>
      </c>
      <c r="K2157" s="9">
        <f t="shared" si="4"/>
        <v>0</v>
      </c>
    </row>
    <row r="2158">
      <c r="A2158" s="6">
        <v>4313.0</v>
      </c>
      <c r="B2158" s="1" t="s">
        <v>6916</v>
      </c>
      <c r="C2158" s="24"/>
      <c r="D2158" s="16">
        <v>0.0</v>
      </c>
      <c r="E2158" s="1">
        <v>0.0</v>
      </c>
      <c r="F2158" s="9">
        <f t="shared" si="33"/>
        <v>0</v>
      </c>
      <c r="H2158" s="9">
        <f>IFERROR(__xludf.DUMMYFUNCTION("COUNTUNIQUE(D2158,E2158,F2158,G2158)"),1.0)</f>
        <v>1</v>
      </c>
      <c r="I2158" s="9">
        <f t="shared" si="2"/>
        <v>3</v>
      </c>
      <c r="J2158" s="9">
        <f t="shared" si="3"/>
        <v>0</v>
      </c>
      <c r="K2158" s="9">
        <f t="shared" si="4"/>
        <v>0</v>
      </c>
    </row>
    <row r="2159">
      <c r="A2159" s="6">
        <v>4315.0</v>
      </c>
      <c r="B2159" s="1" t="s">
        <v>6917</v>
      </c>
      <c r="C2159" s="24"/>
      <c r="D2159" s="16">
        <v>0.0</v>
      </c>
      <c r="E2159" s="1">
        <v>0.0</v>
      </c>
      <c r="F2159" s="9">
        <f t="shared" si="33"/>
        <v>0</v>
      </c>
      <c r="H2159" s="9">
        <f>IFERROR(__xludf.DUMMYFUNCTION("COUNTUNIQUE(D2159,E2159,F2159,G2159)"),1.0)</f>
        <v>1</v>
      </c>
      <c r="I2159" s="9">
        <f t="shared" si="2"/>
        <v>3</v>
      </c>
      <c r="J2159" s="9">
        <f t="shared" si="3"/>
        <v>0</v>
      </c>
      <c r="K2159" s="9">
        <f t="shared" si="4"/>
        <v>0</v>
      </c>
    </row>
    <row r="2160">
      <c r="A2160" s="6">
        <v>4317.0</v>
      </c>
      <c r="B2160" s="1" t="s">
        <v>6918</v>
      </c>
      <c r="C2160" s="24"/>
      <c r="D2160" s="16">
        <v>0.0</v>
      </c>
      <c r="E2160" s="1">
        <v>0.0</v>
      </c>
      <c r="F2160" s="9">
        <f t="shared" si="33"/>
        <v>0</v>
      </c>
      <c r="H2160" s="9">
        <f>IFERROR(__xludf.DUMMYFUNCTION("COUNTUNIQUE(D2160,E2160,F2160,G2160)"),1.0)</f>
        <v>1</v>
      </c>
      <c r="I2160" s="9">
        <f t="shared" si="2"/>
        <v>3</v>
      </c>
      <c r="J2160" s="9">
        <f t="shared" si="3"/>
        <v>0</v>
      </c>
      <c r="K2160" s="9">
        <f t="shared" si="4"/>
        <v>0</v>
      </c>
    </row>
    <row r="2161">
      <c r="A2161" s="6">
        <v>4319.0</v>
      </c>
      <c r="B2161" s="1" t="s">
        <v>6919</v>
      </c>
      <c r="C2161" s="24"/>
      <c r="D2161" s="16">
        <v>0.0</v>
      </c>
      <c r="E2161" s="1">
        <v>0.0</v>
      </c>
      <c r="F2161" s="9">
        <f t="shared" si="33"/>
        <v>0</v>
      </c>
      <c r="H2161" s="9">
        <f>IFERROR(__xludf.DUMMYFUNCTION("COUNTUNIQUE(D2161,E2161,F2161,G2161)"),1.0)</f>
        <v>1</v>
      </c>
      <c r="I2161" s="9">
        <f t="shared" si="2"/>
        <v>3</v>
      </c>
      <c r="J2161" s="9">
        <f t="shared" si="3"/>
        <v>0</v>
      </c>
      <c r="K2161" s="9">
        <f t="shared" si="4"/>
        <v>0</v>
      </c>
    </row>
    <row r="2162">
      <c r="A2162" s="6">
        <v>4321.0</v>
      </c>
      <c r="B2162" s="1" t="s">
        <v>6920</v>
      </c>
      <c r="C2162" s="24"/>
      <c r="D2162" s="16">
        <v>0.0</v>
      </c>
      <c r="E2162" s="1">
        <v>0.0</v>
      </c>
      <c r="F2162" s="9">
        <f t="shared" si="33"/>
        <v>0</v>
      </c>
      <c r="H2162" s="9">
        <f>IFERROR(__xludf.DUMMYFUNCTION("COUNTUNIQUE(D2162,E2162,F2162,G2162)"),1.0)</f>
        <v>1</v>
      </c>
      <c r="I2162" s="9">
        <f t="shared" si="2"/>
        <v>3</v>
      </c>
      <c r="J2162" s="9">
        <f t="shared" si="3"/>
        <v>0</v>
      </c>
      <c r="K2162" s="9">
        <f t="shared" si="4"/>
        <v>0</v>
      </c>
    </row>
    <row r="2163">
      <c r="A2163" s="6">
        <v>4323.0</v>
      </c>
      <c r="B2163" s="1" t="s">
        <v>6921</v>
      </c>
      <c r="C2163" s="24"/>
      <c r="D2163" s="16">
        <v>0.0</v>
      </c>
      <c r="E2163" s="1">
        <v>0.0</v>
      </c>
      <c r="F2163" s="9">
        <f t="shared" si="33"/>
        <v>0</v>
      </c>
      <c r="H2163" s="9">
        <f>IFERROR(__xludf.DUMMYFUNCTION("COUNTUNIQUE(D2163,E2163,F2163,G2163)"),1.0)</f>
        <v>1</v>
      </c>
      <c r="I2163" s="9">
        <f t="shared" si="2"/>
        <v>3</v>
      </c>
      <c r="J2163" s="9">
        <f t="shared" si="3"/>
        <v>0</v>
      </c>
      <c r="K2163" s="9">
        <f t="shared" si="4"/>
        <v>0</v>
      </c>
    </row>
    <row r="2164">
      <c r="A2164" s="6">
        <v>4325.0</v>
      </c>
      <c r="B2164" s="1" t="s">
        <v>6922</v>
      </c>
      <c r="C2164" s="24"/>
      <c r="D2164" s="16">
        <v>0.0</v>
      </c>
      <c r="E2164" s="1">
        <v>0.0</v>
      </c>
      <c r="F2164" s="9">
        <f t="shared" si="33"/>
        <v>0</v>
      </c>
      <c r="H2164" s="9">
        <f>IFERROR(__xludf.DUMMYFUNCTION("COUNTUNIQUE(D2164,E2164,F2164,G2164)"),1.0)</f>
        <v>1</v>
      </c>
      <c r="I2164" s="9">
        <f t="shared" si="2"/>
        <v>3</v>
      </c>
      <c r="J2164" s="9">
        <f t="shared" si="3"/>
        <v>0</v>
      </c>
      <c r="K2164" s="9">
        <f t="shared" si="4"/>
        <v>0</v>
      </c>
    </row>
    <row r="2165">
      <c r="A2165" s="6">
        <v>4327.0</v>
      </c>
      <c r="B2165" s="1" t="s">
        <v>6923</v>
      </c>
      <c r="C2165" s="24"/>
      <c r="D2165" s="16">
        <v>0.0</v>
      </c>
      <c r="E2165" s="1">
        <v>0.0</v>
      </c>
      <c r="F2165" s="9">
        <f t="shared" si="33"/>
        <v>0</v>
      </c>
      <c r="H2165" s="9">
        <f>IFERROR(__xludf.DUMMYFUNCTION("COUNTUNIQUE(D2165,E2165,F2165,G2165)"),1.0)</f>
        <v>1</v>
      </c>
      <c r="I2165" s="9">
        <f t="shared" si="2"/>
        <v>3</v>
      </c>
      <c r="J2165" s="9">
        <f t="shared" si="3"/>
        <v>0</v>
      </c>
      <c r="K2165" s="9">
        <f t="shared" si="4"/>
        <v>0</v>
      </c>
    </row>
    <row r="2166">
      <c r="A2166" s="6">
        <v>4329.0</v>
      </c>
      <c r="B2166" s="1" t="s">
        <v>6924</v>
      </c>
      <c r="C2166" s="24"/>
      <c r="D2166" s="16">
        <v>0.0</v>
      </c>
      <c r="E2166" s="1">
        <v>0.0</v>
      </c>
      <c r="F2166" s="9">
        <f t="shared" si="33"/>
        <v>0</v>
      </c>
      <c r="H2166" s="9">
        <f>IFERROR(__xludf.DUMMYFUNCTION("COUNTUNIQUE(D2166,E2166,F2166,G2166)"),1.0)</f>
        <v>1</v>
      </c>
      <c r="I2166" s="9">
        <f t="shared" si="2"/>
        <v>3</v>
      </c>
      <c r="J2166" s="9">
        <f t="shared" si="3"/>
        <v>0</v>
      </c>
      <c r="K2166" s="9">
        <f t="shared" si="4"/>
        <v>0</v>
      </c>
    </row>
    <row r="2167">
      <c r="A2167" s="6">
        <v>4331.0</v>
      </c>
      <c r="B2167" s="1" t="s">
        <v>6925</v>
      </c>
      <c r="C2167" s="24"/>
      <c r="D2167" s="16">
        <v>0.0</v>
      </c>
      <c r="E2167" s="1">
        <v>0.0</v>
      </c>
      <c r="F2167" s="9">
        <f t="shared" si="33"/>
        <v>0</v>
      </c>
      <c r="H2167" s="9">
        <f>IFERROR(__xludf.DUMMYFUNCTION("COUNTUNIQUE(D2167,E2167,F2167,G2167)"),1.0)</f>
        <v>1</v>
      </c>
      <c r="I2167" s="9">
        <f t="shared" si="2"/>
        <v>3</v>
      </c>
      <c r="J2167" s="9">
        <f t="shared" si="3"/>
        <v>0</v>
      </c>
      <c r="K2167" s="9">
        <f t="shared" si="4"/>
        <v>0</v>
      </c>
    </row>
    <row r="2168">
      <c r="A2168" s="6">
        <v>4333.0</v>
      </c>
      <c r="B2168" s="1" t="s">
        <v>6926</v>
      </c>
      <c r="C2168" s="24"/>
      <c r="D2168" s="16">
        <v>0.0</v>
      </c>
      <c r="E2168" s="1">
        <v>0.0</v>
      </c>
      <c r="F2168" s="9">
        <f t="shared" si="33"/>
        <v>0</v>
      </c>
      <c r="H2168" s="9">
        <f>IFERROR(__xludf.DUMMYFUNCTION("COUNTUNIQUE(D2168,E2168,F2168,G2168)"),1.0)</f>
        <v>1</v>
      </c>
      <c r="I2168" s="9">
        <f t="shared" si="2"/>
        <v>3</v>
      </c>
      <c r="J2168" s="9">
        <f t="shared" si="3"/>
        <v>0</v>
      </c>
      <c r="K2168" s="9">
        <f t="shared" si="4"/>
        <v>0</v>
      </c>
    </row>
    <row r="2169">
      <c r="A2169" s="6">
        <v>4335.0</v>
      </c>
      <c r="B2169" s="1" t="s">
        <v>6927</v>
      </c>
      <c r="C2169" s="24"/>
      <c r="D2169" s="16">
        <v>0.0</v>
      </c>
      <c r="E2169" s="1">
        <v>0.0</v>
      </c>
      <c r="F2169" s="9">
        <f t="shared" si="33"/>
        <v>0</v>
      </c>
      <c r="H2169" s="9">
        <f>IFERROR(__xludf.DUMMYFUNCTION("COUNTUNIQUE(D2169,E2169,F2169,G2169)"),1.0)</f>
        <v>1</v>
      </c>
      <c r="I2169" s="9">
        <f t="shared" si="2"/>
        <v>3</v>
      </c>
      <c r="J2169" s="9">
        <f t="shared" si="3"/>
        <v>0</v>
      </c>
      <c r="K2169" s="9">
        <f t="shared" si="4"/>
        <v>0</v>
      </c>
    </row>
    <row r="2170">
      <c r="A2170" s="6">
        <v>4337.0</v>
      </c>
      <c r="B2170" s="1" t="s">
        <v>6928</v>
      </c>
      <c r="C2170" s="24"/>
      <c r="D2170" s="16">
        <v>0.0</v>
      </c>
      <c r="E2170" s="1">
        <v>0.0</v>
      </c>
      <c r="F2170" s="9">
        <f t="shared" si="33"/>
        <v>0</v>
      </c>
      <c r="H2170" s="9">
        <f>IFERROR(__xludf.DUMMYFUNCTION("COUNTUNIQUE(D2170,E2170,F2170,G2170)"),1.0)</f>
        <v>1</v>
      </c>
      <c r="I2170" s="9">
        <f t="shared" si="2"/>
        <v>3</v>
      </c>
      <c r="J2170" s="9">
        <f t="shared" si="3"/>
        <v>0</v>
      </c>
      <c r="K2170" s="9">
        <f t="shared" si="4"/>
        <v>0</v>
      </c>
    </row>
    <row r="2171">
      <c r="A2171" s="6">
        <v>4339.0</v>
      </c>
      <c r="B2171" s="1" t="s">
        <v>6929</v>
      </c>
      <c r="C2171" s="24"/>
      <c r="D2171" s="16">
        <v>0.0</v>
      </c>
      <c r="E2171" s="1">
        <v>0.0</v>
      </c>
      <c r="F2171" s="9">
        <f t="shared" si="33"/>
        <v>0</v>
      </c>
      <c r="H2171" s="9">
        <f>IFERROR(__xludf.DUMMYFUNCTION("COUNTUNIQUE(D2171,E2171,F2171,G2171)"),1.0)</f>
        <v>1</v>
      </c>
      <c r="I2171" s="9">
        <f t="shared" si="2"/>
        <v>3</v>
      </c>
      <c r="J2171" s="9">
        <f t="shared" si="3"/>
        <v>0</v>
      </c>
      <c r="K2171" s="9">
        <f t="shared" si="4"/>
        <v>0</v>
      </c>
    </row>
    <row r="2172">
      <c r="A2172" s="6">
        <v>4341.0</v>
      </c>
      <c r="B2172" s="1" t="s">
        <v>6930</v>
      </c>
      <c r="C2172" s="24"/>
      <c r="D2172" s="16">
        <v>0.0</v>
      </c>
      <c r="E2172" s="1">
        <v>0.0</v>
      </c>
      <c r="F2172" s="9">
        <f t="shared" si="33"/>
        <v>0</v>
      </c>
      <c r="H2172" s="9">
        <f>IFERROR(__xludf.DUMMYFUNCTION("COUNTUNIQUE(D2172,E2172,F2172,G2172)"),1.0)</f>
        <v>1</v>
      </c>
      <c r="I2172" s="9">
        <f t="shared" si="2"/>
        <v>3</v>
      </c>
      <c r="J2172" s="9">
        <f t="shared" si="3"/>
        <v>0</v>
      </c>
      <c r="K2172" s="9">
        <f t="shared" si="4"/>
        <v>0</v>
      </c>
    </row>
    <row r="2173">
      <c r="A2173" s="6">
        <v>4343.0</v>
      </c>
      <c r="B2173" s="1" t="s">
        <v>6931</v>
      </c>
      <c r="C2173" s="24"/>
      <c r="D2173" s="16">
        <v>0.0</v>
      </c>
      <c r="E2173" s="1">
        <v>0.0</v>
      </c>
      <c r="F2173" s="9">
        <f t="shared" si="33"/>
        <v>0</v>
      </c>
      <c r="H2173" s="9">
        <f>IFERROR(__xludf.DUMMYFUNCTION("COUNTUNIQUE(D2173,E2173,F2173,G2173)"),1.0)</f>
        <v>1</v>
      </c>
      <c r="I2173" s="9">
        <f t="shared" si="2"/>
        <v>3</v>
      </c>
      <c r="J2173" s="9">
        <f t="shared" si="3"/>
        <v>0</v>
      </c>
      <c r="K2173" s="9">
        <f t="shared" si="4"/>
        <v>0</v>
      </c>
    </row>
    <row r="2174">
      <c r="A2174" s="6">
        <v>4345.0</v>
      </c>
      <c r="B2174" s="1" t="s">
        <v>6932</v>
      </c>
      <c r="C2174" s="24"/>
      <c r="D2174" s="16">
        <v>0.0</v>
      </c>
      <c r="E2174" s="1">
        <v>0.0</v>
      </c>
      <c r="F2174" s="9">
        <f t="shared" si="33"/>
        <v>0</v>
      </c>
      <c r="H2174" s="9">
        <f>IFERROR(__xludf.DUMMYFUNCTION("COUNTUNIQUE(D2174,E2174,F2174,G2174)"),1.0)</f>
        <v>1</v>
      </c>
      <c r="I2174" s="9">
        <f t="shared" si="2"/>
        <v>3</v>
      </c>
      <c r="J2174" s="9">
        <f t="shared" si="3"/>
        <v>0</v>
      </c>
      <c r="K2174" s="9">
        <f t="shared" si="4"/>
        <v>0</v>
      </c>
    </row>
    <row r="2175">
      <c r="A2175" s="6">
        <v>4347.0</v>
      </c>
      <c r="B2175" s="1" t="s">
        <v>6933</v>
      </c>
      <c r="C2175" s="24"/>
      <c r="D2175" s="16">
        <v>0.0</v>
      </c>
      <c r="E2175" s="1">
        <v>0.0</v>
      </c>
      <c r="F2175" s="9">
        <f t="shared" si="33"/>
        <v>0</v>
      </c>
      <c r="H2175" s="9">
        <f>IFERROR(__xludf.DUMMYFUNCTION("COUNTUNIQUE(D2175,E2175,F2175,G2175)"),1.0)</f>
        <v>1</v>
      </c>
      <c r="I2175" s="9">
        <f t="shared" si="2"/>
        <v>3</v>
      </c>
      <c r="J2175" s="9">
        <f t="shared" si="3"/>
        <v>0</v>
      </c>
      <c r="K2175" s="9">
        <f t="shared" si="4"/>
        <v>0</v>
      </c>
    </row>
    <row r="2176">
      <c r="A2176" s="6">
        <v>4349.0</v>
      </c>
      <c r="B2176" s="1" t="s">
        <v>6934</v>
      </c>
      <c r="C2176" s="24"/>
      <c r="D2176" s="16">
        <v>0.0</v>
      </c>
      <c r="E2176" s="1">
        <v>0.0</v>
      </c>
      <c r="F2176" s="9">
        <f t="shared" si="33"/>
        <v>0</v>
      </c>
      <c r="H2176" s="9">
        <f>IFERROR(__xludf.DUMMYFUNCTION("COUNTUNIQUE(D2176,E2176,F2176,G2176)"),1.0)</f>
        <v>1</v>
      </c>
      <c r="I2176" s="9">
        <f t="shared" si="2"/>
        <v>3</v>
      </c>
      <c r="J2176" s="9">
        <f t="shared" si="3"/>
        <v>0</v>
      </c>
      <c r="K2176" s="9">
        <f t="shared" si="4"/>
        <v>0</v>
      </c>
    </row>
    <row r="2177">
      <c r="A2177" s="6">
        <v>4351.0</v>
      </c>
      <c r="B2177" s="1" t="s">
        <v>6935</v>
      </c>
      <c r="C2177" s="24"/>
      <c r="D2177" s="16">
        <v>0.0</v>
      </c>
      <c r="E2177" s="1">
        <v>0.0</v>
      </c>
      <c r="F2177" s="9">
        <f t="shared" si="33"/>
        <v>0</v>
      </c>
      <c r="H2177" s="9">
        <f>IFERROR(__xludf.DUMMYFUNCTION("COUNTUNIQUE(D2177,E2177,F2177,G2177)"),1.0)</f>
        <v>1</v>
      </c>
      <c r="I2177" s="9">
        <f t="shared" si="2"/>
        <v>3</v>
      </c>
      <c r="J2177" s="9">
        <f t="shared" si="3"/>
        <v>0</v>
      </c>
      <c r="K2177" s="9">
        <f t="shared" si="4"/>
        <v>0</v>
      </c>
    </row>
    <row r="2178">
      <c r="A2178" s="6">
        <v>4353.0</v>
      </c>
      <c r="B2178" s="1" t="s">
        <v>6936</v>
      </c>
      <c r="C2178" s="24"/>
      <c r="D2178" s="16">
        <v>0.0</v>
      </c>
      <c r="E2178" s="1">
        <v>0.0</v>
      </c>
      <c r="F2178" s="9">
        <f t="shared" si="33"/>
        <v>0</v>
      </c>
      <c r="H2178" s="9">
        <f>IFERROR(__xludf.DUMMYFUNCTION("COUNTUNIQUE(D2178,E2178,F2178,G2178)"),1.0)</f>
        <v>1</v>
      </c>
      <c r="I2178" s="9">
        <f t="shared" si="2"/>
        <v>3</v>
      </c>
      <c r="J2178" s="9">
        <f t="shared" si="3"/>
        <v>0</v>
      </c>
      <c r="K2178" s="9">
        <f t="shared" si="4"/>
        <v>0</v>
      </c>
    </row>
    <row r="2179">
      <c r="A2179" s="6">
        <v>4355.0</v>
      </c>
      <c r="B2179" s="1" t="s">
        <v>6937</v>
      </c>
      <c r="C2179" s="24"/>
      <c r="D2179" s="16">
        <v>0.0</v>
      </c>
      <c r="E2179" s="1">
        <v>0.0</v>
      </c>
      <c r="F2179" s="9">
        <f t="shared" si="33"/>
        <v>0</v>
      </c>
      <c r="H2179" s="9">
        <f>IFERROR(__xludf.DUMMYFUNCTION("COUNTUNIQUE(D2179,E2179,F2179,G2179)"),1.0)</f>
        <v>1</v>
      </c>
      <c r="I2179" s="9">
        <f t="shared" si="2"/>
        <v>3</v>
      </c>
      <c r="J2179" s="9">
        <f t="shared" si="3"/>
        <v>0</v>
      </c>
      <c r="K2179" s="9">
        <f t="shared" si="4"/>
        <v>0</v>
      </c>
    </row>
    <row r="2180">
      <c r="A2180" s="6">
        <v>4357.0</v>
      </c>
      <c r="B2180" s="1" t="s">
        <v>6938</v>
      </c>
      <c r="C2180" s="24"/>
      <c r="D2180" s="16">
        <v>0.0</v>
      </c>
      <c r="E2180" s="1">
        <v>0.0</v>
      </c>
      <c r="F2180" s="9">
        <f t="shared" si="33"/>
        <v>0</v>
      </c>
      <c r="H2180" s="9">
        <f>IFERROR(__xludf.DUMMYFUNCTION("COUNTUNIQUE(D2180,E2180,F2180,G2180)"),1.0)</f>
        <v>1</v>
      </c>
      <c r="I2180" s="9">
        <f t="shared" si="2"/>
        <v>3</v>
      </c>
      <c r="J2180" s="9">
        <f t="shared" si="3"/>
        <v>0</v>
      </c>
      <c r="K2180" s="9">
        <f t="shared" si="4"/>
        <v>0</v>
      </c>
    </row>
    <row r="2181">
      <c r="A2181" s="6">
        <v>4359.0</v>
      </c>
      <c r="B2181" s="1" t="s">
        <v>6939</v>
      </c>
      <c r="C2181" s="24"/>
      <c r="D2181" s="16">
        <v>0.0</v>
      </c>
      <c r="E2181" s="1">
        <v>0.0</v>
      </c>
      <c r="F2181" s="9">
        <f t="shared" si="33"/>
        <v>0</v>
      </c>
      <c r="H2181" s="9">
        <f>IFERROR(__xludf.DUMMYFUNCTION("COUNTUNIQUE(D2181,E2181,F2181,G2181)"),1.0)</f>
        <v>1</v>
      </c>
      <c r="I2181" s="9">
        <f t="shared" si="2"/>
        <v>3</v>
      </c>
      <c r="J2181" s="9">
        <f t="shared" si="3"/>
        <v>0</v>
      </c>
      <c r="K2181" s="9">
        <f t="shared" si="4"/>
        <v>0</v>
      </c>
    </row>
    <row r="2182">
      <c r="A2182" s="6">
        <v>4361.0</v>
      </c>
      <c r="B2182" s="1" t="s">
        <v>6940</v>
      </c>
      <c r="C2182" s="24"/>
      <c r="D2182" s="16">
        <v>0.0</v>
      </c>
      <c r="E2182" s="1">
        <v>0.0</v>
      </c>
      <c r="F2182" s="9">
        <f t="shared" si="33"/>
        <v>0</v>
      </c>
      <c r="H2182" s="9">
        <f>IFERROR(__xludf.DUMMYFUNCTION("COUNTUNIQUE(D2182,E2182,F2182,G2182)"),1.0)</f>
        <v>1</v>
      </c>
      <c r="I2182" s="9">
        <f t="shared" si="2"/>
        <v>3</v>
      </c>
      <c r="J2182" s="9">
        <f t="shared" si="3"/>
        <v>0</v>
      </c>
      <c r="K2182" s="9">
        <f t="shared" si="4"/>
        <v>0</v>
      </c>
    </row>
    <row r="2183">
      <c r="A2183" s="6">
        <v>4363.0</v>
      </c>
      <c r="B2183" s="1" t="s">
        <v>6941</v>
      </c>
      <c r="C2183" s="24"/>
      <c r="D2183" s="16">
        <v>0.0</v>
      </c>
      <c r="E2183" s="1">
        <v>0.0</v>
      </c>
      <c r="F2183" s="9">
        <f t="shared" si="33"/>
        <v>0</v>
      </c>
      <c r="H2183" s="9">
        <f>IFERROR(__xludf.DUMMYFUNCTION("COUNTUNIQUE(D2183,E2183,F2183,G2183)"),1.0)</f>
        <v>1</v>
      </c>
      <c r="I2183" s="9">
        <f t="shared" si="2"/>
        <v>3</v>
      </c>
      <c r="J2183" s="9">
        <f t="shared" si="3"/>
        <v>0</v>
      </c>
      <c r="K2183" s="9">
        <f t="shared" si="4"/>
        <v>0</v>
      </c>
    </row>
    <row r="2184">
      <c r="A2184" s="6">
        <v>4365.0</v>
      </c>
      <c r="B2184" s="1" t="s">
        <v>6942</v>
      </c>
      <c r="C2184" s="24"/>
      <c r="D2184" s="16">
        <v>0.0</v>
      </c>
      <c r="E2184" s="1">
        <v>0.0</v>
      </c>
      <c r="F2184" s="9">
        <f t="shared" si="33"/>
        <v>0</v>
      </c>
      <c r="H2184" s="9">
        <f>IFERROR(__xludf.DUMMYFUNCTION("COUNTUNIQUE(D2184,E2184,F2184,G2184)"),1.0)</f>
        <v>1</v>
      </c>
      <c r="I2184" s="9">
        <f t="shared" si="2"/>
        <v>3</v>
      </c>
      <c r="J2184" s="9">
        <f t="shared" si="3"/>
        <v>0</v>
      </c>
      <c r="K2184" s="9">
        <f t="shared" si="4"/>
        <v>0</v>
      </c>
    </row>
    <row r="2185">
      <c r="A2185" s="6">
        <v>4367.0</v>
      </c>
      <c r="B2185" s="1" t="s">
        <v>6943</v>
      </c>
      <c r="C2185" s="24"/>
      <c r="D2185" s="16">
        <v>0.0</v>
      </c>
      <c r="E2185" s="1">
        <v>0.0</v>
      </c>
      <c r="F2185" s="9">
        <f t="shared" si="33"/>
        <v>0</v>
      </c>
      <c r="H2185" s="9">
        <f>IFERROR(__xludf.DUMMYFUNCTION("COUNTUNIQUE(D2185,E2185,F2185,G2185)"),1.0)</f>
        <v>1</v>
      </c>
      <c r="I2185" s="9">
        <f t="shared" si="2"/>
        <v>3</v>
      </c>
      <c r="J2185" s="9">
        <f t="shared" si="3"/>
        <v>0</v>
      </c>
      <c r="K2185" s="9">
        <f t="shared" si="4"/>
        <v>0</v>
      </c>
    </row>
    <row r="2186">
      <c r="A2186" s="6">
        <v>4369.0</v>
      </c>
      <c r="B2186" s="1" t="s">
        <v>6944</v>
      </c>
      <c r="C2186" s="24"/>
      <c r="D2186" s="16">
        <v>0.0</v>
      </c>
      <c r="E2186" s="1">
        <v>0.0</v>
      </c>
      <c r="F2186" s="9">
        <f t="shared" si="33"/>
        <v>0</v>
      </c>
      <c r="H2186" s="9">
        <f>IFERROR(__xludf.DUMMYFUNCTION("COUNTUNIQUE(D2186,E2186,F2186,G2186)"),1.0)</f>
        <v>1</v>
      </c>
      <c r="I2186" s="9">
        <f t="shared" si="2"/>
        <v>3</v>
      </c>
      <c r="J2186" s="9">
        <f t="shared" si="3"/>
        <v>0</v>
      </c>
      <c r="K2186" s="9">
        <f t="shared" si="4"/>
        <v>0</v>
      </c>
    </row>
    <row r="2187">
      <c r="A2187" s="6">
        <v>4371.0</v>
      </c>
      <c r="B2187" s="1" t="s">
        <v>6945</v>
      </c>
      <c r="C2187" s="24"/>
      <c r="D2187" s="16">
        <v>0.0</v>
      </c>
      <c r="E2187" s="1">
        <v>0.0</v>
      </c>
      <c r="F2187" s="9">
        <f t="shared" si="33"/>
        <v>0</v>
      </c>
      <c r="H2187" s="9">
        <f>IFERROR(__xludf.DUMMYFUNCTION("COUNTUNIQUE(D2187,E2187,F2187,G2187)"),1.0)</f>
        <v>1</v>
      </c>
      <c r="I2187" s="9">
        <f t="shared" si="2"/>
        <v>3</v>
      </c>
      <c r="J2187" s="9">
        <f t="shared" si="3"/>
        <v>0</v>
      </c>
      <c r="K2187" s="9">
        <f t="shared" si="4"/>
        <v>0</v>
      </c>
    </row>
    <row r="2188">
      <c r="A2188" s="6">
        <v>4373.0</v>
      </c>
      <c r="B2188" s="1" t="s">
        <v>6946</v>
      </c>
      <c r="C2188" s="24"/>
      <c r="D2188" s="16">
        <v>0.0</v>
      </c>
      <c r="E2188" s="1">
        <v>0.0</v>
      </c>
      <c r="F2188" s="9">
        <f t="shared" si="33"/>
        <v>0</v>
      </c>
      <c r="H2188" s="9">
        <f>IFERROR(__xludf.DUMMYFUNCTION("COUNTUNIQUE(D2188,E2188,F2188,G2188)"),1.0)</f>
        <v>1</v>
      </c>
      <c r="I2188" s="9">
        <f t="shared" si="2"/>
        <v>3</v>
      </c>
      <c r="J2188" s="9">
        <f t="shared" si="3"/>
        <v>0</v>
      </c>
      <c r="K2188" s="9">
        <f t="shared" si="4"/>
        <v>0</v>
      </c>
    </row>
    <row r="2189">
      <c r="A2189" s="6">
        <v>4375.0</v>
      </c>
      <c r="B2189" s="1" t="s">
        <v>6947</v>
      </c>
      <c r="C2189" s="24"/>
      <c r="D2189" s="16">
        <v>0.0</v>
      </c>
      <c r="E2189" s="1">
        <v>0.0</v>
      </c>
      <c r="F2189" s="9">
        <f t="shared" si="33"/>
        <v>0</v>
      </c>
      <c r="H2189" s="9">
        <f>IFERROR(__xludf.DUMMYFUNCTION("COUNTUNIQUE(D2189,E2189,F2189,G2189)"),1.0)</f>
        <v>1</v>
      </c>
      <c r="I2189" s="9">
        <f t="shared" si="2"/>
        <v>3</v>
      </c>
      <c r="J2189" s="9">
        <f t="shared" si="3"/>
        <v>0</v>
      </c>
      <c r="K2189" s="9">
        <f t="shared" si="4"/>
        <v>0</v>
      </c>
    </row>
    <row r="2190">
      <c r="A2190" s="6">
        <v>4377.0</v>
      </c>
      <c r="B2190" s="1" t="s">
        <v>6948</v>
      </c>
      <c r="C2190" s="24"/>
      <c r="D2190" s="16">
        <v>0.0</v>
      </c>
      <c r="E2190" s="1">
        <v>0.0</v>
      </c>
      <c r="F2190" s="9">
        <f t="shared" si="33"/>
        <v>0</v>
      </c>
      <c r="H2190" s="9">
        <f>IFERROR(__xludf.DUMMYFUNCTION("COUNTUNIQUE(D2190,E2190,F2190,G2190)"),1.0)</f>
        <v>1</v>
      </c>
      <c r="I2190" s="9">
        <f t="shared" si="2"/>
        <v>3</v>
      </c>
      <c r="J2190" s="9">
        <f t="shared" si="3"/>
        <v>0</v>
      </c>
      <c r="K2190" s="9">
        <f t="shared" si="4"/>
        <v>0</v>
      </c>
    </row>
    <row r="2191">
      <c r="A2191" s="6">
        <v>4379.0</v>
      </c>
      <c r="B2191" s="1" t="s">
        <v>6949</v>
      </c>
      <c r="C2191" s="24"/>
      <c r="D2191" s="16">
        <v>0.0</v>
      </c>
      <c r="E2191" s="1">
        <v>0.0</v>
      </c>
      <c r="F2191" s="9">
        <f t="shared" si="33"/>
        <v>0</v>
      </c>
      <c r="H2191" s="9">
        <f>IFERROR(__xludf.DUMMYFUNCTION("COUNTUNIQUE(D2191,E2191,F2191,G2191)"),1.0)</f>
        <v>1</v>
      </c>
      <c r="I2191" s="9">
        <f t="shared" si="2"/>
        <v>3</v>
      </c>
      <c r="J2191" s="9">
        <f t="shared" si="3"/>
        <v>0</v>
      </c>
      <c r="K2191" s="9">
        <f t="shared" si="4"/>
        <v>0</v>
      </c>
    </row>
    <row r="2192">
      <c r="A2192" s="6">
        <v>4381.0</v>
      </c>
      <c r="B2192" s="1" t="s">
        <v>6950</v>
      </c>
      <c r="C2192" s="24"/>
      <c r="D2192" s="16">
        <v>0.0</v>
      </c>
      <c r="E2192" s="1">
        <v>0.0</v>
      </c>
      <c r="F2192" s="9">
        <f t="shared" si="33"/>
        <v>0</v>
      </c>
      <c r="H2192" s="9">
        <f>IFERROR(__xludf.DUMMYFUNCTION("COUNTUNIQUE(D2192,E2192,F2192,G2192)"),1.0)</f>
        <v>1</v>
      </c>
      <c r="I2192" s="9">
        <f t="shared" si="2"/>
        <v>3</v>
      </c>
      <c r="J2192" s="9">
        <f t="shared" si="3"/>
        <v>0</v>
      </c>
      <c r="K2192" s="9">
        <f t="shared" si="4"/>
        <v>0</v>
      </c>
    </row>
    <row r="2193">
      <c r="A2193" s="6">
        <v>4383.0</v>
      </c>
      <c r="B2193" s="1" t="s">
        <v>6951</v>
      </c>
      <c r="C2193" s="24"/>
      <c r="D2193" s="16">
        <v>0.0</v>
      </c>
      <c r="E2193" s="1">
        <v>0.0</v>
      </c>
      <c r="F2193" s="9">
        <f t="shared" si="33"/>
        <v>0</v>
      </c>
      <c r="H2193" s="9">
        <f>IFERROR(__xludf.DUMMYFUNCTION("COUNTUNIQUE(D2193,E2193,F2193,G2193)"),1.0)</f>
        <v>1</v>
      </c>
      <c r="I2193" s="9">
        <f t="shared" si="2"/>
        <v>3</v>
      </c>
      <c r="J2193" s="9">
        <f t="shared" si="3"/>
        <v>0</v>
      </c>
      <c r="K2193" s="9">
        <f t="shared" si="4"/>
        <v>0</v>
      </c>
    </row>
    <row r="2194">
      <c r="A2194" s="6">
        <v>4385.0</v>
      </c>
      <c r="B2194" s="1" t="s">
        <v>6952</v>
      </c>
      <c r="C2194" s="24"/>
      <c r="D2194" s="16">
        <v>0.0</v>
      </c>
      <c r="E2194" s="1">
        <v>0.0</v>
      </c>
      <c r="F2194" s="9">
        <f t="shared" si="33"/>
        <v>0</v>
      </c>
      <c r="H2194" s="9">
        <f>IFERROR(__xludf.DUMMYFUNCTION("COUNTUNIQUE(D2194,E2194,F2194,G2194)"),1.0)</f>
        <v>1</v>
      </c>
      <c r="I2194" s="9">
        <f t="shared" si="2"/>
        <v>3</v>
      </c>
      <c r="J2194" s="9">
        <f t="shared" si="3"/>
        <v>0</v>
      </c>
      <c r="K2194" s="9">
        <f t="shared" si="4"/>
        <v>0</v>
      </c>
    </row>
    <row r="2195">
      <c r="A2195" s="6">
        <v>4387.0</v>
      </c>
      <c r="B2195" s="1" t="s">
        <v>6953</v>
      </c>
      <c r="C2195" s="24"/>
      <c r="D2195" s="16">
        <v>0.0</v>
      </c>
      <c r="E2195" s="1">
        <v>0.0</v>
      </c>
      <c r="F2195" s="9">
        <f t="shared" si="33"/>
        <v>0</v>
      </c>
      <c r="H2195" s="9">
        <f>IFERROR(__xludf.DUMMYFUNCTION("COUNTUNIQUE(D2195,E2195,F2195,G2195)"),1.0)</f>
        <v>1</v>
      </c>
      <c r="I2195" s="9">
        <f t="shared" si="2"/>
        <v>3</v>
      </c>
      <c r="J2195" s="9">
        <f t="shared" si="3"/>
        <v>0</v>
      </c>
      <c r="K2195" s="9">
        <f t="shared" si="4"/>
        <v>0</v>
      </c>
    </row>
    <row r="2196">
      <c r="A2196" s="6">
        <v>4389.0</v>
      </c>
      <c r="B2196" s="1" t="s">
        <v>6954</v>
      </c>
      <c r="C2196" s="24"/>
      <c r="D2196" s="16">
        <v>0.0</v>
      </c>
      <c r="E2196" s="1">
        <v>0.0</v>
      </c>
      <c r="F2196" s="9">
        <f t="shared" si="33"/>
        <v>0</v>
      </c>
      <c r="H2196" s="9">
        <f>IFERROR(__xludf.DUMMYFUNCTION("COUNTUNIQUE(D2196,E2196,F2196,G2196)"),1.0)</f>
        <v>1</v>
      </c>
      <c r="I2196" s="9">
        <f t="shared" si="2"/>
        <v>3</v>
      </c>
      <c r="J2196" s="9">
        <f t="shared" si="3"/>
        <v>0</v>
      </c>
      <c r="K2196" s="9">
        <f t="shared" si="4"/>
        <v>0</v>
      </c>
    </row>
    <row r="2197">
      <c r="A2197" s="6">
        <v>4391.0</v>
      </c>
      <c r="B2197" s="1" t="s">
        <v>6955</v>
      </c>
      <c r="C2197" s="24"/>
      <c r="D2197" s="16">
        <v>0.0</v>
      </c>
      <c r="E2197" s="1">
        <v>0.0</v>
      </c>
      <c r="F2197" s="9">
        <f t="shared" si="33"/>
        <v>0</v>
      </c>
      <c r="H2197" s="9">
        <f>IFERROR(__xludf.DUMMYFUNCTION("COUNTUNIQUE(D2197,E2197,F2197,G2197)"),1.0)</f>
        <v>1</v>
      </c>
      <c r="I2197" s="9">
        <f t="shared" si="2"/>
        <v>3</v>
      </c>
      <c r="J2197" s="9">
        <f t="shared" si="3"/>
        <v>0</v>
      </c>
      <c r="K2197" s="9">
        <f t="shared" si="4"/>
        <v>0</v>
      </c>
    </row>
    <row r="2198">
      <c r="A2198" s="6">
        <v>4393.0</v>
      </c>
      <c r="B2198" s="1" t="s">
        <v>6956</v>
      </c>
      <c r="C2198" s="24"/>
      <c r="D2198" s="16">
        <v>0.0</v>
      </c>
      <c r="E2198" s="1">
        <v>0.0</v>
      </c>
      <c r="F2198" s="9">
        <f t="shared" si="33"/>
        <v>0</v>
      </c>
      <c r="H2198" s="9">
        <f>IFERROR(__xludf.DUMMYFUNCTION("COUNTUNIQUE(D2198,E2198,F2198,G2198)"),1.0)</f>
        <v>1</v>
      </c>
      <c r="I2198" s="9">
        <f t="shared" si="2"/>
        <v>3</v>
      </c>
      <c r="J2198" s="9">
        <f t="shared" si="3"/>
        <v>0</v>
      </c>
      <c r="K2198" s="9">
        <f t="shared" si="4"/>
        <v>0</v>
      </c>
    </row>
    <row r="2199">
      <c r="A2199" s="6">
        <v>4395.0</v>
      </c>
      <c r="B2199" s="1" t="s">
        <v>6957</v>
      </c>
      <c r="C2199" s="24"/>
      <c r="D2199" s="16">
        <v>0.0</v>
      </c>
      <c r="E2199" s="1">
        <v>0.0</v>
      </c>
      <c r="F2199" s="9">
        <f t="shared" si="33"/>
        <v>0</v>
      </c>
      <c r="H2199" s="9">
        <f>IFERROR(__xludf.DUMMYFUNCTION("COUNTUNIQUE(D2199,E2199,F2199,G2199)"),1.0)</f>
        <v>1</v>
      </c>
      <c r="I2199" s="9">
        <f t="shared" si="2"/>
        <v>3</v>
      </c>
      <c r="J2199" s="9">
        <f t="shared" si="3"/>
        <v>0</v>
      </c>
      <c r="K2199" s="9">
        <f t="shared" si="4"/>
        <v>0</v>
      </c>
    </row>
    <row r="2200">
      <c r="A2200" s="6">
        <v>4397.0</v>
      </c>
      <c r="B2200" s="1" t="s">
        <v>6958</v>
      </c>
      <c r="C2200" s="24"/>
      <c r="D2200" s="16">
        <v>0.0</v>
      </c>
      <c r="E2200" s="1">
        <v>0.0</v>
      </c>
      <c r="F2200" s="9">
        <f t="shared" si="33"/>
        <v>0</v>
      </c>
      <c r="H2200" s="9">
        <f>IFERROR(__xludf.DUMMYFUNCTION("COUNTUNIQUE(D2200,E2200,F2200,G2200)"),1.0)</f>
        <v>1</v>
      </c>
      <c r="I2200" s="9">
        <f t="shared" si="2"/>
        <v>3</v>
      </c>
      <c r="J2200" s="9">
        <f t="shared" si="3"/>
        <v>0</v>
      </c>
      <c r="K2200" s="9">
        <f t="shared" si="4"/>
        <v>0</v>
      </c>
    </row>
    <row r="2201">
      <c r="A2201" s="6">
        <v>4399.0</v>
      </c>
      <c r="B2201" s="1" t="s">
        <v>6959</v>
      </c>
      <c r="C2201" s="24"/>
      <c r="D2201" s="16">
        <v>0.0</v>
      </c>
      <c r="E2201" s="1">
        <v>0.0</v>
      </c>
      <c r="F2201" s="9">
        <f t="shared" si="33"/>
        <v>0</v>
      </c>
      <c r="H2201" s="9">
        <f>IFERROR(__xludf.DUMMYFUNCTION("COUNTUNIQUE(D2201,E2201,F2201,G2201)"),1.0)</f>
        <v>1</v>
      </c>
      <c r="I2201" s="9">
        <f t="shared" si="2"/>
        <v>3</v>
      </c>
      <c r="J2201" s="9">
        <f t="shared" si="3"/>
        <v>0</v>
      </c>
      <c r="K2201" s="9">
        <f t="shared" si="4"/>
        <v>0</v>
      </c>
    </row>
    <row r="2202">
      <c r="A2202" s="6">
        <v>4401.0</v>
      </c>
      <c r="B2202" s="1" t="s">
        <v>6960</v>
      </c>
      <c r="C2202" s="24"/>
      <c r="D2202" s="16">
        <v>0.0</v>
      </c>
      <c r="E2202" s="1">
        <v>0.0</v>
      </c>
      <c r="F2202" s="9">
        <f t="shared" si="33"/>
        <v>0</v>
      </c>
      <c r="H2202" s="9">
        <f>IFERROR(__xludf.DUMMYFUNCTION("COUNTUNIQUE(D2202,E2202,F2202,G2202)"),1.0)</f>
        <v>1</v>
      </c>
      <c r="I2202" s="9">
        <f t="shared" si="2"/>
        <v>3</v>
      </c>
      <c r="J2202" s="9">
        <f t="shared" si="3"/>
        <v>0</v>
      </c>
      <c r="K2202" s="9">
        <f t="shared" si="4"/>
        <v>0</v>
      </c>
    </row>
    <row r="2203">
      <c r="A2203" s="6">
        <v>4403.0</v>
      </c>
      <c r="B2203" s="1" t="s">
        <v>6961</v>
      </c>
      <c r="C2203" s="24"/>
      <c r="D2203" s="16">
        <v>0.0</v>
      </c>
      <c r="E2203" s="1">
        <v>0.0</v>
      </c>
      <c r="F2203" s="9">
        <f t="shared" si="33"/>
        <v>0</v>
      </c>
      <c r="H2203" s="9">
        <f>IFERROR(__xludf.DUMMYFUNCTION("COUNTUNIQUE(D2203,E2203,F2203,G2203)"),1.0)</f>
        <v>1</v>
      </c>
      <c r="I2203" s="9">
        <f t="shared" si="2"/>
        <v>3</v>
      </c>
      <c r="J2203" s="9">
        <f t="shared" si="3"/>
        <v>0</v>
      </c>
      <c r="K2203" s="9">
        <f t="shared" si="4"/>
        <v>0</v>
      </c>
    </row>
    <row r="2204">
      <c r="A2204" s="6">
        <v>4405.0</v>
      </c>
      <c r="B2204" s="1" t="s">
        <v>6962</v>
      </c>
      <c r="C2204" s="24"/>
      <c r="D2204" s="16">
        <v>0.0</v>
      </c>
      <c r="E2204" s="1">
        <v>0.0</v>
      </c>
      <c r="F2204" s="9">
        <f t="shared" si="33"/>
        <v>0</v>
      </c>
      <c r="H2204" s="9">
        <f>IFERROR(__xludf.DUMMYFUNCTION("COUNTUNIQUE(D2204,E2204,F2204,G2204)"),1.0)</f>
        <v>1</v>
      </c>
      <c r="I2204" s="9">
        <f t="shared" si="2"/>
        <v>3</v>
      </c>
      <c r="J2204" s="9">
        <f t="shared" si="3"/>
        <v>0</v>
      </c>
      <c r="K2204" s="9">
        <f t="shared" si="4"/>
        <v>0</v>
      </c>
    </row>
    <row r="2205">
      <c r="A2205" s="6">
        <v>4407.0</v>
      </c>
      <c r="B2205" s="1" t="s">
        <v>6963</v>
      </c>
      <c r="C2205" s="24"/>
      <c r="D2205" s="16">
        <v>0.0</v>
      </c>
      <c r="E2205" s="1">
        <v>0.0</v>
      </c>
      <c r="F2205" s="9">
        <f t="shared" si="33"/>
        <v>0</v>
      </c>
      <c r="H2205" s="9">
        <f>IFERROR(__xludf.DUMMYFUNCTION("COUNTUNIQUE(D2205,E2205,F2205,G2205)"),1.0)</f>
        <v>1</v>
      </c>
      <c r="I2205" s="9">
        <f t="shared" si="2"/>
        <v>3</v>
      </c>
      <c r="J2205" s="9">
        <f t="shared" si="3"/>
        <v>0</v>
      </c>
      <c r="K2205" s="9">
        <f t="shared" si="4"/>
        <v>0</v>
      </c>
    </row>
    <row r="2206">
      <c r="A2206" s="6">
        <v>4409.0</v>
      </c>
      <c r="B2206" s="1" t="s">
        <v>6964</v>
      </c>
      <c r="C2206" s="24"/>
      <c r="D2206" s="16">
        <v>0.0</v>
      </c>
      <c r="E2206" s="1">
        <v>0.0</v>
      </c>
      <c r="F2206" s="9">
        <f t="shared" si="33"/>
        <v>0</v>
      </c>
      <c r="H2206" s="9">
        <f>IFERROR(__xludf.DUMMYFUNCTION("COUNTUNIQUE(D2206,E2206,F2206,G2206)"),1.0)</f>
        <v>1</v>
      </c>
      <c r="I2206" s="9">
        <f t="shared" si="2"/>
        <v>3</v>
      </c>
      <c r="J2206" s="9">
        <f t="shared" si="3"/>
        <v>0</v>
      </c>
      <c r="K2206" s="9">
        <f t="shared" si="4"/>
        <v>0</v>
      </c>
    </row>
    <row r="2207">
      <c r="A2207" s="6">
        <v>4411.0</v>
      </c>
      <c r="B2207" s="1" t="s">
        <v>6965</v>
      </c>
      <c r="C2207" s="24"/>
      <c r="D2207" s="16">
        <v>0.0</v>
      </c>
      <c r="E2207" s="1">
        <v>0.0</v>
      </c>
      <c r="F2207" s="9">
        <f t="shared" si="33"/>
        <v>0</v>
      </c>
      <c r="H2207" s="9">
        <f>IFERROR(__xludf.DUMMYFUNCTION("COUNTUNIQUE(D2207,E2207,F2207,G2207)"),1.0)</f>
        <v>1</v>
      </c>
      <c r="I2207" s="9">
        <f t="shared" si="2"/>
        <v>3</v>
      </c>
      <c r="J2207" s="9">
        <f t="shared" si="3"/>
        <v>0</v>
      </c>
      <c r="K2207" s="9">
        <f t="shared" si="4"/>
        <v>0</v>
      </c>
    </row>
    <row r="2208">
      <c r="A2208" s="6">
        <v>4413.0</v>
      </c>
      <c r="B2208" s="1" t="s">
        <v>6966</v>
      </c>
      <c r="C2208" s="24"/>
      <c r="D2208" s="16">
        <v>0.0</v>
      </c>
      <c r="E2208" s="1">
        <v>0.0</v>
      </c>
      <c r="F2208" s="9">
        <f t="shared" si="33"/>
        <v>0</v>
      </c>
      <c r="H2208" s="9">
        <f>IFERROR(__xludf.DUMMYFUNCTION("COUNTUNIQUE(D2208,E2208,F2208,G2208)"),1.0)</f>
        <v>1</v>
      </c>
      <c r="I2208" s="9">
        <f t="shared" si="2"/>
        <v>3</v>
      </c>
      <c r="J2208" s="9">
        <f t="shared" si="3"/>
        <v>0</v>
      </c>
      <c r="K2208" s="9">
        <f t="shared" si="4"/>
        <v>0</v>
      </c>
    </row>
    <row r="2209">
      <c r="A2209" s="6">
        <v>4415.0</v>
      </c>
      <c r="B2209" s="1" t="s">
        <v>6967</v>
      </c>
      <c r="C2209" s="24"/>
      <c r="D2209" s="16">
        <v>0.0</v>
      </c>
      <c r="E2209" s="1">
        <v>0.0</v>
      </c>
      <c r="F2209" s="9">
        <f t="shared" si="33"/>
        <v>0</v>
      </c>
      <c r="H2209" s="9">
        <f>IFERROR(__xludf.DUMMYFUNCTION("COUNTUNIQUE(D2209,E2209,F2209,G2209)"),1.0)</f>
        <v>1</v>
      </c>
      <c r="I2209" s="9">
        <f t="shared" si="2"/>
        <v>3</v>
      </c>
      <c r="J2209" s="9">
        <f t="shared" si="3"/>
        <v>0</v>
      </c>
      <c r="K2209" s="9">
        <f t="shared" si="4"/>
        <v>0</v>
      </c>
    </row>
    <row r="2210">
      <c r="A2210" s="6">
        <v>4417.0</v>
      </c>
      <c r="B2210" s="1" t="s">
        <v>6968</v>
      </c>
      <c r="C2210" s="24"/>
      <c r="D2210" s="16">
        <v>0.0</v>
      </c>
      <c r="E2210" s="1">
        <v>0.0</v>
      </c>
      <c r="F2210" s="9">
        <f t="shared" si="33"/>
        <v>0</v>
      </c>
      <c r="H2210" s="9">
        <f>IFERROR(__xludf.DUMMYFUNCTION("COUNTUNIQUE(D2210,E2210,F2210,G2210)"),1.0)</f>
        <v>1</v>
      </c>
      <c r="I2210" s="9">
        <f t="shared" si="2"/>
        <v>3</v>
      </c>
      <c r="J2210" s="9">
        <f t="shared" si="3"/>
        <v>0</v>
      </c>
      <c r="K2210" s="9">
        <f t="shared" si="4"/>
        <v>0</v>
      </c>
    </row>
    <row r="2211">
      <c r="A2211" s="6">
        <v>4419.0</v>
      </c>
      <c r="B2211" s="1" t="s">
        <v>6969</v>
      </c>
      <c r="C2211" s="24"/>
      <c r="D2211" s="16">
        <v>0.0</v>
      </c>
      <c r="E2211" s="1">
        <v>0.0</v>
      </c>
      <c r="F2211" s="9">
        <f t="shared" si="33"/>
        <v>0</v>
      </c>
      <c r="H2211" s="9">
        <f>IFERROR(__xludf.DUMMYFUNCTION("COUNTUNIQUE(D2211,E2211,F2211,G2211)"),1.0)</f>
        <v>1</v>
      </c>
      <c r="I2211" s="9">
        <f t="shared" si="2"/>
        <v>3</v>
      </c>
      <c r="J2211" s="9">
        <f t="shared" si="3"/>
        <v>0</v>
      </c>
      <c r="K2211" s="9">
        <f t="shared" si="4"/>
        <v>0</v>
      </c>
    </row>
    <row r="2212">
      <c r="A2212" s="6">
        <v>4421.0</v>
      </c>
      <c r="B2212" s="1" t="s">
        <v>6970</v>
      </c>
      <c r="C2212" s="24"/>
      <c r="D2212" s="16">
        <v>0.0</v>
      </c>
      <c r="E2212" s="1">
        <v>0.0</v>
      </c>
      <c r="F2212" s="9">
        <f t="shared" si="33"/>
        <v>0</v>
      </c>
      <c r="H2212" s="9">
        <f>IFERROR(__xludf.DUMMYFUNCTION("COUNTUNIQUE(D2212,E2212,F2212,G2212)"),1.0)</f>
        <v>1</v>
      </c>
      <c r="I2212" s="9">
        <f t="shared" si="2"/>
        <v>3</v>
      </c>
      <c r="J2212" s="9">
        <f t="shared" si="3"/>
        <v>0</v>
      </c>
      <c r="K2212" s="9">
        <f t="shared" si="4"/>
        <v>0</v>
      </c>
    </row>
    <row r="2213">
      <c r="A2213" s="6">
        <v>4423.0</v>
      </c>
      <c r="B2213" s="1" t="s">
        <v>6971</v>
      </c>
      <c r="C2213" s="24"/>
      <c r="D2213" s="16">
        <v>0.0</v>
      </c>
      <c r="E2213" s="1">
        <v>0.0</v>
      </c>
      <c r="F2213" s="9">
        <f t="shared" si="33"/>
        <v>0</v>
      </c>
      <c r="H2213" s="9">
        <f>IFERROR(__xludf.DUMMYFUNCTION("COUNTUNIQUE(D2213,E2213,F2213,G2213)"),1.0)</f>
        <v>1</v>
      </c>
      <c r="I2213" s="9">
        <f t="shared" si="2"/>
        <v>3</v>
      </c>
      <c r="J2213" s="9">
        <f t="shared" si="3"/>
        <v>0</v>
      </c>
      <c r="K2213" s="9">
        <f t="shared" si="4"/>
        <v>0</v>
      </c>
    </row>
    <row r="2214">
      <c r="A2214" s="6">
        <v>4425.0</v>
      </c>
      <c r="B2214" s="1" t="s">
        <v>6972</v>
      </c>
      <c r="C2214" s="24"/>
      <c r="D2214" s="16">
        <v>0.0</v>
      </c>
      <c r="E2214" s="1">
        <v>0.0</v>
      </c>
      <c r="F2214" s="9">
        <f t="shared" si="33"/>
        <v>0</v>
      </c>
      <c r="H2214" s="9">
        <f>IFERROR(__xludf.DUMMYFUNCTION("COUNTUNIQUE(D2214,E2214,F2214,G2214)"),1.0)</f>
        <v>1</v>
      </c>
      <c r="I2214" s="9">
        <f t="shared" si="2"/>
        <v>3</v>
      </c>
      <c r="J2214" s="9">
        <f t="shared" si="3"/>
        <v>0</v>
      </c>
      <c r="K2214" s="9">
        <f t="shared" si="4"/>
        <v>0</v>
      </c>
    </row>
    <row r="2215">
      <c r="A2215" s="6">
        <v>4427.0</v>
      </c>
      <c r="B2215" s="1" t="s">
        <v>6973</v>
      </c>
      <c r="C2215" s="24"/>
      <c r="D2215" s="16">
        <v>0.0</v>
      </c>
      <c r="E2215" s="1">
        <v>0.0</v>
      </c>
      <c r="F2215" s="9">
        <f t="shared" si="33"/>
        <v>0</v>
      </c>
      <c r="H2215" s="9">
        <f>IFERROR(__xludf.DUMMYFUNCTION("COUNTUNIQUE(D2215,E2215,F2215,G2215)"),1.0)</f>
        <v>1</v>
      </c>
      <c r="I2215" s="9">
        <f t="shared" si="2"/>
        <v>3</v>
      </c>
      <c r="J2215" s="9">
        <f t="shared" si="3"/>
        <v>0</v>
      </c>
      <c r="K2215" s="9">
        <f t="shared" si="4"/>
        <v>0</v>
      </c>
    </row>
    <row r="2216">
      <c r="A2216" s="6">
        <v>4429.0</v>
      </c>
      <c r="B2216" s="1" t="s">
        <v>6974</v>
      </c>
      <c r="C2216" s="24"/>
      <c r="D2216" s="16">
        <v>0.0</v>
      </c>
      <c r="E2216" s="1">
        <v>0.0</v>
      </c>
      <c r="F2216" s="9">
        <f t="shared" si="33"/>
        <v>0</v>
      </c>
      <c r="H2216" s="9">
        <f>IFERROR(__xludf.DUMMYFUNCTION("COUNTUNIQUE(D2216,E2216,F2216,G2216)"),1.0)</f>
        <v>1</v>
      </c>
      <c r="I2216" s="9">
        <f t="shared" si="2"/>
        <v>3</v>
      </c>
      <c r="J2216" s="9">
        <f t="shared" si="3"/>
        <v>0</v>
      </c>
      <c r="K2216" s="9">
        <f t="shared" si="4"/>
        <v>0</v>
      </c>
    </row>
    <row r="2217">
      <c r="A2217" s="6">
        <v>4431.0</v>
      </c>
      <c r="B2217" s="1" t="s">
        <v>6975</v>
      </c>
      <c r="C2217" s="24"/>
      <c r="D2217" s="16">
        <v>0.0</v>
      </c>
      <c r="E2217" s="1">
        <v>0.0</v>
      </c>
      <c r="F2217" s="9">
        <f t="shared" si="33"/>
        <v>0</v>
      </c>
      <c r="H2217" s="9">
        <f>IFERROR(__xludf.DUMMYFUNCTION("COUNTUNIQUE(D2217,E2217,F2217,G2217)"),1.0)</f>
        <v>1</v>
      </c>
      <c r="I2217" s="9">
        <f t="shared" si="2"/>
        <v>3</v>
      </c>
      <c r="J2217" s="9">
        <f t="shared" si="3"/>
        <v>0</v>
      </c>
      <c r="K2217" s="9">
        <f t="shared" si="4"/>
        <v>0</v>
      </c>
    </row>
    <row r="2218">
      <c r="A2218" s="6">
        <v>4433.0</v>
      </c>
      <c r="B2218" s="1" t="s">
        <v>6976</v>
      </c>
      <c r="C2218" s="24"/>
      <c r="D2218" s="16">
        <v>0.0</v>
      </c>
      <c r="E2218" s="1">
        <v>0.0</v>
      </c>
      <c r="F2218" s="9">
        <f t="shared" si="33"/>
        <v>0</v>
      </c>
      <c r="H2218" s="9">
        <f>IFERROR(__xludf.DUMMYFUNCTION("COUNTUNIQUE(D2218,E2218,F2218,G2218)"),1.0)</f>
        <v>1</v>
      </c>
      <c r="I2218" s="9">
        <f t="shared" si="2"/>
        <v>3</v>
      </c>
      <c r="J2218" s="9">
        <f t="shared" si="3"/>
        <v>0</v>
      </c>
      <c r="K2218" s="9">
        <f t="shared" si="4"/>
        <v>0</v>
      </c>
    </row>
    <row r="2219">
      <c r="A2219" s="6">
        <v>4435.0</v>
      </c>
      <c r="B2219" s="1" t="s">
        <v>6977</v>
      </c>
      <c r="C2219" s="24"/>
      <c r="D2219" s="16">
        <v>0.0</v>
      </c>
      <c r="E2219" s="1">
        <v>0.0</v>
      </c>
      <c r="F2219" s="9">
        <f t="shared" si="33"/>
        <v>0</v>
      </c>
      <c r="H2219" s="9">
        <f>IFERROR(__xludf.DUMMYFUNCTION("COUNTUNIQUE(D2219,E2219,F2219,G2219)"),1.0)</f>
        <v>1</v>
      </c>
      <c r="I2219" s="9">
        <f t="shared" si="2"/>
        <v>3</v>
      </c>
      <c r="J2219" s="9">
        <f t="shared" si="3"/>
        <v>0</v>
      </c>
      <c r="K2219" s="9">
        <f t="shared" si="4"/>
        <v>0</v>
      </c>
    </row>
    <row r="2220">
      <c r="A2220" s="6">
        <v>4437.0</v>
      </c>
      <c r="B2220" s="1" t="s">
        <v>6978</v>
      </c>
      <c r="C2220" s="24"/>
      <c r="D2220" s="16">
        <v>0.0</v>
      </c>
      <c r="E2220" s="1">
        <v>0.0</v>
      </c>
      <c r="F2220" s="9">
        <f t="shared" si="33"/>
        <v>0</v>
      </c>
      <c r="H2220" s="9">
        <f>IFERROR(__xludf.DUMMYFUNCTION("COUNTUNIQUE(D2220,E2220,F2220,G2220)"),1.0)</f>
        <v>1</v>
      </c>
      <c r="I2220" s="9">
        <f t="shared" si="2"/>
        <v>3</v>
      </c>
      <c r="J2220" s="9">
        <f t="shared" si="3"/>
        <v>0</v>
      </c>
      <c r="K2220" s="9">
        <f t="shared" si="4"/>
        <v>0</v>
      </c>
    </row>
    <row r="2221">
      <c r="A2221" s="6">
        <v>4439.0</v>
      </c>
      <c r="B2221" s="1" t="s">
        <v>6979</v>
      </c>
      <c r="C2221" s="24"/>
      <c r="D2221" s="16">
        <v>0.0</v>
      </c>
      <c r="E2221" s="1">
        <v>0.0</v>
      </c>
      <c r="F2221" s="9">
        <f t="shared" si="33"/>
        <v>0</v>
      </c>
      <c r="H2221" s="9">
        <f>IFERROR(__xludf.DUMMYFUNCTION("COUNTUNIQUE(D2221,E2221,F2221,G2221)"),1.0)</f>
        <v>1</v>
      </c>
      <c r="I2221" s="9">
        <f t="shared" si="2"/>
        <v>3</v>
      </c>
      <c r="J2221" s="9">
        <f t="shared" si="3"/>
        <v>0</v>
      </c>
      <c r="K2221" s="9">
        <f t="shared" si="4"/>
        <v>0</v>
      </c>
    </row>
    <row r="2222">
      <c r="A2222" s="6">
        <v>4441.0</v>
      </c>
      <c r="B2222" s="1" t="s">
        <v>6980</v>
      </c>
      <c r="C2222" s="24"/>
      <c r="D2222" s="16">
        <v>0.0</v>
      </c>
      <c r="E2222" s="1">
        <v>0.0</v>
      </c>
      <c r="F2222" s="9">
        <f t="shared" si="33"/>
        <v>0</v>
      </c>
      <c r="H2222" s="9">
        <f>IFERROR(__xludf.DUMMYFUNCTION("COUNTUNIQUE(D2222,E2222,F2222,G2222)"),1.0)</f>
        <v>1</v>
      </c>
      <c r="I2222" s="9">
        <f t="shared" si="2"/>
        <v>3</v>
      </c>
      <c r="J2222" s="9">
        <f t="shared" si="3"/>
        <v>0</v>
      </c>
      <c r="K2222" s="9">
        <f t="shared" si="4"/>
        <v>0</v>
      </c>
    </row>
    <row r="2223">
      <c r="A2223" s="6">
        <v>4443.0</v>
      </c>
      <c r="B2223" s="1" t="s">
        <v>6981</v>
      </c>
      <c r="C2223" s="24"/>
      <c r="D2223" s="16">
        <v>0.0</v>
      </c>
      <c r="E2223" s="1">
        <v>0.0</v>
      </c>
      <c r="F2223" s="9">
        <f t="shared" si="33"/>
        <v>0</v>
      </c>
      <c r="H2223" s="9">
        <f>IFERROR(__xludf.DUMMYFUNCTION("COUNTUNIQUE(D2223,E2223,F2223,G2223)"),1.0)</f>
        <v>1</v>
      </c>
      <c r="I2223" s="9">
        <f t="shared" si="2"/>
        <v>3</v>
      </c>
      <c r="J2223" s="9">
        <f t="shared" si="3"/>
        <v>0</v>
      </c>
      <c r="K2223" s="9">
        <f t="shared" si="4"/>
        <v>0</v>
      </c>
    </row>
    <row r="2224">
      <c r="A2224" s="6">
        <v>4445.0</v>
      </c>
      <c r="B2224" s="1" t="s">
        <v>6982</v>
      </c>
      <c r="C2224" s="24"/>
      <c r="D2224" s="16">
        <v>0.0</v>
      </c>
      <c r="E2224" s="1">
        <v>0.0</v>
      </c>
      <c r="F2224" s="9">
        <f t="shared" si="33"/>
        <v>0</v>
      </c>
      <c r="H2224" s="9">
        <f>IFERROR(__xludf.DUMMYFUNCTION("COUNTUNIQUE(D2224,E2224,F2224,G2224)"),1.0)</f>
        <v>1</v>
      </c>
      <c r="I2224" s="9">
        <f t="shared" si="2"/>
        <v>3</v>
      </c>
      <c r="J2224" s="9">
        <f t="shared" si="3"/>
        <v>0</v>
      </c>
      <c r="K2224" s="9">
        <f t="shared" si="4"/>
        <v>0</v>
      </c>
    </row>
    <row r="2225">
      <c r="A2225" s="6">
        <v>4447.0</v>
      </c>
      <c r="B2225" s="1" t="s">
        <v>6983</v>
      </c>
      <c r="C2225" s="24"/>
      <c r="D2225" s="16">
        <v>0.0</v>
      </c>
      <c r="E2225" s="1">
        <v>0.0</v>
      </c>
      <c r="F2225" s="9">
        <f t="shared" si="33"/>
        <v>0</v>
      </c>
      <c r="H2225" s="9">
        <f>IFERROR(__xludf.DUMMYFUNCTION("COUNTUNIQUE(D2225,E2225,F2225,G2225)"),1.0)</f>
        <v>1</v>
      </c>
      <c r="I2225" s="9">
        <f t="shared" si="2"/>
        <v>3</v>
      </c>
      <c r="J2225" s="9">
        <f t="shared" si="3"/>
        <v>0</v>
      </c>
      <c r="K2225" s="9">
        <f t="shared" si="4"/>
        <v>0</v>
      </c>
    </row>
    <row r="2226">
      <c r="A2226" s="6">
        <v>4449.0</v>
      </c>
      <c r="B2226" s="1" t="s">
        <v>6984</v>
      </c>
      <c r="C2226" s="24"/>
      <c r="D2226" s="16">
        <v>0.0</v>
      </c>
      <c r="E2226" s="1">
        <v>0.0</v>
      </c>
      <c r="F2226" s="9">
        <f t="shared" si="33"/>
        <v>0</v>
      </c>
      <c r="H2226" s="9">
        <f>IFERROR(__xludf.DUMMYFUNCTION("COUNTUNIQUE(D2226,E2226,F2226,G2226)"),1.0)</f>
        <v>1</v>
      </c>
      <c r="I2226" s="9">
        <f t="shared" si="2"/>
        <v>3</v>
      </c>
      <c r="J2226" s="9">
        <f t="shared" si="3"/>
        <v>0</v>
      </c>
      <c r="K2226" s="9">
        <f t="shared" si="4"/>
        <v>0</v>
      </c>
    </row>
    <row r="2227">
      <c r="A2227" s="6">
        <v>4451.0</v>
      </c>
      <c r="B2227" s="1" t="s">
        <v>6985</v>
      </c>
      <c r="C2227" s="24"/>
      <c r="D2227" s="16">
        <v>0.0</v>
      </c>
      <c r="E2227" s="1">
        <v>0.0</v>
      </c>
      <c r="F2227" s="9">
        <f t="shared" si="33"/>
        <v>0</v>
      </c>
      <c r="H2227" s="9">
        <f>IFERROR(__xludf.DUMMYFUNCTION("COUNTUNIQUE(D2227,E2227,F2227,G2227)"),1.0)</f>
        <v>1</v>
      </c>
      <c r="I2227" s="9">
        <f t="shared" si="2"/>
        <v>3</v>
      </c>
      <c r="J2227" s="9">
        <f t="shared" si="3"/>
        <v>0</v>
      </c>
      <c r="K2227" s="9">
        <f t="shared" si="4"/>
        <v>0</v>
      </c>
    </row>
    <row r="2228">
      <c r="A2228" s="6">
        <v>4453.0</v>
      </c>
      <c r="B2228" s="1" t="s">
        <v>6986</v>
      </c>
      <c r="C2228" s="24"/>
      <c r="D2228" s="16">
        <v>0.0</v>
      </c>
      <c r="E2228" s="1">
        <v>0.0</v>
      </c>
      <c r="F2228" s="9">
        <f t="shared" si="33"/>
        <v>0</v>
      </c>
      <c r="H2228" s="9">
        <f>IFERROR(__xludf.DUMMYFUNCTION("COUNTUNIQUE(D2228,E2228,F2228,G2228)"),1.0)</f>
        <v>1</v>
      </c>
      <c r="I2228" s="9">
        <f t="shared" si="2"/>
        <v>3</v>
      </c>
      <c r="J2228" s="9">
        <f t="shared" si="3"/>
        <v>0</v>
      </c>
      <c r="K2228" s="9">
        <f t="shared" si="4"/>
        <v>0</v>
      </c>
    </row>
    <row r="2229">
      <c r="A2229" s="6">
        <v>4455.0</v>
      </c>
      <c r="B2229" s="1" t="s">
        <v>6987</v>
      </c>
      <c r="C2229" s="24"/>
      <c r="D2229" s="16">
        <v>0.0</v>
      </c>
      <c r="E2229" s="1">
        <v>0.0</v>
      </c>
      <c r="F2229" s="9">
        <f t="shared" si="33"/>
        <v>0</v>
      </c>
      <c r="H2229" s="9">
        <f>IFERROR(__xludf.DUMMYFUNCTION("COUNTUNIQUE(D2229,E2229,F2229,G2229)"),1.0)</f>
        <v>1</v>
      </c>
      <c r="I2229" s="9">
        <f t="shared" si="2"/>
        <v>3</v>
      </c>
      <c r="J2229" s="9">
        <f t="shared" si="3"/>
        <v>0</v>
      </c>
      <c r="K2229" s="9">
        <f t="shared" si="4"/>
        <v>0</v>
      </c>
    </row>
    <row r="2230">
      <c r="A2230" s="6">
        <v>4457.0</v>
      </c>
      <c r="B2230" s="1" t="s">
        <v>6988</v>
      </c>
      <c r="C2230" s="24"/>
      <c r="D2230" s="16">
        <v>0.0</v>
      </c>
      <c r="E2230" s="1">
        <v>0.0</v>
      </c>
      <c r="F2230" s="9">
        <f t="shared" si="33"/>
        <v>0</v>
      </c>
      <c r="H2230" s="9">
        <f>IFERROR(__xludf.DUMMYFUNCTION("COUNTUNIQUE(D2230,E2230,F2230,G2230)"),1.0)</f>
        <v>1</v>
      </c>
      <c r="I2230" s="9">
        <f t="shared" si="2"/>
        <v>3</v>
      </c>
      <c r="J2230" s="9">
        <f t="shared" si="3"/>
        <v>0</v>
      </c>
      <c r="K2230" s="9">
        <f t="shared" si="4"/>
        <v>0</v>
      </c>
    </row>
    <row r="2231">
      <c r="A2231" s="6">
        <v>4459.0</v>
      </c>
      <c r="B2231" s="1" t="s">
        <v>3098</v>
      </c>
      <c r="C2231" s="24"/>
      <c r="D2231" s="16">
        <v>0.0</v>
      </c>
      <c r="E2231" s="1">
        <v>0.0</v>
      </c>
      <c r="F2231" s="9">
        <f t="shared" si="33"/>
        <v>0</v>
      </c>
      <c r="H2231" s="9">
        <f>IFERROR(__xludf.DUMMYFUNCTION("COUNTUNIQUE(D2231,E2231,F2231,G2231)"),1.0)</f>
        <v>1</v>
      </c>
      <c r="I2231" s="9">
        <f t="shared" si="2"/>
        <v>3</v>
      </c>
      <c r="J2231" s="9">
        <f t="shared" si="3"/>
        <v>0</v>
      </c>
      <c r="K2231" s="9">
        <f t="shared" si="4"/>
        <v>0</v>
      </c>
    </row>
    <row r="2232">
      <c r="A2232" s="6">
        <v>4461.0</v>
      </c>
      <c r="B2232" s="1" t="s">
        <v>6989</v>
      </c>
      <c r="C2232" s="24"/>
      <c r="D2232" s="16">
        <v>0.0</v>
      </c>
      <c r="E2232" s="1">
        <v>0.0</v>
      </c>
      <c r="F2232" s="9">
        <f t="shared" si="33"/>
        <v>0</v>
      </c>
      <c r="H2232" s="9">
        <f>IFERROR(__xludf.DUMMYFUNCTION("COUNTUNIQUE(D2232,E2232,F2232,G2232)"),1.0)</f>
        <v>1</v>
      </c>
      <c r="I2232" s="9">
        <f t="shared" si="2"/>
        <v>3</v>
      </c>
      <c r="J2232" s="9">
        <f t="shared" si="3"/>
        <v>0</v>
      </c>
      <c r="K2232" s="9">
        <f t="shared" si="4"/>
        <v>0</v>
      </c>
    </row>
    <row r="2233">
      <c r="A2233" s="6">
        <v>4463.0</v>
      </c>
      <c r="B2233" s="1" t="s">
        <v>6990</v>
      </c>
      <c r="C2233" s="24"/>
      <c r="D2233" s="16">
        <v>0.0</v>
      </c>
      <c r="E2233" s="1">
        <v>0.0</v>
      </c>
      <c r="F2233" s="9">
        <f t="shared" si="33"/>
        <v>0</v>
      </c>
      <c r="H2233" s="9">
        <f>IFERROR(__xludf.DUMMYFUNCTION("COUNTUNIQUE(D2233,E2233,F2233,G2233)"),1.0)</f>
        <v>1</v>
      </c>
      <c r="I2233" s="9">
        <f t="shared" si="2"/>
        <v>3</v>
      </c>
      <c r="J2233" s="9">
        <f t="shared" si="3"/>
        <v>0</v>
      </c>
      <c r="K2233" s="9">
        <f t="shared" si="4"/>
        <v>0</v>
      </c>
    </row>
    <row r="2234">
      <c r="A2234" s="6">
        <v>4465.0</v>
      </c>
      <c r="B2234" s="1" t="s">
        <v>6991</v>
      </c>
      <c r="C2234" s="24"/>
      <c r="D2234" s="16">
        <v>0.0</v>
      </c>
      <c r="E2234" s="1">
        <v>0.0</v>
      </c>
      <c r="F2234" s="9">
        <f t="shared" si="33"/>
        <v>0</v>
      </c>
      <c r="H2234" s="9">
        <f>IFERROR(__xludf.DUMMYFUNCTION("COUNTUNIQUE(D2234,E2234,F2234,G2234)"),1.0)</f>
        <v>1</v>
      </c>
      <c r="I2234" s="9">
        <f t="shared" si="2"/>
        <v>3</v>
      </c>
      <c r="J2234" s="9">
        <f t="shared" si="3"/>
        <v>0</v>
      </c>
      <c r="K2234" s="9">
        <f t="shared" si="4"/>
        <v>0</v>
      </c>
    </row>
    <row r="2235">
      <c r="A2235" s="6">
        <v>4467.0</v>
      </c>
      <c r="B2235" s="1" t="s">
        <v>6992</v>
      </c>
      <c r="C2235" s="24"/>
      <c r="D2235" s="16">
        <v>0.0</v>
      </c>
      <c r="E2235" s="1">
        <v>0.0</v>
      </c>
      <c r="F2235" s="9">
        <f t="shared" si="33"/>
        <v>0</v>
      </c>
      <c r="H2235" s="9">
        <f>IFERROR(__xludf.DUMMYFUNCTION("COUNTUNIQUE(D2235,E2235,F2235,G2235)"),1.0)</f>
        <v>1</v>
      </c>
      <c r="I2235" s="9">
        <f t="shared" si="2"/>
        <v>3</v>
      </c>
      <c r="J2235" s="9">
        <f t="shared" si="3"/>
        <v>0</v>
      </c>
      <c r="K2235" s="9">
        <f t="shared" si="4"/>
        <v>0</v>
      </c>
    </row>
    <row r="2236">
      <c r="A2236" s="6">
        <v>4469.0</v>
      </c>
      <c r="B2236" s="1" t="s">
        <v>6993</v>
      </c>
      <c r="C2236" s="24"/>
      <c r="D2236" s="16">
        <v>0.0</v>
      </c>
      <c r="E2236" s="1">
        <v>0.0</v>
      </c>
      <c r="F2236" s="9">
        <f t="shared" si="33"/>
        <v>0</v>
      </c>
      <c r="H2236" s="9">
        <f>IFERROR(__xludf.DUMMYFUNCTION("COUNTUNIQUE(D2236,E2236,F2236,G2236)"),1.0)</f>
        <v>1</v>
      </c>
      <c r="I2236" s="9">
        <f t="shared" si="2"/>
        <v>3</v>
      </c>
      <c r="J2236" s="9">
        <f t="shared" si="3"/>
        <v>0</v>
      </c>
      <c r="K2236" s="9">
        <f t="shared" si="4"/>
        <v>0</v>
      </c>
    </row>
    <row r="2237">
      <c r="A2237" s="6">
        <v>4471.0</v>
      </c>
      <c r="B2237" s="1" t="s">
        <v>6994</v>
      </c>
      <c r="C2237" s="24"/>
      <c r="D2237" s="16">
        <v>0.0</v>
      </c>
      <c r="E2237" s="1">
        <v>0.0</v>
      </c>
      <c r="F2237" s="9">
        <f t="shared" si="33"/>
        <v>0</v>
      </c>
      <c r="H2237" s="9">
        <f>IFERROR(__xludf.DUMMYFUNCTION("COUNTUNIQUE(D2237,E2237,F2237,G2237)"),1.0)</f>
        <v>1</v>
      </c>
      <c r="I2237" s="9">
        <f t="shared" si="2"/>
        <v>3</v>
      </c>
      <c r="J2237" s="9">
        <f t="shared" si="3"/>
        <v>0</v>
      </c>
      <c r="K2237" s="9">
        <f t="shared" si="4"/>
        <v>0</v>
      </c>
    </row>
    <row r="2238">
      <c r="A2238" s="6">
        <v>4473.0</v>
      </c>
      <c r="B2238" s="1" t="s">
        <v>6995</v>
      </c>
      <c r="C2238" s="24"/>
      <c r="D2238" s="16">
        <v>0.0</v>
      </c>
      <c r="E2238" s="1">
        <v>0.0</v>
      </c>
      <c r="F2238" s="9">
        <f t="shared" si="33"/>
        <v>0</v>
      </c>
      <c r="H2238" s="9">
        <f>IFERROR(__xludf.DUMMYFUNCTION("COUNTUNIQUE(D2238,E2238,F2238,G2238)"),1.0)</f>
        <v>1</v>
      </c>
      <c r="I2238" s="9">
        <f t="shared" si="2"/>
        <v>3</v>
      </c>
      <c r="J2238" s="9">
        <f t="shared" si="3"/>
        <v>0</v>
      </c>
      <c r="K2238" s="9">
        <f t="shared" si="4"/>
        <v>0</v>
      </c>
    </row>
    <row r="2239">
      <c r="A2239" s="6">
        <v>4475.0</v>
      </c>
      <c r="B2239" s="1" t="s">
        <v>6996</v>
      </c>
      <c r="C2239" s="24"/>
      <c r="D2239" s="16">
        <v>0.0</v>
      </c>
      <c r="E2239" s="1">
        <v>0.0</v>
      </c>
      <c r="F2239" s="9">
        <f t="shared" si="33"/>
        <v>0</v>
      </c>
      <c r="H2239" s="9">
        <f>IFERROR(__xludf.DUMMYFUNCTION("COUNTUNIQUE(D2239,E2239,F2239,G2239)"),1.0)</f>
        <v>1</v>
      </c>
      <c r="I2239" s="9">
        <f t="shared" si="2"/>
        <v>3</v>
      </c>
      <c r="J2239" s="9">
        <f t="shared" si="3"/>
        <v>0</v>
      </c>
      <c r="K2239" s="9">
        <f t="shared" si="4"/>
        <v>0</v>
      </c>
    </row>
    <row r="2240">
      <c r="A2240" s="6">
        <v>4477.0</v>
      </c>
      <c r="B2240" s="1" t="s">
        <v>6997</v>
      </c>
      <c r="C2240" s="24"/>
      <c r="D2240" s="16">
        <v>0.0</v>
      </c>
      <c r="E2240" s="1">
        <v>0.0</v>
      </c>
      <c r="F2240" s="9">
        <f t="shared" si="33"/>
        <v>0</v>
      </c>
      <c r="H2240" s="9">
        <f>IFERROR(__xludf.DUMMYFUNCTION("COUNTUNIQUE(D2240,E2240,F2240,G2240)"),1.0)</f>
        <v>1</v>
      </c>
      <c r="I2240" s="9">
        <f t="shared" si="2"/>
        <v>3</v>
      </c>
      <c r="J2240" s="9">
        <f t="shared" si="3"/>
        <v>0</v>
      </c>
      <c r="K2240" s="9">
        <f t="shared" si="4"/>
        <v>0</v>
      </c>
    </row>
    <row r="2241">
      <c r="A2241" s="6">
        <v>4479.0</v>
      </c>
      <c r="B2241" s="1" t="s">
        <v>6998</v>
      </c>
      <c r="C2241" s="24"/>
      <c r="D2241" s="16">
        <v>0.0</v>
      </c>
      <c r="E2241" s="1">
        <v>0.0</v>
      </c>
      <c r="F2241" s="9">
        <f t="shared" si="33"/>
        <v>0</v>
      </c>
      <c r="H2241" s="9">
        <f>IFERROR(__xludf.DUMMYFUNCTION("COUNTUNIQUE(D2241,E2241,F2241,G2241)"),1.0)</f>
        <v>1</v>
      </c>
      <c r="I2241" s="9">
        <f t="shared" si="2"/>
        <v>3</v>
      </c>
      <c r="J2241" s="9">
        <f t="shared" si="3"/>
        <v>0</v>
      </c>
      <c r="K2241" s="9">
        <f t="shared" si="4"/>
        <v>0</v>
      </c>
    </row>
    <row r="2242">
      <c r="A2242" s="6">
        <v>4481.0</v>
      </c>
      <c r="B2242" s="1" t="s">
        <v>6999</v>
      </c>
      <c r="C2242" s="24"/>
      <c r="D2242" s="16">
        <v>0.0</v>
      </c>
      <c r="E2242" s="1">
        <v>0.0</v>
      </c>
      <c r="F2242" s="9">
        <f t="shared" si="33"/>
        <v>0</v>
      </c>
      <c r="H2242" s="9">
        <f>IFERROR(__xludf.DUMMYFUNCTION("COUNTUNIQUE(D2242,E2242,F2242,G2242)"),1.0)</f>
        <v>1</v>
      </c>
      <c r="I2242" s="9">
        <f t="shared" si="2"/>
        <v>3</v>
      </c>
      <c r="J2242" s="9">
        <f t="shared" si="3"/>
        <v>0</v>
      </c>
      <c r="K2242" s="9">
        <f t="shared" si="4"/>
        <v>0</v>
      </c>
    </row>
    <row r="2243">
      <c r="A2243" s="6">
        <v>4483.0</v>
      </c>
      <c r="B2243" s="1" t="s">
        <v>7000</v>
      </c>
      <c r="C2243" s="24"/>
      <c r="D2243" s="16">
        <v>0.0</v>
      </c>
      <c r="E2243" s="1">
        <v>0.0</v>
      </c>
      <c r="F2243" s="9">
        <f t="shared" si="33"/>
        <v>0</v>
      </c>
      <c r="H2243" s="9">
        <f>IFERROR(__xludf.DUMMYFUNCTION("COUNTUNIQUE(D2243,E2243,F2243,G2243)"),1.0)</f>
        <v>1</v>
      </c>
      <c r="I2243" s="9">
        <f t="shared" si="2"/>
        <v>3</v>
      </c>
      <c r="J2243" s="9">
        <f t="shared" si="3"/>
        <v>0</v>
      </c>
      <c r="K2243" s="9">
        <f t="shared" si="4"/>
        <v>0</v>
      </c>
    </row>
    <row r="2244">
      <c r="A2244" s="6">
        <v>4485.0</v>
      </c>
      <c r="B2244" s="1" t="s">
        <v>2002</v>
      </c>
      <c r="C2244" s="24"/>
      <c r="D2244" s="16">
        <v>0.0</v>
      </c>
      <c r="E2244" s="1">
        <v>0.0</v>
      </c>
      <c r="F2244" s="9">
        <f t="shared" si="33"/>
        <v>0</v>
      </c>
      <c r="H2244" s="9">
        <f>IFERROR(__xludf.DUMMYFUNCTION("COUNTUNIQUE(D2244,E2244,F2244,G2244)"),1.0)</f>
        <v>1</v>
      </c>
      <c r="I2244" s="9">
        <f t="shared" si="2"/>
        <v>3</v>
      </c>
      <c r="J2244" s="9">
        <f t="shared" si="3"/>
        <v>0</v>
      </c>
      <c r="K2244" s="9">
        <f t="shared" si="4"/>
        <v>0</v>
      </c>
    </row>
    <row r="2245">
      <c r="A2245" s="6">
        <v>4487.0</v>
      </c>
      <c r="B2245" s="1" t="s">
        <v>7001</v>
      </c>
      <c r="C2245" s="24"/>
      <c r="D2245" s="16">
        <v>0.0</v>
      </c>
      <c r="E2245" s="1">
        <v>0.0</v>
      </c>
      <c r="F2245" s="9">
        <f t="shared" si="33"/>
        <v>0</v>
      </c>
      <c r="H2245" s="9">
        <f>IFERROR(__xludf.DUMMYFUNCTION("COUNTUNIQUE(D2245,E2245,F2245,G2245)"),1.0)</f>
        <v>1</v>
      </c>
      <c r="I2245" s="9">
        <f t="shared" si="2"/>
        <v>3</v>
      </c>
      <c r="J2245" s="9">
        <f t="shared" si="3"/>
        <v>0</v>
      </c>
      <c r="K2245" s="9">
        <f t="shared" si="4"/>
        <v>0</v>
      </c>
    </row>
    <row r="2246">
      <c r="A2246" s="6">
        <v>4489.0</v>
      </c>
      <c r="B2246" s="1" t="s">
        <v>7002</v>
      </c>
      <c r="C2246" s="24"/>
      <c r="D2246" s="16">
        <v>0.0</v>
      </c>
      <c r="E2246" s="1">
        <v>0.0</v>
      </c>
      <c r="F2246" s="9">
        <f t="shared" si="33"/>
        <v>0</v>
      </c>
      <c r="H2246" s="9">
        <f>IFERROR(__xludf.DUMMYFUNCTION("COUNTUNIQUE(D2246,E2246,F2246,G2246)"),1.0)</f>
        <v>1</v>
      </c>
      <c r="I2246" s="9">
        <f t="shared" si="2"/>
        <v>3</v>
      </c>
      <c r="J2246" s="9">
        <f t="shared" si="3"/>
        <v>0</v>
      </c>
      <c r="K2246" s="9">
        <f t="shared" si="4"/>
        <v>0</v>
      </c>
    </row>
    <row r="2247">
      <c r="A2247" s="6">
        <v>4491.0</v>
      </c>
      <c r="B2247" s="1" t="s">
        <v>7003</v>
      </c>
      <c r="C2247" s="24"/>
      <c r="D2247" s="16">
        <v>0.0</v>
      </c>
      <c r="E2247" s="1">
        <v>0.0</v>
      </c>
      <c r="F2247" s="9">
        <f t="shared" si="33"/>
        <v>0</v>
      </c>
      <c r="H2247" s="9">
        <f>IFERROR(__xludf.DUMMYFUNCTION("COUNTUNIQUE(D2247,E2247,F2247,G2247)"),1.0)</f>
        <v>1</v>
      </c>
      <c r="I2247" s="9">
        <f t="shared" si="2"/>
        <v>3</v>
      </c>
      <c r="J2247" s="9">
        <f t="shared" si="3"/>
        <v>0</v>
      </c>
      <c r="K2247" s="9">
        <f t="shared" si="4"/>
        <v>0</v>
      </c>
    </row>
    <row r="2248">
      <c r="A2248" s="6">
        <v>4493.0</v>
      </c>
      <c r="B2248" s="1" t="s">
        <v>7004</v>
      </c>
      <c r="C2248" s="24"/>
      <c r="D2248" s="16">
        <v>0.0</v>
      </c>
      <c r="E2248" s="1">
        <v>0.0</v>
      </c>
      <c r="F2248" s="9">
        <f t="shared" si="33"/>
        <v>0</v>
      </c>
      <c r="H2248" s="9">
        <f>IFERROR(__xludf.DUMMYFUNCTION("COUNTUNIQUE(D2248,E2248,F2248,G2248)"),1.0)</f>
        <v>1</v>
      </c>
      <c r="I2248" s="9">
        <f t="shared" si="2"/>
        <v>3</v>
      </c>
      <c r="J2248" s="9">
        <f t="shared" si="3"/>
        <v>0</v>
      </c>
      <c r="K2248" s="9">
        <f t="shared" si="4"/>
        <v>0</v>
      </c>
    </row>
    <row r="2249">
      <c r="A2249" s="6">
        <v>4495.0</v>
      </c>
      <c r="B2249" s="1" t="s">
        <v>7005</v>
      </c>
      <c r="C2249" s="24"/>
      <c r="D2249" s="16">
        <v>0.0</v>
      </c>
      <c r="E2249" s="1">
        <v>0.0</v>
      </c>
      <c r="F2249" s="9">
        <f t="shared" si="33"/>
        <v>0</v>
      </c>
      <c r="H2249" s="9">
        <f>IFERROR(__xludf.DUMMYFUNCTION("COUNTUNIQUE(D2249,E2249,F2249,G2249)"),1.0)</f>
        <v>1</v>
      </c>
      <c r="I2249" s="9">
        <f t="shared" si="2"/>
        <v>3</v>
      </c>
      <c r="J2249" s="9">
        <f t="shared" si="3"/>
        <v>0</v>
      </c>
      <c r="K2249" s="9">
        <f t="shared" si="4"/>
        <v>0</v>
      </c>
    </row>
    <row r="2250">
      <c r="A2250" s="6">
        <v>4497.0</v>
      </c>
      <c r="B2250" s="1" t="s">
        <v>7006</v>
      </c>
      <c r="C2250" s="24"/>
      <c r="D2250" s="16">
        <v>0.0</v>
      </c>
      <c r="E2250" s="1">
        <v>0.0</v>
      </c>
      <c r="F2250" s="9">
        <f t="shared" si="33"/>
        <v>0</v>
      </c>
      <c r="H2250" s="9">
        <f>IFERROR(__xludf.DUMMYFUNCTION("COUNTUNIQUE(D2250,E2250,F2250,G2250)"),1.0)</f>
        <v>1</v>
      </c>
      <c r="I2250" s="9">
        <f t="shared" si="2"/>
        <v>3</v>
      </c>
      <c r="J2250" s="9">
        <f t="shared" si="3"/>
        <v>0</v>
      </c>
      <c r="K2250" s="9">
        <f t="shared" si="4"/>
        <v>0</v>
      </c>
    </row>
    <row r="2251">
      <c r="A2251" s="6">
        <v>4499.0</v>
      </c>
      <c r="B2251" s="1" t="s">
        <v>7007</v>
      </c>
      <c r="C2251" s="24"/>
      <c r="D2251" s="16">
        <v>0.0</v>
      </c>
      <c r="E2251" s="1">
        <v>0.0</v>
      </c>
      <c r="F2251" s="9">
        <f t="shared" si="33"/>
        <v>0</v>
      </c>
      <c r="H2251" s="9">
        <f>IFERROR(__xludf.DUMMYFUNCTION("COUNTUNIQUE(D2251,E2251,F2251,G2251)"),1.0)</f>
        <v>1</v>
      </c>
      <c r="I2251" s="9">
        <f t="shared" si="2"/>
        <v>3</v>
      </c>
      <c r="J2251" s="9">
        <f t="shared" si="3"/>
        <v>0</v>
      </c>
      <c r="K2251" s="9">
        <f t="shared" si="4"/>
        <v>0</v>
      </c>
    </row>
    <row r="2252">
      <c r="A2252" s="6">
        <v>4501.0</v>
      </c>
      <c r="B2252" s="1" t="s">
        <v>7008</v>
      </c>
      <c r="C2252" s="24"/>
      <c r="D2252" s="16">
        <v>0.0</v>
      </c>
      <c r="E2252" s="1">
        <v>0.0</v>
      </c>
      <c r="F2252" s="9">
        <f t="shared" si="33"/>
        <v>0</v>
      </c>
      <c r="H2252" s="9">
        <f>IFERROR(__xludf.DUMMYFUNCTION("COUNTUNIQUE(D2252,E2252,F2252,G2252)"),1.0)</f>
        <v>1</v>
      </c>
      <c r="I2252" s="9">
        <f t="shared" si="2"/>
        <v>3</v>
      </c>
      <c r="J2252" s="9">
        <f t="shared" si="3"/>
        <v>0</v>
      </c>
      <c r="K2252" s="9">
        <f t="shared" si="4"/>
        <v>0</v>
      </c>
    </row>
    <row r="2253">
      <c r="A2253" s="6">
        <v>4503.0</v>
      </c>
      <c r="B2253" s="1" t="s">
        <v>7009</v>
      </c>
      <c r="C2253" s="24"/>
      <c r="D2253" s="16">
        <v>0.0</v>
      </c>
      <c r="E2253" s="1">
        <v>0.0</v>
      </c>
      <c r="F2253" s="9">
        <f t="shared" si="33"/>
        <v>0</v>
      </c>
      <c r="H2253" s="9">
        <f>IFERROR(__xludf.DUMMYFUNCTION("COUNTUNIQUE(D2253,E2253,F2253,G2253)"),1.0)</f>
        <v>1</v>
      </c>
      <c r="I2253" s="9">
        <f t="shared" si="2"/>
        <v>3</v>
      </c>
      <c r="J2253" s="9">
        <f t="shared" si="3"/>
        <v>0</v>
      </c>
      <c r="K2253" s="9">
        <f t="shared" si="4"/>
        <v>0</v>
      </c>
    </row>
    <row r="2254">
      <c r="A2254" s="6">
        <v>4505.0</v>
      </c>
      <c r="B2254" s="1" t="s">
        <v>7010</v>
      </c>
      <c r="C2254" s="24"/>
      <c r="D2254" s="16">
        <v>0.0</v>
      </c>
      <c r="E2254" s="1">
        <v>0.0</v>
      </c>
      <c r="F2254" s="9">
        <f t="shared" si="33"/>
        <v>0</v>
      </c>
      <c r="H2254" s="9">
        <f>IFERROR(__xludf.DUMMYFUNCTION("COUNTUNIQUE(D2254,E2254,F2254,G2254)"),1.0)</f>
        <v>1</v>
      </c>
      <c r="I2254" s="9">
        <f t="shared" si="2"/>
        <v>3</v>
      </c>
      <c r="J2254" s="9">
        <f t="shared" si="3"/>
        <v>0</v>
      </c>
      <c r="K2254" s="9">
        <f t="shared" si="4"/>
        <v>0</v>
      </c>
    </row>
    <row r="2255">
      <c r="A2255" s="6">
        <v>4507.0</v>
      </c>
      <c r="B2255" s="1" t="s">
        <v>7011</v>
      </c>
      <c r="C2255" s="24"/>
      <c r="D2255" s="16">
        <v>0.0</v>
      </c>
      <c r="E2255" s="1">
        <v>0.0</v>
      </c>
      <c r="F2255" s="9">
        <f t="shared" si="33"/>
        <v>0</v>
      </c>
      <c r="H2255" s="9">
        <f>IFERROR(__xludf.DUMMYFUNCTION("COUNTUNIQUE(D2255,E2255,F2255,G2255)"),1.0)</f>
        <v>1</v>
      </c>
      <c r="I2255" s="9">
        <f t="shared" si="2"/>
        <v>3</v>
      </c>
      <c r="J2255" s="9">
        <f t="shared" si="3"/>
        <v>0</v>
      </c>
      <c r="K2255" s="9">
        <f t="shared" si="4"/>
        <v>0</v>
      </c>
    </row>
    <row r="2256">
      <c r="A2256" s="6">
        <v>4509.0</v>
      </c>
      <c r="B2256" s="1" t="s">
        <v>7012</v>
      </c>
      <c r="C2256" s="24"/>
      <c r="D2256" s="16">
        <v>0.0</v>
      </c>
      <c r="E2256" s="1">
        <v>0.0</v>
      </c>
      <c r="F2256" s="9">
        <f t="shared" si="33"/>
        <v>0</v>
      </c>
      <c r="H2256" s="9">
        <f>IFERROR(__xludf.DUMMYFUNCTION("COUNTUNIQUE(D2256,E2256,F2256,G2256)"),1.0)</f>
        <v>1</v>
      </c>
      <c r="I2256" s="9">
        <f t="shared" si="2"/>
        <v>3</v>
      </c>
      <c r="J2256" s="9">
        <f t="shared" si="3"/>
        <v>0</v>
      </c>
      <c r="K2256" s="9">
        <f t="shared" si="4"/>
        <v>0</v>
      </c>
    </row>
    <row r="2257">
      <c r="A2257" s="6">
        <v>4511.0</v>
      </c>
      <c r="B2257" s="1" t="s">
        <v>1994</v>
      </c>
      <c r="C2257" s="24"/>
      <c r="D2257" s="24"/>
      <c r="E2257" s="1">
        <v>0.0</v>
      </c>
      <c r="F2257" s="9" t="str">
        <f t="shared" si="33"/>
        <v/>
      </c>
      <c r="H2257" s="9">
        <f>IFERROR(__xludf.DUMMYFUNCTION("COUNTUNIQUE(D2257,E2257,F2257,G2257)"),1.0)</f>
        <v>1</v>
      </c>
      <c r="I2257" s="9">
        <f t="shared" si="2"/>
        <v>1</v>
      </c>
      <c r="J2257" s="9">
        <f t="shared" si="3"/>
        <v>0</v>
      </c>
      <c r="K2257" s="9">
        <f t="shared" si="4"/>
        <v>0</v>
      </c>
    </row>
    <row r="2258">
      <c r="A2258" s="6">
        <v>4513.0</v>
      </c>
      <c r="B2258" s="1" t="s">
        <v>7013</v>
      </c>
      <c r="C2258" s="24"/>
      <c r="D2258" s="16">
        <v>0.0</v>
      </c>
      <c r="E2258" s="1">
        <v>0.0</v>
      </c>
      <c r="F2258" s="9">
        <f t="shared" si="33"/>
        <v>0</v>
      </c>
      <c r="H2258" s="9">
        <f>IFERROR(__xludf.DUMMYFUNCTION("COUNTUNIQUE(D2258,E2258,F2258,G2258)"),1.0)</f>
        <v>1</v>
      </c>
      <c r="I2258" s="9">
        <f t="shared" si="2"/>
        <v>3</v>
      </c>
      <c r="J2258" s="9">
        <f t="shared" si="3"/>
        <v>0</v>
      </c>
      <c r="K2258" s="9">
        <f t="shared" si="4"/>
        <v>0</v>
      </c>
    </row>
    <row r="2259">
      <c r="A2259" s="6">
        <v>4515.0</v>
      </c>
      <c r="B2259" s="1" t="s">
        <v>7014</v>
      </c>
      <c r="C2259" s="24"/>
      <c r="D2259" s="16">
        <v>0.0</v>
      </c>
      <c r="E2259" s="1">
        <v>0.0</v>
      </c>
      <c r="F2259" s="9">
        <f t="shared" si="33"/>
        <v>0</v>
      </c>
      <c r="H2259" s="9">
        <f>IFERROR(__xludf.DUMMYFUNCTION("COUNTUNIQUE(D2259,E2259,F2259,G2259)"),1.0)</f>
        <v>1</v>
      </c>
      <c r="I2259" s="9">
        <f t="shared" si="2"/>
        <v>3</v>
      </c>
      <c r="J2259" s="9">
        <f t="shared" si="3"/>
        <v>0</v>
      </c>
      <c r="K2259" s="9">
        <f t="shared" si="4"/>
        <v>0</v>
      </c>
    </row>
    <row r="2260">
      <c r="A2260" s="6">
        <v>4517.0</v>
      </c>
      <c r="B2260" s="1" t="s">
        <v>7015</v>
      </c>
      <c r="C2260" s="24"/>
      <c r="D2260" s="16">
        <v>0.0</v>
      </c>
      <c r="E2260" s="1">
        <v>0.0</v>
      </c>
      <c r="F2260" s="9">
        <f t="shared" si="33"/>
        <v>0</v>
      </c>
      <c r="H2260" s="9">
        <f>IFERROR(__xludf.DUMMYFUNCTION("COUNTUNIQUE(D2260,E2260,F2260,G2260)"),1.0)</f>
        <v>1</v>
      </c>
      <c r="I2260" s="9">
        <f t="shared" si="2"/>
        <v>3</v>
      </c>
      <c r="J2260" s="9">
        <f t="shared" si="3"/>
        <v>0</v>
      </c>
      <c r="K2260" s="9">
        <f t="shared" si="4"/>
        <v>0</v>
      </c>
    </row>
    <row r="2261">
      <c r="A2261" s="6">
        <v>4519.0</v>
      </c>
      <c r="B2261" s="1" t="s">
        <v>7016</v>
      </c>
      <c r="C2261" s="24"/>
      <c r="D2261" s="16">
        <v>0.0</v>
      </c>
      <c r="E2261" s="1">
        <v>0.0</v>
      </c>
      <c r="F2261" s="9">
        <f t="shared" si="33"/>
        <v>0</v>
      </c>
      <c r="H2261" s="9">
        <f>IFERROR(__xludf.DUMMYFUNCTION("COUNTUNIQUE(D2261,E2261,F2261,G2261)"),1.0)</f>
        <v>1</v>
      </c>
      <c r="I2261" s="9">
        <f t="shared" si="2"/>
        <v>3</v>
      </c>
      <c r="J2261" s="9">
        <f t="shared" si="3"/>
        <v>0</v>
      </c>
      <c r="K2261" s="9">
        <f t="shared" si="4"/>
        <v>0</v>
      </c>
    </row>
    <row r="2262">
      <c r="A2262" s="6">
        <v>4521.0</v>
      </c>
      <c r="B2262" s="1" t="s">
        <v>7017</v>
      </c>
      <c r="C2262" s="24"/>
      <c r="D2262" s="16">
        <v>0.0</v>
      </c>
      <c r="E2262" s="1">
        <v>0.0</v>
      </c>
      <c r="F2262" s="9">
        <f t="shared" si="33"/>
        <v>0</v>
      </c>
      <c r="H2262" s="9">
        <f>IFERROR(__xludf.DUMMYFUNCTION("COUNTUNIQUE(D2262,E2262,F2262,G2262)"),1.0)</f>
        <v>1</v>
      </c>
      <c r="I2262" s="9">
        <f t="shared" si="2"/>
        <v>3</v>
      </c>
      <c r="J2262" s="9">
        <f t="shared" si="3"/>
        <v>0</v>
      </c>
      <c r="K2262" s="9">
        <f t="shared" si="4"/>
        <v>0</v>
      </c>
    </row>
    <row r="2263">
      <c r="A2263" s="6">
        <v>4523.0</v>
      </c>
      <c r="B2263" s="1" t="s">
        <v>7018</v>
      </c>
      <c r="C2263" s="24"/>
      <c r="D2263" s="16">
        <v>0.0</v>
      </c>
      <c r="E2263" s="1">
        <v>0.0</v>
      </c>
      <c r="F2263" s="9">
        <f t="shared" si="33"/>
        <v>0</v>
      </c>
      <c r="H2263" s="9">
        <f>IFERROR(__xludf.DUMMYFUNCTION("COUNTUNIQUE(D2263,E2263,F2263,G2263)"),1.0)</f>
        <v>1</v>
      </c>
      <c r="I2263" s="9">
        <f t="shared" si="2"/>
        <v>3</v>
      </c>
      <c r="J2263" s="9">
        <f t="shared" si="3"/>
        <v>0</v>
      </c>
      <c r="K2263" s="9">
        <f t="shared" si="4"/>
        <v>0</v>
      </c>
    </row>
    <row r="2264">
      <c r="A2264" s="6">
        <v>4525.0</v>
      </c>
      <c r="B2264" s="1" t="s">
        <v>7019</v>
      </c>
      <c r="C2264" s="24"/>
      <c r="D2264" s="16">
        <v>0.0</v>
      </c>
      <c r="E2264" s="1">
        <v>0.0</v>
      </c>
      <c r="F2264" s="9">
        <f t="shared" si="33"/>
        <v>0</v>
      </c>
      <c r="H2264" s="9">
        <f>IFERROR(__xludf.DUMMYFUNCTION("COUNTUNIQUE(D2264,E2264,F2264,G2264)"),1.0)</f>
        <v>1</v>
      </c>
      <c r="I2264" s="9">
        <f t="shared" si="2"/>
        <v>3</v>
      </c>
      <c r="J2264" s="9">
        <f t="shared" si="3"/>
        <v>0</v>
      </c>
      <c r="K2264" s="9">
        <f t="shared" si="4"/>
        <v>0</v>
      </c>
    </row>
    <row r="2265">
      <c r="A2265" s="6">
        <v>4527.0</v>
      </c>
      <c r="B2265" s="1" t="s">
        <v>7020</v>
      </c>
      <c r="C2265" s="24"/>
      <c r="D2265" s="16">
        <v>0.0</v>
      </c>
      <c r="E2265" s="1">
        <v>0.0</v>
      </c>
      <c r="F2265" s="9">
        <f t="shared" si="33"/>
        <v>0</v>
      </c>
      <c r="H2265" s="9">
        <f>IFERROR(__xludf.DUMMYFUNCTION("COUNTUNIQUE(D2265,E2265,F2265,G2265)"),1.0)</f>
        <v>1</v>
      </c>
      <c r="I2265" s="9">
        <f t="shared" si="2"/>
        <v>3</v>
      </c>
      <c r="J2265" s="9">
        <f t="shared" si="3"/>
        <v>0</v>
      </c>
      <c r="K2265" s="9">
        <f t="shared" si="4"/>
        <v>0</v>
      </c>
    </row>
    <row r="2266">
      <c r="A2266" s="6">
        <v>4529.0</v>
      </c>
      <c r="B2266" s="1" t="s">
        <v>7021</v>
      </c>
      <c r="C2266" s="24"/>
      <c r="D2266" s="16">
        <v>0.0</v>
      </c>
      <c r="E2266" s="1">
        <v>0.0</v>
      </c>
      <c r="F2266" s="9">
        <f t="shared" si="33"/>
        <v>0</v>
      </c>
      <c r="H2266" s="9">
        <f>IFERROR(__xludf.DUMMYFUNCTION("COUNTUNIQUE(D2266,E2266,F2266,G2266)"),1.0)</f>
        <v>1</v>
      </c>
      <c r="I2266" s="9">
        <f t="shared" si="2"/>
        <v>3</v>
      </c>
      <c r="J2266" s="9">
        <f t="shared" si="3"/>
        <v>0</v>
      </c>
      <c r="K2266" s="9">
        <f t="shared" si="4"/>
        <v>0</v>
      </c>
    </row>
    <row r="2267">
      <c r="A2267" s="6">
        <v>4531.0</v>
      </c>
      <c r="B2267" s="1" t="s">
        <v>7022</v>
      </c>
      <c r="C2267" s="24"/>
      <c r="D2267" s="16">
        <v>0.0</v>
      </c>
      <c r="E2267" s="1">
        <v>0.0</v>
      </c>
      <c r="F2267" s="9">
        <f t="shared" si="33"/>
        <v>0</v>
      </c>
      <c r="H2267" s="9">
        <f>IFERROR(__xludf.DUMMYFUNCTION("COUNTUNIQUE(D2267,E2267,F2267,G2267)"),1.0)</f>
        <v>1</v>
      </c>
      <c r="I2267" s="9">
        <f t="shared" si="2"/>
        <v>3</v>
      </c>
      <c r="J2267" s="9">
        <f t="shared" si="3"/>
        <v>0</v>
      </c>
      <c r="K2267" s="9">
        <f t="shared" si="4"/>
        <v>0</v>
      </c>
    </row>
    <row r="2268">
      <c r="A2268" s="6">
        <v>4533.0</v>
      </c>
      <c r="B2268" s="1" t="s">
        <v>7023</v>
      </c>
      <c r="C2268" s="24"/>
      <c r="D2268" s="16">
        <v>0.0</v>
      </c>
      <c r="E2268" s="1">
        <v>0.0</v>
      </c>
      <c r="F2268" s="9">
        <f t="shared" si="33"/>
        <v>0</v>
      </c>
      <c r="H2268" s="9">
        <f>IFERROR(__xludf.DUMMYFUNCTION("COUNTUNIQUE(D2268,E2268,F2268,G2268)"),1.0)</f>
        <v>1</v>
      </c>
      <c r="I2268" s="9">
        <f t="shared" si="2"/>
        <v>3</v>
      </c>
      <c r="J2268" s="9">
        <f t="shared" si="3"/>
        <v>0</v>
      </c>
      <c r="K2268" s="9">
        <f t="shared" si="4"/>
        <v>0</v>
      </c>
    </row>
    <row r="2269">
      <c r="A2269" s="6">
        <v>4535.0</v>
      </c>
      <c r="B2269" s="1" t="s">
        <v>7024</v>
      </c>
      <c r="C2269" s="24"/>
      <c r="D2269" s="16">
        <v>0.0</v>
      </c>
      <c r="E2269" s="1">
        <v>0.0</v>
      </c>
      <c r="F2269" s="9">
        <f t="shared" si="33"/>
        <v>0</v>
      </c>
      <c r="H2269" s="9">
        <f>IFERROR(__xludf.DUMMYFUNCTION("COUNTUNIQUE(D2269,E2269,F2269,G2269)"),1.0)</f>
        <v>1</v>
      </c>
      <c r="I2269" s="9">
        <f t="shared" si="2"/>
        <v>3</v>
      </c>
      <c r="J2269" s="9">
        <f t="shared" si="3"/>
        <v>0</v>
      </c>
      <c r="K2269" s="9">
        <f t="shared" si="4"/>
        <v>0</v>
      </c>
    </row>
    <row r="2270">
      <c r="A2270" s="6">
        <v>4537.0</v>
      </c>
      <c r="B2270" s="1" t="s">
        <v>7025</v>
      </c>
      <c r="C2270" s="24"/>
      <c r="D2270" s="16">
        <v>0.0</v>
      </c>
      <c r="E2270" s="1">
        <v>0.0</v>
      </c>
      <c r="F2270" s="9">
        <f t="shared" si="33"/>
        <v>0</v>
      </c>
      <c r="H2270" s="9">
        <f>IFERROR(__xludf.DUMMYFUNCTION("COUNTUNIQUE(D2270,E2270,F2270,G2270)"),1.0)</f>
        <v>1</v>
      </c>
      <c r="I2270" s="9">
        <f t="shared" si="2"/>
        <v>3</v>
      </c>
      <c r="J2270" s="9">
        <f t="shared" si="3"/>
        <v>0</v>
      </c>
      <c r="K2270" s="9">
        <f t="shared" si="4"/>
        <v>0</v>
      </c>
    </row>
    <row r="2271">
      <c r="A2271" s="6">
        <v>4539.0</v>
      </c>
      <c r="B2271" s="1" t="s">
        <v>7026</v>
      </c>
      <c r="C2271" s="24"/>
      <c r="D2271" s="16">
        <v>0.0</v>
      </c>
      <c r="E2271" s="1">
        <v>0.0</v>
      </c>
      <c r="F2271" s="9">
        <f t="shared" si="33"/>
        <v>0</v>
      </c>
      <c r="H2271" s="9">
        <f>IFERROR(__xludf.DUMMYFUNCTION("COUNTUNIQUE(D2271,E2271,F2271,G2271)"),1.0)</f>
        <v>1</v>
      </c>
      <c r="I2271" s="9">
        <f t="shared" si="2"/>
        <v>3</v>
      </c>
      <c r="J2271" s="9">
        <f t="shared" si="3"/>
        <v>0</v>
      </c>
      <c r="K2271" s="9">
        <f t="shared" si="4"/>
        <v>0</v>
      </c>
    </row>
    <row r="2272">
      <c r="A2272" s="6">
        <v>4541.0</v>
      </c>
      <c r="B2272" s="1" t="s">
        <v>7027</v>
      </c>
      <c r="C2272" s="24"/>
      <c r="D2272" s="16">
        <v>0.0</v>
      </c>
      <c r="E2272" s="1">
        <v>0.0</v>
      </c>
      <c r="F2272" s="9">
        <f t="shared" si="33"/>
        <v>0</v>
      </c>
      <c r="H2272" s="9">
        <f>IFERROR(__xludf.DUMMYFUNCTION("COUNTUNIQUE(D2272,E2272,F2272,G2272)"),1.0)</f>
        <v>1</v>
      </c>
      <c r="I2272" s="9">
        <f t="shared" si="2"/>
        <v>3</v>
      </c>
      <c r="J2272" s="9">
        <f t="shared" si="3"/>
        <v>0</v>
      </c>
      <c r="K2272" s="9">
        <f t="shared" si="4"/>
        <v>0</v>
      </c>
    </row>
    <row r="2273">
      <c r="A2273" s="6">
        <v>4543.0</v>
      </c>
      <c r="B2273" s="1" t="s">
        <v>7028</v>
      </c>
      <c r="C2273" s="24"/>
      <c r="D2273" s="16">
        <v>0.0</v>
      </c>
      <c r="E2273" s="1">
        <v>0.0</v>
      </c>
      <c r="F2273" s="9">
        <f t="shared" si="33"/>
        <v>0</v>
      </c>
      <c r="H2273" s="9">
        <f>IFERROR(__xludf.DUMMYFUNCTION("COUNTUNIQUE(D2273,E2273,F2273,G2273)"),1.0)</f>
        <v>1</v>
      </c>
      <c r="I2273" s="9">
        <f t="shared" si="2"/>
        <v>3</v>
      </c>
      <c r="J2273" s="9">
        <f t="shared" si="3"/>
        <v>0</v>
      </c>
      <c r="K2273" s="9">
        <f t="shared" si="4"/>
        <v>0</v>
      </c>
    </row>
    <row r="2274">
      <c r="A2274" s="6">
        <v>4545.0</v>
      </c>
      <c r="B2274" s="1" t="s">
        <v>7029</v>
      </c>
      <c r="C2274" s="24"/>
      <c r="D2274" s="16">
        <v>0.0</v>
      </c>
      <c r="E2274" s="1">
        <v>0.0</v>
      </c>
      <c r="F2274" s="9">
        <f t="shared" si="33"/>
        <v>0</v>
      </c>
      <c r="H2274" s="9">
        <f>IFERROR(__xludf.DUMMYFUNCTION("COUNTUNIQUE(D2274,E2274,F2274,G2274)"),1.0)</f>
        <v>1</v>
      </c>
      <c r="I2274" s="9">
        <f t="shared" si="2"/>
        <v>3</v>
      </c>
      <c r="J2274" s="9">
        <f t="shared" si="3"/>
        <v>0</v>
      </c>
      <c r="K2274" s="9">
        <f t="shared" si="4"/>
        <v>0</v>
      </c>
    </row>
    <row r="2275">
      <c r="A2275" s="6">
        <v>4547.0</v>
      </c>
      <c r="B2275" s="1" t="s">
        <v>7030</v>
      </c>
      <c r="C2275" s="24"/>
      <c r="D2275" s="16">
        <v>0.0</v>
      </c>
      <c r="E2275" s="1">
        <v>0.0</v>
      </c>
      <c r="F2275" s="9">
        <f t="shared" si="33"/>
        <v>0</v>
      </c>
      <c r="H2275" s="9">
        <f>IFERROR(__xludf.DUMMYFUNCTION("COUNTUNIQUE(D2275,E2275,F2275,G2275)"),1.0)</f>
        <v>1</v>
      </c>
      <c r="I2275" s="9">
        <f t="shared" si="2"/>
        <v>3</v>
      </c>
      <c r="J2275" s="9">
        <f t="shared" si="3"/>
        <v>0</v>
      </c>
      <c r="K2275" s="9">
        <f t="shared" si="4"/>
        <v>0</v>
      </c>
    </row>
    <row r="2276">
      <c r="A2276" s="6">
        <v>4549.0</v>
      </c>
      <c r="B2276" s="1" t="s">
        <v>7031</v>
      </c>
      <c r="C2276" s="24"/>
      <c r="D2276" s="16">
        <v>0.0</v>
      </c>
      <c r="E2276" s="1">
        <v>0.0</v>
      </c>
      <c r="F2276" s="9">
        <f t="shared" si="33"/>
        <v>0</v>
      </c>
      <c r="H2276" s="9">
        <f>IFERROR(__xludf.DUMMYFUNCTION("COUNTUNIQUE(D2276,E2276,F2276,G2276)"),1.0)</f>
        <v>1</v>
      </c>
      <c r="I2276" s="9">
        <f t="shared" si="2"/>
        <v>3</v>
      </c>
      <c r="J2276" s="9">
        <f t="shared" si="3"/>
        <v>0</v>
      </c>
      <c r="K2276" s="9">
        <f t="shared" si="4"/>
        <v>0</v>
      </c>
    </row>
    <row r="2277">
      <c r="A2277" s="6">
        <v>4551.0</v>
      </c>
      <c r="B2277" s="1" t="s">
        <v>7032</v>
      </c>
      <c r="C2277" s="24"/>
      <c r="D2277" s="16">
        <v>0.0</v>
      </c>
      <c r="E2277" s="1">
        <v>0.0</v>
      </c>
      <c r="F2277" s="9">
        <f t="shared" si="33"/>
        <v>0</v>
      </c>
      <c r="H2277" s="9">
        <f>IFERROR(__xludf.DUMMYFUNCTION("COUNTUNIQUE(D2277,E2277,F2277,G2277)"),1.0)</f>
        <v>1</v>
      </c>
      <c r="I2277" s="9">
        <f t="shared" si="2"/>
        <v>3</v>
      </c>
      <c r="J2277" s="9">
        <f t="shared" si="3"/>
        <v>0</v>
      </c>
      <c r="K2277" s="9">
        <f t="shared" si="4"/>
        <v>0</v>
      </c>
    </row>
    <row r="2278">
      <c r="A2278" s="6">
        <v>4553.0</v>
      </c>
      <c r="B2278" s="1" t="s">
        <v>7033</v>
      </c>
      <c r="C2278" s="24"/>
      <c r="D2278" s="16">
        <v>0.0</v>
      </c>
      <c r="E2278" s="1">
        <v>0.0</v>
      </c>
      <c r="F2278" s="9">
        <f t="shared" si="33"/>
        <v>0</v>
      </c>
      <c r="H2278" s="9">
        <f>IFERROR(__xludf.DUMMYFUNCTION("COUNTUNIQUE(D2278,E2278,F2278,G2278)"),1.0)</f>
        <v>1</v>
      </c>
      <c r="I2278" s="9">
        <f t="shared" si="2"/>
        <v>3</v>
      </c>
      <c r="J2278" s="9">
        <f t="shared" si="3"/>
        <v>0</v>
      </c>
      <c r="K2278" s="9">
        <f t="shared" si="4"/>
        <v>0</v>
      </c>
    </row>
    <row r="2279">
      <c r="A2279" s="6">
        <v>4555.0</v>
      </c>
      <c r="B2279" s="1" t="s">
        <v>7034</v>
      </c>
      <c r="C2279" s="24"/>
      <c r="D2279" s="16">
        <v>0.0</v>
      </c>
      <c r="E2279" s="1">
        <v>0.0</v>
      </c>
      <c r="F2279" s="9">
        <f t="shared" si="33"/>
        <v>0</v>
      </c>
      <c r="H2279" s="9">
        <f>IFERROR(__xludf.DUMMYFUNCTION("COUNTUNIQUE(D2279,E2279,F2279,G2279)"),1.0)</f>
        <v>1</v>
      </c>
      <c r="I2279" s="9">
        <f t="shared" si="2"/>
        <v>3</v>
      </c>
      <c r="J2279" s="9">
        <f t="shared" si="3"/>
        <v>0</v>
      </c>
      <c r="K2279" s="9">
        <f t="shared" si="4"/>
        <v>0</v>
      </c>
    </row>
    <row r="2280">
      <c r="A2280" s="6">
        <v>4557.0</v>
      </c>
      <c r="B2280" s="1" t="s">
        <v>7035</v>
      </c>
      <c r="C2280" s="24"/>
      <c r="D2280" s="16">
        <v>0.0</v>
      </c>
      <c r="E2280" s="1">
        <v>0.0</v>
      </c>
      <c r="F2280" s="9">
        <f t="shared" si="33"/>
        <v>0</v>
      </c>
      <c r="H2280" s="9">
        <f>IFERROR(__xludf.DUMMYFUNCTION("COUNTUNIQUE(D2280,E2280,F2280,G2280)"),1.0)</f>
        <v>1</v>
      </c>
      <c r="I2280" s="9">
        <f t="shared" si="2"/>
        <v>3</v>
      </c>
      <c r="J2280" s="9">
        <f t="shared" si="3"/>
        <v>0</v>
      </c>
      <c r="K2280" s="9">
        <f t="shared" si="4"/>
        <v>0</v>
      </c>
    </row>
    <row r="2281">
      <c r="A2281" s="6">
        <v>4559.0</v>
      </c>
      <c r="B2281" s="1" t="s">
        <v>7036</v>
      </c>
      <c r="C2281" s="24"/>
      <c r="D2281" s="16">
        <v>0.0</v>
      </c>
      <c r="E2281" s="1">
        <v>0.0</v>
      </c>
      <c r="F2281" s="9">
        <f t="shared" si="33"/>
        <v>0</v>
      </c>
      <c r="H2281" s="9">
        <f>IFERROR(__xludf.DUMMYFUNCTION("COUNTUNIQUE(D2281,E2281,F2281,G2281)"),1.0)</f>
        <v>1</v>
      </c>
      <c r="I2281" s="9">
        <f t="shared" si="2"/>
        <v>3</v>
      </c>
      <c r="J2281" s="9">
        <f t="shared" si="3"/>
        <v>0</v>
      </c>
      <c r="K2281" s="9">
        <f t="shared" si="4"/>
        <v>0</v>
      </c>
    </row>
    <row r="2282">
      <c r="A2282" s="6">
        <v>4561.0</v>
      </c>
      <c r="B2282" s="1" t="s">
        <v>7037</v>
      </c>
      <c r="C2282" s="24"/>
      <c r="D2282" s="16">
        <v>0.0</v>
      </c>
      <c r="E2282" s="1">
        <v>0.0</v>
      </c>
      <c r="F2282" s="9">
        <f t="shared" si="33"/>
        <v>0</v>
      </c>
      <c r="H2282" s="9">
        <f>IFERROR(__xludf.DUMMYFUNCTION("COUNTUNIQUE(D2282,E2282,F2282,G2282)"),1.0)</f>
        <v>1</v>
      </c>
      <c r="I2282" s="9">
        <f t="shared" si="2"/>
        <v>3</v>
      </c>
      <c r="J2282" s="9">
        <f t="shared" si="3"/>
        <v>0</v>
      </c>
      <c r="K2282" s="9">
        <f t="shared" si="4"/>
        <v>0</v>
      </c>
    </row>
    <row r="2283">
      <c r="A2283" s="6">
        <v>4563.0</v>
      </c>
      <c r="B2283" s="1" t="s">
        <v>7038</v>
      </c>
      <c r="C2283" s="24"/>
      <c r="D2283" s="16">
        <v>0.0</v>
      </c>
      <c r="E2283" s="1">
        <v>0.0</v>
      </c>
      <c r="F2283" s="9">
        <f t="shared" si="33"/>
        <v>0</v>
      </c>
      <c r="H2283" s="9">
        <f>IFERROR(__xludf.DUMMYFUNCTION("COUNTUNIQUE(D2283,E2283,F2283,G2283)"),1.0)</f>
        <v>1</v>
      </c>
      <c r="I2283" s="9">
        <f t="shared" si="2"/>
        <v>3</v>
      </c>
      <c r="J2283" s="9">
        <f t="shared" si="3"/>
        <v>0</v>
      </c>
      <c r="K2283" s="9">
        <f t="shared" si="4"/>
        <v>0</v>
      </c>
    </row>
    <row r="2284">
      <c r="A2284" s="6">
        <v>4565.0</v>
      </c>
      <c r="C2284" s="25" t="s">
        <v>15</v>
      </c>
      <c r="D2284" s="24"/>
      <c r="F2284" s="9" t="str">
        <f t="shared" si="33"/>
        <v/>
      </c>
      <c r="H2284" s="9">
        <f>IFERROR(__xludf.DUMMYFUNCTION("COUNTUNIQUE(D2284,E2284,F2284,G2284)"),0.0)</f>
        <v>0</v>
      </c>
      <c r="I2284" s="9">
        <f t="shared" si="2"/>
        <v>0</v>
      </c>
      <c r="J2284" s="9">
        <f t="shared" si="3"/>
        <v>0</v>
      </c>
      <c r="K2284" s="9">
        <f t="shared" si="4"/>
        <v>0</v>
      </c>
    </row>
    <row r="2285">
      <c r="A2285" s="6">
        <v>4567.0</v>
      </c>
      <c r="B2285" s="1" t="s">
        <v>7039</v>
      </c>
      <c r="C2285" s="24"/>
      <c r="D2285" s="16">
        <v>0.0</v>
      </c>
      <c r="E2285" s="1">
        <v>0.0</v>
      </c>
      <c r="F2285" s="9">
        <f t="shared" si="33"/>
        <v>0</v>
      </c>
      <c r="H2285" s="9">
        <f>IFERROR(__xludf.DUMMYFUNCTION("COUNTUNIQUE(D2285,E2285,F2285,G2285)"),1.0)</f>
        <v>1</v>
      </c>
      <c r="I2285" s="9">
        <f t="shared" si="2"/>
        <v>3</v>
      </c>
      <c r="J2285" s="9">
        <f t="shared" si="3"/>
        <v>0</v>
      </c>
      <c r="K2285" s="9">
        <f t="shared" si="4"/>
        <v>0</v>
      </c>
    </row>
    <row r="2286">
      <c r="A2286" s="6">
        <v>4569.0</v>
      </c>
      <c r="B2286" s="1" t="s">
        <v>7040</v>
      </c>
      <c r="C2286" s="24"/>
      <c r="D2286" s="16">
        <v>0.0</v>
      </c>
      <c r="E2286" s="1">
        <v>0.0</v>
      </c>
      <c r="F2286" s="9">
        <f t="shared" si="33"/>
        <v>0</v>
      </c>
      <c r="H2286" s="9">
        <f>IFERROR(__xludf.DUMMYFUNCTION("COUNTUNIQUE(D2286,E2286,F2286,G2286)"),1.0)</f>
        <v>1</v>
      </c>
      <c r="I2286" s="9">
        <f t="shared" si="2"/>
        <v>3</v>
      </c>
      <c r="J2286" s="9">
        <f t="shared" si="3"/>
        <v>0</v>
      </c>
      <c r="K2286" s="9">
        <f t="shared" si="4"/>
        <v>0</v>
      </c>
    </row>
    <row r="2287">
      <c r="A2287" s="6">
        <v>4571.0</v>
      </c>
      <c r="B2287" s="1" t="s">
        <v>7041</v>
      </c>
      <c r="C2287" s="24"/>
      <c r="D2287" s="16">
        <v>0.0</v>
      </c>
      <c r="E2287" s="1">
        <v>0.0</v>
      </c>
      <c r="F2287" s="9">
        <f t="shared" si="33"/>
        <v>0</v>
      </c>
      <c r="H2287" s="9">
        <f>IFERROR(__xludf.DUMMYFUNCTION("COUNTUNIQUE(D2287,E2287,F2287,G2287)"),1.0)</f>
        <v>1</v>
      </c>
      <c r="I2287" s="9">
        <f t="shared" si="2"/>
        <v>3</v>
      </c>
      <c r="J2287" s="9">
        <f t="shared" si="3"/>
        <v>0</v>
      </c>
      <c r="K2287" s="9">
        <f t="shared" si="4"/>
        <v>0</v>
      </c>
    </row>
    <row r="2288">
      <c r="A2288" s="6">
        <v>4573.0</v>
      </c>
      <c r="B2288" s="1" t="s">
        <v>7042</v>
      </c>
      <c r="C2288" s="24"/>
      <c r="D2288" s="16">
        <v>0.0</v>
      </c>
      <c r="E2288" s="1">
        <v>0.0</v>
      </c>
      <c r="F2288" s="9">
        <f t="shared" si="33"/>
        <v>0</v>
      </c>
      <c r="H2288" s="9">
        <f>IFERROR(__xludf.DUMMYFUNCTION("COUNTUNIQUE(D2288,E2288,F2288,G2288)"),1.0)</f>
        <v>1</v>
      </c>
      <c r="I2288" s="9">
        <f t="shared" si="2"/>
        <v>3</v>
      </c>
      <c r="J2288" s="9">
        <f t="shared" si="3"/>
        <v>0</v>
      </c>
      <c r="K2288" s="9">
        <f t="shared" si="4"/>
        <v>0</v>
      </c>
    </row>
    <row r="2289">
      <c r="A2289" s="6">
        <v>4575.0</v>
      </c>
      <c r="B2289" s="1" t="s">
        <v>7043</v>
      </c>
      <c r="C2289" s="24"/>
      <c r="D2289" s="16">
        <v>0.0</v>
      </c>
      <c r="E2289" s="1">
        <v>0.0</v>
      </c>
      <c r="F2289" s="9">
        <f t="shared" si="33"/>
        <v>0</v>
      </c>
      <c r="H2289" s="9">
        <f>IFERROR(__xludf.DUMMYFUNCTION("COUNTUNIQUE(D2289,E2289,F2289,G2289)"),1.0)</f>
        <v>1</v>
      </c>
      <c r="I2289" s="9">
        <f t="shared" si="2"/>
        <v>3</v>
      </c>
      <c r="J2289" s="9">
        <f t="shared" si="3"/>
        <v>0</v>
      </c>
      <c r="K2289" s="9">
        <f t="shared" si="4"/>
        <v>0</v>
      </c>
    </row>
    <row r="2290">
      <c r="A2290" s="6">
        <v>4577.0</v>
      </c>
      <c r="B2290" s="1" t="s">
        <v>7044</v>
      </c>
      <c r="C2290" s="24"/>
      <c r="D2290" s="16">
        <v>0.0</v>
      </c>
      <c r="E2290" s="1">
        <v>0.0</v>
      </c>
      <c r="F2290" s="9">
        <f t="shared" si="33"/>
        <v>0</v>
      </c>
      <c r="H2290" s="9">
        <f>IFERROR(__xludf.DUMMYFUNCTION("COUNTUNIQUE(D2290,E2290,F2290,G2290)"),1.0)</f>
        <v>1</v>
      </c>
      <c r="I2290" s="9">
        <f t="shared" si="2"/>
        <v>3</v>
      </c>
      <c r="J2290" s="9">
        <f t="shared" si="3"/>
        <v>0</v>
      </c>
      <c r="K2290" s="9">
        <f t="shared" si="4"/>
        <v>0</v>
      </c>
    </row>
    <row r="2291">
      <c r="A2291" s="6">
        <v>4579.0</v>
      </c>
      <c r="B2291" s="1" t="s">
        <v>7045</v>
      </c>
      <c r="C2291" s="24"/>
      <c r="D2291" s="16">
        <v>0.0</v>
      </c>
      <c r="E2291" s="1">
        <v>0.0</v>
      </c>
      <c r="F2291" s="9">
        <f t="shared" si="33"/>
        <v>0</v>
      </c>
      <c r="H2291" s="9">
        <f>IFERROR(__xludf.DUMMYFUNCTION("COUNTUNIQUE(D2291,E2291,F2291,G2291)"),1.0)</f>
        <v>1</v>
      </c>
      <c r="I2291" s="9">
        <f t="shared" si="2"/>
        <v>3</v>
      </c>
      <c r="J2291" s="9">
        <f t="shared" si="3"/>
        <v>0</v>
      </c>
      <c r="K2291" s="9">
        <f t="shared" si="4"/>
        <v>0</v>
      </c>
    </row>
    <row r="2292">
      <c r="A2292" s="6">
        <v>4581.0</v>
      </c>
      <c r="B2292" s="1" t="s">
        <v>7046</v>
      </c>
      <c r="C2292" s="24"/>
      <c r="D2292" s="16">
        <v>0.0</v>
      </c>
      <c r="E2292" s="1">
        <v>0.0</v>
      </c>
      <c r="F2292" s="9">
        <f t="shared" si="33"/>
        <v>0</v>
      </c>
      <c r="H2292" s="9">
        <f>IFERROR(__xludf.DUMMYFUNCTION("COUNTUNIQUE(D2292,E2292,F2292,G2292)"),1.0)</f>
        <v>1</v>
      </c>
      <c r="I2292" s="9">
        <f t="shared" si="2"/>
        <v>3</v>
      </c>
      <c r="J2292" s="9">
        <f t="shared" si="3"/>
        <v>0</v>
      </c>
      <c r="K2292" s="9">
        <f t="shared" si="4"/>
        <v>0</v>
      </c>
    </row>
    <row r="2293">
      <c r="A2293" s="6">
        <v>4583.0</v>
      </c>
      <c r="B2293" s="1" t="s">
        <v>7047</v>
      </c>
      <c r="C2293" s="24"/>
      <c r="D2293" s="16">
        <v>0.0</v>
      </c>
      <c r="E2293" s="1">
        <v>0.0</v>
      </c>
      <c r="F2293" s="9">
        <f t="shared" si="33"/>
        <v>0</v>
      </c>
      <c r="H2293" s="9">
        <f>IFERROR(__xludf.DUMMYFUNCTION("COUNTUNIQUE(D2293,E2293,F2293,G2293)"),1.0)</f>
        <v>1</v>
      </c>
      <c r="I2293" s="9">
        <f t="shared" si="2"/>
        <v>3</v>
      </c>
      <c r="J2293" s="9">
        <f t="shared" si="3"/>
        <v>0</v>
      </c>
      <c r="K2293" s="9">
        <f t="shared" si="4"/>
        <v>0</v>
      </c>
    </row>
    <row r="2294">
      <c r="A2294" s="6">
        <v>4585.0</v>
      </c>
      <c r="B2294" s="1" t="s">
        <v>7048</v>
      </c>
      <c r="C2294" s="24"/>
      <c r="D2294" s="16">
        <v>0.0</v>
      </c>
      <c r="E2294" s="1">
        <v>0.0</v>
      </c>
      <c r="F2294" s="9">
        <f t="shared" si="33"/>
        <v>0</v>
      </c>
      <c r="H2294" s="9">
        <f>IFERROR(__xludf.DUMMYFUNCTION("COUNTUNIQUE(D2294,E2294,F2294,G2294)"),1.0)</f>
        <v>1</v>
      </c>
      <c r="I2294" s="9">
        <f t="shared" si="2"/>
        <v>3</v>
      </c>
      <c r="J2294" s="9">
        <f t="shared" si="3"/>
        <v>0</v>
      </c>
      <c r="K2294" s="9">
        <f t="shared" si="4"/>
        <v>0</v>
      </c>
    </row>
    <row r="2295">
      <c r="A2295" s="6">
        <v>4587.0</v>
      </c>
      <c r="B2295" s="1" t="s">
        <v>7049</v>
      </c>
      <c r="C2295" s="24"/>
      <c r="D2295" s="16">
        <v>0.0</v>
      </c>
      <c r="E2295" s="1">
        <v>0.0</v>
      </c>
      <c r="F2295" s="9">
        <f t="shared" si="33"/>
        <v>0</v>
      </c>
      <c r="H2295" s="9">
        <f>IFERROR(__xludf.DUMMYFUNCTION("COUNTUNIQUE(D2295,E2295,F2295,G2295)"),1.0)</f>
        <v>1</v>
      </c>
      <c r="I2295" s="9">
        <f t="shared" si="2"/>
        <v>3</v>
      </c>
      <c r="J2295" s="9">
        <f t="shared" si="3"/>
        <v>0</v>
      </c>
      <c r="K2295" s="9">
        <f t="shared" si="4"/>
        <v>0</v>
      </c>
    </row>
    <row r="2296">
      <c r="A2296" s="6">
        <v>4589.0</v>
      </c>
      <c r="B2296" s="1" t="s">
        <v>7050</v>
      </c>
      <c r="C2296" s="24"/>
      <c r="D2296" s="16">
        <v>0.0</v>
      </c>
      <c r="E2296" s="1">
        <v>0.0</v>
      </c>
      <c r="F2296" s="9">
        <f t="shared" si="33"/>
        <v>0</v>
      </c>
      <c r="H2296" s="9">
        <f>IFERROR(__xludf.DUMMYFUNCTION("COUNTUNIQUE(D2296,E2296,F2296,G2296)"),1.0)</f>
        <v>1</v>
      </c>
      <c r="I2296" s="9">
        <f t="shared" si="2"/>
        <v>3</v>
      </c>
      <c r="J2296" s="9">
        <f t="shared" si="3"/>
        <v>0</v>
      </c>
      <c r="K2296" s="9">
        <f t="shared" si="4"/>
        <v>0</v>
      </c>
    </row>
    <row r="2297">
      <c r="A2297" s="6">
        <v>4591.0</v>
      </c>
      <c r="B2297" s="1" t="s">
        <v>7051</v>
      </c>
      <c r="C2297" s="24"/>
      <c r="D2297" s="16">
        <v>0.0</v>
      </c>
      <c r="E2297" s="1">
        <v>0.0</v>
      </c>
      <c r="F2297" s="9">
        <f t="shared" si="33"/>
        <v>0</v>
      </c>
      <c r="H2297" s="9">
        <f>IFERROR(__xludf.DUMMYFUNCTION("COUNTUNIQUE(D2297,E2297,F2297,G2297)"),1.0)</f>
        <v>1</v>
      </c>
      <c r="I2297" s="9">
        <f t="shared" si="2"/>
        <v>3</v>
      </c>
      <c r="J2297" s="9">
        <f t="shared" si="3"/>
        <v>0</v>
      </c>
      <c r="K2297" s="9">
        <f t="shared" si="4"/>
        <v>0</v>
      </c>
    </row>
    <row r="2298">
      <c r="A2298" s="6">
        <v>4593.0</v>
      </c>
      <c r="B2298" s="1" t="s">
        <v>7052</v>
      </c>
      <c r="C2298" s="24"/>
      <c r="D2298" s="16">
        <v>0.0</v>
      </c>
      <c r="E2298" s="1">
        <v>0.0</v>
      </c>
      <c r="F2298" s="9">
        <f t="shared" si="33"/>
        <v>0</v>
      </c>
      <c r="H2298" s="9">
        <f>IFERROR(__xludf.DUMMYFUNCTION("COUNTUNIQUE(D2298,E2298,F2298,G2298)"),1.0)</f>
        <v>1</v>
      </c>
      <c r="I2298" s="9">
        <f t="shared" si="2"/>
        <v>3</v>
      </c>
      <c r="J2298" s="9">
        <f t="shared" si="3"/>
        <v>0</v>
      </c>
      <c r="K2298" s="9">
        <f t="shared" si="4"/>
        <v>0</v>
      </c>
    </row>
    <row r="2299">
      <c r="A2299" s="6">
        <v>4595.0</v>
      </c>
      <c r="B2299" s="1" t="s">
        <v>7053</v>
      </c>
      <c r="C2299" s="24"/>
      <c r="D2299" s="16">
        <v>0.0</v>
      </c>
      <c r="E2299" s="1">
        <v>0.0</v>
      </c>
      <c r="F2299" s="9">
        <f t="shared" si="33"/>
        <v>0</v>
      </c>
      <c r="H2299" s="9">
        <f>IFERROR(__xludf.DUMMYFUNCTION("COUNTUNIQUE(D2299,E2299,F2299,G2299)"),1.0)</f>
        <v>1</v>
      </c>
      <c r="I2299" s="9">
        <f t="shared" si="2"/>
        <v>3</v>
      </c>
      <c r="J2299" s="9">
        <f t="shared" si="3"/>
        <v>0</v>
      </c>
      <c r="K2299" s="9">
        <f t="shared" si="4"/>
        <v>0</v>
      </c>
    </row>
    <row r="2300">
      <c r="A2300" s="6">
        <v>4597.0</v>
      </c>
      <c r="B2300" s="1" t="s">
        <v>7054</v>
      </c>
      <c r="C2300" s="24"/>
      <c r="D2300" s="16">
        <v>0.0</v>
      </c>
      <c r="E2300" s="1">
        <v>0.0</v>
      </c>
      <c r="F2300" s="9">
        <f t="shared" si="33"/>
        <v>0</v>
      </c>
      <c r="H2300" s="9">
        <f>IFERROR(__xludf.DUMMYFUNCTION("COUNTUNIQUE(D2300,E2300,F2300,G2300)"),1.0)</f>
        <v>1</v>
      </c>
      <c r="I2300" s="9">
        <f t="shared" si="2"/>
        <v>3</v>
      </c>
      <c r="J2300" s="9">
        <f t="shared" si="3"/>
        <v>0</v>
      </c>
      <c r="K2300" s="9">
        <f t="shared" si="4"/>
        <v>0</v>
      </c>
    </row>
    <row r="2301">
      <c r="A2301" s="6">
        <v>4599.0</v>
      </c>
      <c r="B2301" s="1" t="s">
        <v>7055</v>
      </c>
      <c r="C2301" s="24"/>
      <c r="D2301" s="16">
        <v>0.0</v>
      </c>
      <c r="E2301" s="1">
        <v>0.0</v>
      </c>
      <c r="F2301" s="9">
        <f t="shared" si="33"/>
        <v>0</v>
      </c>
      <c r="H2301" s="9">
        <f>IFERROR(__xludf.DUMMYFUNCTION("COUNTUNIQUE(D2301,E2301,F2301,G2301)"),1.0)</f>
        <v>1</v>
      </c>
      <c r="I2301" s="9">
        <f t="shared" si="2"/>
        <v>3</v>
      </c>
      <c r="J2301" s="9">
        <f t="shared" si="3"/>
        <v>0</v>
      </c>
      <c r="K2301" s="9">
        <f t="shared" si="4"/>
        <v>0</v>
      </c>
    </row>
    <row r="2302">
      <c r="A2302" s="6">
        <v>4601.0</v>
      </c>
      <c r="B2302" s="1" t="s">
        <v>7056</v>
      </c>
      <c r="C2302" s="24"/>
      <c r="D2302" s="16">
        <v>0.0</v>
      </c>
      <c r="E2302" s="1">
        <v>0.0</v>
      </c>
      <c r="F2302" s="9">
        <f t="shared" si="33"/>
        <v>0</v>
      </c>
      <c r="H2302" s="9">
        <f>IFERROR(__xludf.DUMMYFUNCTION("COUNTUNIQUE(D2302,E2302,F2302,G2302)"),1.0)</f>
        <v>1</v>
      </c>
      <c r="I2302" s="9">
        <f t="shared" si="2"/>
        <v>3</v>
      </c>
      <c r="J2302" s="9">
        <f t="shared" si="3"/>
        <v>0</v>
      </c>
      <c r="K2302" s="9">
        <f t="shared" si="4"/>
        <v>0</v>
      </c>
    </row>
    <row r="2303">
      <c r="A2303" s="6">
        <v>4603.0</v>
      </c>
      <c r="B2303" s="1" t="s">
        <v>7057</v>
      </c>
      <c r="C2303" s="24"/>
      <c r="D2303" s="16">
        <v>0.0</v>
      </c>
      <c r="E2303" s="1">
        <v>0.0</v>
      </c>
      <c r="F2303" s="9">
        <f t="shared" si="33"/>
        <v>0</v>
      </c>
      <c r="H2303" s="9">
        <f>IFERROR(__xludf.DUMMYFUNCTION("COUNTUNIQUE(D2303,E2303,F2303,G2303)"),1.0)</f>
        <v>1</v>
      </c>
      <c r="I2303" s="9">
        <f t="shared" si="2"/>
        <v>3</v>
      </c>
      <c r="J2303" s="9">
        <f t="shared" si="3"/>
        <v>0</v>
      </c>
      <c r="K2303" s="9">
        <f t="shared" si="4"/>
        <v>0</v>
      </c>
    </row>
    <row r="2304">
      <c r="A2304" s="6">
        <v>4605.0</v>
      </c>
      <c r="B2304" s="1" t="s">
        <v>2002</v>
      </c>
      <c r="C2304" s="24"/>
      <c r="D2304" s="16">
        <v>0.0</v>
      </c>
      <c r="E2304" s="1">
        <v>0.0</v>
      </c>
      <c r="F2304" s="9">
        <f t="shared" si="33"/>
        <v>0</v>
      </c>
      <c r="H2304" s="9">
        <f>IFERROR(__xludf.DUMMYFUNCTION("COUNTUNIQUE(D2304,E2304,F2304,G2304)"),1.0)</f>
        <v>1</v>
      </c>
      <c r="I2304" s="9">
        <f t="shared" si="2"/>
        <v>3</v>
      </c>
      <c r="J2304" s="9">
        <f t="shared" si="3"/>
        <v>0</v>
      </c>
      <c r="K2304" s="9">
        <f t="shared" si="4"/>
        <v>0</v>
      </c>
    </row>
    <row r="2305">
      <c r="A2305" s="6">
        <v>4607.0</v>
      </c>
      <c r="B2305" s="1" t="s">
        <v>7058</v>
      </c>
      <c r="C2305" s="24"/>
      <c r="D2305" s="16">
        <v>1.0</v>
      </c>
      <c r="E2305" s="1">
        <v>1.0</v>
      </c>
      <c r="F2305" s="9">
        <f t="shared" si="33"/>
        <v>1</v>
      </c>
      <c r="H2305" s="9">
        <f>IFERROR(__xludf.DUMMYFUNCTION("COUNTUNIQUE(D2305,E2305,F2305,G2305)"),1.0)</f>
        <v>1</v>
      </c>
      <c r="I2305" s="9">
        <f t="shared" si="2"/>
        <v>0</v>
      </c>
      <c r="J2305" s="9">
        <f t="shared" si="3"/>
        <v>3</v>
      </c>
      <c r="K2305" s="9">
        <f t="shared" si="4"/>
        <v>0</v>
      </c>
    </row>
    <row r="2306">
      <c r="A2306" s="6">
        <v>4609.0</v>
      </c>
      <c r="B2306" s="1" t="s">
        <v>7059</v>
      </c>
      <c r="C2306" s="24"/>
      <c r="D2306" s="16">
        <v>0.0</v>
      </c>
      <c r="E2306" s="1">
        <v>0.0</v>
      </c>
      <c r="F2306" s="9">
        <f t="shared" si="33"/>
        <v>0</v>
      </c>
      <c r="H2306" s="9">
        <f>IFERROR(__xludf.DUMMYFUNCTION("COUNTUNIQUE(D2306,E2306,F2306,G2306)"),1.0)</f>
        <v>1</v>
      </c>
      <c r="I2306" s="9">
        <f t="shared" si="2"/>
        <v>3</v>
      </c>
      <c r="J2306" s="9">
        <f t="shared" si="3"/>
        <v>0</v>
      </c>
      <c r="K2306" s="9">
        <f t="shared" si="4"/>
        <v>0</v>
      </c>
    </row>
    <row r="2307">
      <c r="A2307" s="6">
        <v>4611.0</v>
      </c>
      <c r="B2307" s="1" t="s">
        <v>7060</v>
      </c>
      <c r="C2307" s="24"/>
      <c r="D2307" s="16">
        <v>0.0</v>
      </c>
      <c r="E2307" s="1">
        <v>0.0</v>
      </c>
      <c r="F2307" s="9">
        <f t="shared" si="33"/>
        <v>0</v>
      </c>
      <c r="H2307" s="9">
        <f>IFERROR(__xludf.DUMMYFUNCTION("COUNTUNIQUE(D2307,E2307,F2307,G2307)"),1.0)</f>
        <v>1</v>
      </c>
      <c r="I2307" s="9">
        <f t="shared" si="2"/>
        <v>3</v>
      </c>
      <c r="J2307" s="9">
        <f t="shared" si="3"/>
        <v>0</v>
      </c>
      <c r="K2307" s="9">
        <f t="shared" si="4"/>
        <v>0</v>
      </c>
    </row>
    <row r="2308">
      <c r="A2308" s="6">
        <v>4613.0</v>
      </c>
      <c r="B2308" s="1" t="s">
        <v>7061</v>
      </c>
      <c r="C2308" s="24"/>
      <c r="D2308" s="16">
        <v>0.0</v>
      </c>
      <c r="E2308" s="1">
        <v>0.0</v>
      </c>
      <c r="F2308" s="9">
        <f t="shared" si="33"/>
        <v>0</v>
      </c>
      <c r="H2308" s="9">
        <f>IFERROR(__xludf.DUMMYFUNCTION("COUNTUNIQUE(D2308,E2308,F2308,G2308)"),1.0)</f>
        <v>1</v>
      </c>
      <c r="I2308" s="9">
        <f t="shared" si="2"/>
        <v>3</v>
      </c>
      <c r="J2308" s="9">
        <f t="shared" si="3"/>
        <v>0</v>
      </c>
      <c r="K2308" s="9">
        <f t="shared" si="4"/>
        <v>0</v>
      </c>
    </row>
    <row r="2309">
      <c r="A2309" s="6">
        <v>4615.0</v>
      </c>
      <c r="B2309" s="1" t="s">
        <v>7062</v>
      </c>
      <c r="C2309" s="24"/>
      <c r="D2309" s="16">
        <v>0.0</v>
      </c>
      <c r="E2309" s="1">
        <v>0.0</v>
      </c>
      <c r="F2309" s="9">
        <f t="shared" si="33"/>
        <v>0</v>
      </c>
      <c r="H2309" s="9">
        <f>IFERROR(__xludf.DUMMYFUNCTION("COUNTUNIQUE(D2309,E2309,F2309,G2309)"),1.0)</f>
        <v>1</v>
      </c>
      <c r="I2309" s="9">
        <f t="shared" si="2"/>
        <v>3</v>
      </c>
      <c r="J2309" s="9">
        <f t="shared" si="3"/>
        <v>0</v>
      </c>
      <c r="K2309" s="9">
        <f t="shared" si="4"/>
        <v>0</v>
      </c>
    </row>
    <row r="2310">
      <c r="A2310" s="6">
        <v>4617.0</v>
      </c>
      <c r="B2310" s="1" t="s">
        <v>7063</v>
      </c>
      <c r="C2310" s="24"/>
      <c r="D2310" s="16">
        <v>0.0</v>
      </c>
      <c r="E2310" s="1">
        <v>0.0</v>
      </c>
      <c r="F2310" s="9">
        <f t="shared" si="33"/>
        <v>0</v>
      </c>
      <c r="H2310" s="9">
        <f>IFERROR(__xludf.DUMMYFUNCTION("COUNTUNIQUE(D2310,E2310,F2310,G2310)"),1.0)</f>
        <v>1</v>
      </c>
      <c r="I2310" s="9">
        <f t="shared" si="2"/>
        <v>3</v>
      </c>
      <c r="J2310" s="9">
        <f t="shared" si="3"/>
        <v>0</v>
      </c>
      <c r="K2310" s="9">
        <f t="shared" si="4"/>
        <v>0</v>
      </c>
    </row>
    <row r="2311">
      <c r="A2311" s="6">
        <v>4619.0</v>
      </c>
      <c r="B2311" s="1" t="s">
        <v>7064</v>
      </c>
      <c r="C2311" s="24"/>
      <c r="D2311" s="16">
        <v>0.0</v>
      </c>
      <c r="E2311" s="1">
        <v>0.0</v>
      </c>
      <c r="F2311" s="9">
        <f t="shared" si="33"/>
        <v>0</v>
      </c>
      <c r="H2311" s="9">
        <f>IFERROR(__xludf.DUMMYFUNCTION("COUNTUNIQUE(D2311,E2311,F2311,G2311)"),1.0)</f>
        <v>1</v>
      </c>
      <c r="I2311" s="9">
        <f t="shared" si="2"/>
        <v>3</v>
      </c>
      <c r="J2311" s="9">
        <f t="shared" si="3"/>
        <v>0</v>
      </c>
      <c r="K2311" s="9">
        <f t="shared" si="4"/>
        <v>0</v>
      </c>
    </row>
    <row r="2312">
      <c r="A2312" s="6">
        <v>4621.0</v>
      </c>
      <c r="B2312" s="1" t="s">
        <v>7065</v>
      </c>
      <c r="C2312" s="24"/>
      <c r="D2312" s="16">
        <v>2.0</v>
      </c>
      <c r="E2312" s="1">
        <v>1.0</v>
      </c>
      <c r="F2312" s="9">
        <f t="shared" si="33"/>
        <v>2</v>
      </c>
      <c r="H2312" s="9">
        <f>IFERROR(__xludf.DUMMYFUNCTION("COUNTUNIQUE(D2312,E2312,F2312,G2312)"),2.0)</f>
        <v>2</v>
      </c>
      <c r="I2312" s="9">
        <f t="shared" si="2"/>
        <v>0</v>
      </c>
      <c r="J2312" s="9">
        <f t="shared" si="3"/>
        <v>1</v>
      </c>
      <c r="K2312" s="9">
        <f t="shared" si="4"/>
        <v>2</v>
      </c>
    </row>
    <row r="2313">
      <c r="A2313" s="6">
        <v>4623.0</v>
      </c>
      <c r="B2313" s="1" t="s">
        <v>7066</v>
      </c>
      <c r="C2313" s="24"/>
      <c r="D2313" s="16">
        <v>0.0</v>
      </c>
      <c r="E2313" s="1">
        <v>0.0</v>
      </c>
      <c r="F2313" s="9">
        <f t="shared" si="33"/>
        <v>0</v>
      </c>
      <c r="H2313" s="9">
        <f>IFERROR(__xludf.DUMMYFUNCTION("COUNTUNIQUE(D2313,E2313,F2313,G2313)"),1.0)</f>
        <v>1</v>
      </c>
      <c r="I2313" s="9">
        <f t="shared" si="2"/>
        <v>3</v>
      </c>
      <c r="J2313" s="9">
        <f t="shared" si="3"/>
        <v>0</v>
      </c>
      <c r="K2313" s="9">
        <f t="shared" si="4"/>
        <v>0</v>
      </c>
    </row>
    <row r="2314">
      <c r="A2314" s="6">
        <v>4625.0</v>
      </c>
      <c r="B2314" s="1" t="s">
        <v>7067</v>
      </c>
      <c r="C2314" s="24"/>
      <c r="D2314" s="16">
        <v>0.0</v>
      </c>
      <c r="E2314" s="1">
        <v>0.0</v>
      </c>
      <c r="F2314" s="9">
        <f t="shared" si="33"/>
        <v>0</v>
      </c>
      <c r="H2314" s="9">
        <f>IFERROR(__xludf.DUMMYFUNCTION("COUNTUNIQUE(D2314,E2314,F2314,G2314)"),1.0)</f>
        <v>1</v>
      </c>
      <c r="I2314" s="9">
        <f t="shared" si="2"/>
        <v>3</v>
      </c>
      <c r="J2314" s="9">
        <f t="shared" si="3"/>
        <v>0</v>
      </c>
      <c r="K2314" s="9">
        <f t="shared" si="4"/>
        <v>0</v>
      </c>
    </row>
    <row r="2315">
      <c r="A2315" s="6">
        <v>4627.0</v>
      </c>
      <c r="B2315" s="1" t="s">
        <v>7068</v>
      </c>
      <c r="C2315" s="24"/>
      <c r="D2315" s="16">
        <v>0.0</v>
      </c>
      <c r="E2315" s="1">
        <v>0.0</v>
      </c>
      <c r="F2315" s="9">
        <f t="shared" si="33"/>
        <v>0</v>
      </c>
      <c r="H2315" s="9">
        <f>IFERROR(__xludf.DUMMYFUNCTION("COUNTUNIQUE(D2315,E2315,F2315,G2315)"),1.0)</f>
        <v>1</v>
      </c>
      <c r="I2315" s="9">
        <f t="shared" si="2"/>
        <v>3</v>
      </c>
      <c r="J2315" s="9">
        <f t="shared" si="3"/>
        <v>0</v>
      </c>
      <c r="K2315" s="9">
        <f t="shared" si="4"/>
        <v>0</v>
      </c>
    </row>
    <row r="2316">
      <c r="A2316" s="6">
        <v>4629.0</v>
      </c>
      <c r="B2316" s="1" t="s">
        <v>7069</v>
      </c>
      <c r="C2316" s="24"/>
      <c r="D2316" s="16">
        <v>0.0</v>
      </c>
      <c r="E2316" s="1">
        <v>0.0</v>
      </c>
      <c r="F2316" s="9">
        <f t="shared" si="33"/>
        <v>0</v>
      </c>
      <c r="H2316" s="9">
        <f>IFERROR(__xludf.DUMMYFUNCTION("COUNTUNIQUE(D2316,E2316,F2316,G2316)"),1.0)</f>
        <v>1</v>
      </c>
      <c r="I2316" s="9">
        <f t="shared" si="2"/>
        <v>3</v>
      </c>
      <c r="J2316" s="9">
        <f t="shared" si="3"/>
        <v>0</v>
      </c>
      <c r="K2316" s="9">
        <f t="shared" si="4"/>
        <v>0</v>
      </c>
    </row>
    <row r="2317">
      <c r="A2317" s="6">
        <v>4631.0</v>
      </c>
      <c r="B2317" s="1" t="s">
        <v>7070</v>
      </c>
      <c r="C2317" s="24"/>
      <c r="D2317" s="16">
        <v>0.0</v>
      </c>
      <c r="E2317" s="1">
        <v>0.0</v>
      </c>
      <c r="F2317" s="9">
        <f t="shared" si="33"/>
        <v>0</v>
      </c>
      <c r="H2317" s="9">
        <f>IFERROR(__xludf.DUMMYFUNCTION("COUNTUNIQUE(D2317,E2317,F2317,G2317)"),1.0)</f>
        <v>1</v>
      </c>
      <c r="I2317" s="9">
        <f t="shared" si="2"/>
        <v>3</v>
      </c>
      <c r="J2317" s="9">
        <f t="shared" si="3"/>
        <v>0</v>
      </c>
      <c r="K2317" s="9">
        <f t="shared" si="4"/>
        <v>0</v>
      </c>
    </row>
    <row r="2318">
      <c r="A2318" s="6">
        <v>4633.0</v>
      </c>
      <c r="B2318" s="1" t="s">
        <v>7071</v>
      </c>
      <c r="C2318" s="24"/>
      <c r="D2318" s="16">
        <v>0.0</v>
      </c>
      <c r="E2318" s="1">
        <v>0.0</v>
      </c>
      <c r="F2318" s="9">
        <f t="shared" si="33"/>
        <v>0</v>
      </c>
      <c r="H2318" s="9">
        <f>IFERROR(__xludf.DUMMYFUNCTION("COUNTUNIQUE(D2318,E2318,F2318,G2318)"),1.0)</f>
        <v>1</v>
      </c>
      <c r="I2318" s="9">
        <f t="shared" si="2"/>
        <v>3</v>
      </c>
      <c r="J2318" s="9">
        <f t="shared" si="3"/>
        <v>0</v>
      </c>
      <c r="K2318" s="9">
        <f t="shared" si="4"/>
        <v>0</v>
      </c>
    </row>
    <row r="2319">
      <c r="A2319" s="6">
        <v>4635.0</v>
      </c>
      <c r="B2319" s="1" t="s">
        <v>7072</v>
      </c>
      <c r="C2319" s="24"/>
      <c r="D2319" s="16">
        <v>0.0</v>
      </c>
      <c r="E2319" s="1">
        <v>0.0</v>
      </c>
      <c r="F2319" s="9">
        <f t="shared" si="33"/>
        <v>0</v>
      </c>
      <c r="H2319" s="9">
        <f>IFERROR(__xludf.DUMMYFUNCTION("COUNTUNIQUE(D2319,E2319,F2319,G2319)"),1.0)</f>
        <v>1</v>
      </c>
      <c r="I2319" s="9">
        <f t="shared" si="2"/>
        <v>3</v>
      </c>
      <c r="J2319" s="9">
        <f t="shared" si="3"/>
        <v>0</v>
      </c>
      <c r="K2319" s="9">
        <f t="shared" si="4"/>
        <v>0</v>
      </c>
    </row>
    <row r="2320">
      <c r="A2320" s="6">
        <v>4637.0</v>
      </c>
      <c r="B2320" s="1" t="s">
        <v>7073</v>
      </c>
      <c r="C2320" s="24"/>
      <c r="D2320" s="16">
        <v>0.0</v>
      </c>
      <c r="E2320" s="1">
        <v>0.0</v>
      </c>
      <c r="F2320" s="9">
        <f t="shared" si="33"/>
        <v>0</v>
      </c>
      <c r="H2320" s="9">
        <f>IFERROR(__xludf.DUMMYFUNCTION("COUNTUNIQUE(D2320,E2320,F2320,G2320)"),1.0)</f>
        <v>1</v>
      </c>
      <c r="I2320" s="9">
        <f t="shared" si="2"/>
        <v>3</v>
      </c>
      <c r="J2320" s="9">
        <f t="shared" si="3"/>
        <v>0</v>
      </c>
      <c r="K2320" s="9">
        <f t="shared" si="4"/>
        <v>0</v>
      </c>
    </row>
    <row r="2321">
      <c r="A2321" s="6">
        <v>4639.0</v>
      </c>
      <c r="B2321" s="1" t="s">
        <v>7074</v>
      </c>
      <c r="C2321" s="24"/>
      <c r="D2321" s="16">
        <v>0.0</v>
      </c>
      <c r="E2321" s="1">
        <v>0.0</v>
      </c>
      <c r="F2321" s="9">
        <f t="shared" si="33"/>
        <v>0</v>
      </c>
      <c r="H2321" s="9">
        <f>IFERROR(__xludf.DUMMYFUNCTION("COUNTUNIQUE(D2321,E2321,F2321,G2321)"),1.0)</f>
        <v>1</v>
      </c>
      <c r="I2321" s="9">
        <f t="shared" si="2"/>
        <v>3</v>
      </c>
      <c r="J2321" s="9">
        <f t="shared" si="3"/>
        <v>0</v>
      </c>
      <c r="K2321" s="9">
        <f t="shared" si="4"/>
        <v>0</v>
      </c>
    </row>
    <row r="2322">
      <c r="A2322" s="6">
        <v>4641.0</v>
      </c>
      <c r="B2322" s="1" t="s">
        <v>7075</v>
      </c>
      <c r="C2322" s="24"/>
      <c r="D2322" s="16">
        <v>0.0</v>
      </c>
      <c r="E2322" s="1">
        <v>0.0</v>
      </c>
      <c r="F2322" s="9">
        <f t="shared" si="33"/>
        <v>0</v>
      </c>
      <c r="H2322" s="9">
        <f>IFERROR(__xludf.DUMMYFUNCTION("COUNTUNIQUE(D2322,E2322,F2322,G2322)"),1.0)</f>
        <v>1</v>
      </c>
      <c r="I2322" s="9">
        <f t="shared" si="2"/>
        <v>3</v>
      </c>
      <c r="J2322" s="9">
        <f t="shared" si="3"/>
        <v>0</v>
      </c>
      <c r="K2322" s="9">
        <f t="shared" si="4"/>
        <v>0</v>
      </c>
    </row>
    <row r="2323">
      <c r="A2323" s="6">
        <v>4643.0</v>
      </c>
      <c r="B2323" s="1" t="s">
        <v>7076</v>
      </c>
      <c r="C2323" s="24"/>
      <c r="D2323" s="16">
        <v>0.0</v>
      </c>
      <c r="E2323" s="1">
        <v>0.0</v>
      </c>
      <c r="F2323" s="9">
        <f t="shared" si="33"/>
        <v>0</v>
      </c>
      <c r="H2323" s="9">
        <f>IFERROR(__xludf.DUMMYFUNCTION("COUNTUNIQUE(D2323,E2323,F2323,G2323)"),1.0)</f>
        <v>1</v>
      </c>
      <c r="I2323" s="9">
        <f t="shared" si="2"/>
        <v>3</v>
      </c>
      <c r="J2323" s="9">
        <f t="shared" si="3"/>
        <v>0</v>
      </c>
      <c r="K2323" s="9">
        <f t="shared" si="4"/>
        <v>0</v>
      </c>
    </row>
    <row r="2324">
      <c r="A2324" s="6">
        <v>4645.0</v>
      </c>
      <c r="B2324" s="1" t="s">
        <v>7077</v>
      </c>
      <c r="C2324" s="24"/>
      <c r="D2324" s="16">
        <v>0.0</v>
      </c>
      <c r="E2324" s="1">
        <v>0.0</v>
      </c>
      <c r="F2324" s="9">
        <f t="shared" si="33"/>
        <v>0</v>
      </c>
      <c r="H2324" s="9">
        <f>IFERROR(__xludf.DUMMYFUNCTION("COUNTUNIQUE(D2324,E2324,F2324,G2324)"),1.0)</f>
        <v>1</v>
      </c>
      <c r="I2324" s="9">
        <f t="shared" si="2"/>
        <v>3</v>
      </c>
      <c r="J2324" s="9">
        <f t="shared" si="3"/>
        <v>0</v>
      </c>
      <c r="K2324" s="9">
        <f t="shared" si="4"/>
        <v>0</v>
      </c>
    </row>
    <row r="2325">
      <c r="A2325" s="6">
        <v>4647.0</v>
      </c>
      <c r="B2325" s="1" t="s">
        <v>7078</v>
      </c>
      <c r="C2325" s="24"/>
      <c r="D2325" s="16">
        <v>0.0</v>
      </c>
      <c r="E2325" s="1">
        <v>0.0</v>
      </c>
      <c r="F2325" s="9">
        <f t="shared" si="33"/>
        <v>0</v>
      </c>
      <c r="H2325" s="9">
        <f>IFERROR(__xludf.DUMMYFUNCTION("COUNTUNIQUE(D2325,E2325,F2325,G2325)"),1.0)</f>
        <v>1</v>
      </c>
      <c r="I2325" s="9">
        <f t="shared" si="2"/>
        <v>3</v>
      </c>
      <c r="J2325" s="9">
        <f t="shared" si="3"/>
        <v>0</v>
      </c>
      <c r="K2325" s="9">
        <f t="shared" si="4"/>
        <v>0</v>
      </c>
    </row>
    <row r="2326">
      <c r="A2326" s="6">
        <v>4649.0</v>
      </c>
      <c r="B2326" s="1" t="s">
        <v>7079</v>
      </c>
      <c r="C2326" s="24"/>
      <c r="D2326" s="16">
        <v>0.0</v>
      </c>
      <c r="E2326" s="1">
        <v>0.0</v>
      </c>
      <c r="F2326" s="9">
        <f t="shared" si="33"/>
        <v>0</v>
      </c>
      <c r="H2326" s="9">
        <f>IFERROR(__xludf.DUMMYFUNCTION("COUNTUNIQUE(D2326,E2326,F2326,G2326)"),1.0)</f>
        <v>1</v>
      </c>
      <c r="I2326" s="9">
        <f t="shared" si="2"/>
        <v>3</v>
      </c>
      <c r="J2326" s="9">
        <f t="shared" si="3"/>
        <v>0</v>
      </c>
      <c r="K2326" s="9">
        <f t="shared" si="4"/>
        <v>0</v>
      </c>
    </row>
    <row r="2327">
      <c r="A2327" s="6">
        <v>4651.0</v>
      </c>
      <c r="B2327" s="1" t="s">
        <v>7080</v>
      </c>
      <c r="C2327" s="24"/>
      <c r="D2327" s="16">
        <v>0.0</v>
      </c>
      <c r="E2327" s="1">
        <v>0.0</v>
      </c>
      <c r="F2327" s="9">
        <f t="shared" si="33"/>
        <v>0</v>
      </c>
      <c r="H2327" s="9">
        <f>IFERROR(__xludf.DUMMYFUNCTION("COUNTUNIQUE(D2327,E2327,F2327,G2327)"),1.0)</f>
        <v>1</v>
      </c>
      <c r="I2327" s="9">
        <f t="shared" si="2"/>
        <v>3</v>
      </c>
      <c r="J2327" s="9">
        <f t="shared" si="3"/>
        <v>0</v>
      </c>
      <c r="K2327" s="9">
        <f t="shared" si="4"/>
        <v>0</v>
      </c>
    </row>
    <row r="2328">
      <c r="A2328" s="6">
        <v>4653.0</v>
      </c>
      <c r="B2328" s="1" t="s">
        <v>7081</v>
      </c>
      <c r="C2328" s="24"/>
      <c r="D2328" s="16">
        <v>0.0</v>
      </c>
      <c r="E2328" s="1">
        <v>0.0</v>
      </c>
      <c r="F2328" s="9">
        <f t="shared" si="33"/>
        <v>0</v>
      </c>
      <c r="H2328" s="9">
        <f>IFERROR(__xludf.DUMMYFUNCTION("COUNTUNIQUE(D2328,E2328,F2328,G2328)"),1.0)</f>
        <v>1</v>
      </c>
      <c r="I2328" s="9">
        <f t="shared" si="2"/>
        <v>3</v>
      </c>
      <c r="J2328" s="9">
        <f t="shared" si="3"/>
        <v>0</v>
      </c>
      <c r="K2328" s="9">
        <f t="shared" si="4"/>
        <v>0</v>
      </c>
    </row>
    <row r="2329">
      <c r="A2329" s="6">
        <v>4655.0</v>
      </c>
      <c r="B2329" s="1" t="s">
        <v>7082</v>
      </c>
      <c r="C2329" s="24"/>
      <c r="D2329" s="16">
        <v>0.0</v>
      </c>
      <c r="E2329" s="1">
        <v>0.0</v>
      </c>
      <c r="F2329" s="9">
        <f t="shared" si="33"/>
        <v>0</v>
      </c>
      <c r="H2329" s="9">
        <f>IFERROR(__xludf.DUMMYFUNCTION("COUNTUNIQUE(D2329,E2329,F2329,G2329)"),1.0)</f>
        <v>1</v>
      </c>
      <c r="I2329" s="9">
        <f t="shared" si="2"/>
        <v>3</v>
      </c>
      <c r="J2329" s="9">
        <f t="shared" si="3"/>
        <v>0</v>
      </c>
      <c r="K2329" s="9">
        <f t="shared" si="4"/>
        <v>0</v>
      </c>
    </row>
    <row r="2330">
      <c r="A2330" s="6">
        <v>4657.0</v>
      </c>
      <c r="B2330" s="1" t="s">
        <v>7083</v>
      </c>
      <c r="C2330" s="24"/>
      <c r="D2330" s="16">
        <v>0.0</v>
      </c>
      <c r="E2330" s="1">
        <v>0.0</v>
      </c>
      <c r="F2330" s="9">
        <f t="shared" si="33"/>
        <v>0</v>
      </c>
      <c r="H2330" s="9">
        <f>IFERROR(__xludf.DUMMYFUNCTION("COUNTUNIQUE(D2330,E2330,F2330,G2330)"),1.0)</f>
        <v>1</v>
      </c>
      <c r="I2330" s="9">
        <f t="shared" si="2"/>
        <v>3</v>
      </c>
      <c r="J2330" s="9">
        <f t="shared" si="3"/>
        <v>0</v>
      </c>
      <c r="K2330" s="9">
        <f t="shared" si="4"/>
        <v>0</v>
      </c>
    </row>
    <row r="2331">
      <c r="A2331" s="6">
        <v>4659.0</v>
      </c>
      <c r="B2331" s="1" t="s">
        <v>7084</v>
      </c>
      <c r="C2331" s="24"/>
      <c r="D2331" s="16">
        <v>0.0</v>
      </c>
      <c r="E2331" s="1">
        <v>0.0</v>
      </c>
      <c r="F2331" s="9">
        <f t="shared" si="33"/>
        <v>0</v>
      </c>
      <c r="H2331" s="9">
        <f>IFERROR(__xludf.DUMMYFUNCTION("COUNTUNIQUE(D2331,E2331,F2331,G2331)"),1.0)</f>
        <v>1</v>
      </c>
      <c r="I2331" s="9">
        <f t="shared" si="2"/>
        <v>3</v>
      </c>
      <c r="J2331" s="9">
        <f t="shared" si="3"/>
        <v>0</v>
      </c>
      <c r="K2331" s="9">
        <f t="shared" si="4"/>
        <v>0</v>
      </c>
    </row>
    <row r="2332">
      <c r="A2332" s="6">
        <v>4661.0</v>
      </c>
      <c r="B2332" s="1" t="s">
        <v>7085</v>
      </c>
      <c r="C2332" s="24"/>
      <c r="D2332" s="16">
        <v>0.0</v>
      </c>
      <c r="E2332" s="1">
        <v>0.0</v>
      </c>
      <c r="F2332" s="9">
        <f t="shared" si="33"/>
        <v>0</v>
      </c>
      <c r="H2332" s="9">
        <f>IFERROR(__xludf.DUMMYFUNCTION("COUNTUNIQUE(D2332,E2332,F2332,G2332)"),1.0)</f>
        <v>1</v>
      </c>
      <c r="I2332" s="9">
        <f t="shared" si="2"/>
        <v>3</v>
      </c>
      <c r="J2332" s="9">
        <f t="shared" si="3"/>
        <v>0</v>
      </c>
      <c r="K2332" s="9">
        <f t="shared" si="4"/>
        <v>0</v>
      </c>
    </row>
    <row r="2333">
      <c r="A2333" s="6">
        <v>4663.0</v>
      </c>
      <c r="B2333" s="1" t="s">
        <v>7086</v>
      </c>
      <c r="C2333" s="24"/>
      <c r="D2333" s="16">
        <v>0.0</v>
      </c>
      <c r="E2333" s="1">
        <v>0.0</v>
      </c>
      <c r="F2333" s="9">
        <f t="shared" si="33"/>
        <v>0</v>
      </c>
      <c r="H2333" s="9">
        <f>IFERROR(__xludf.DUMMYFUNCTION("COUNTUNIQUE(D2333,E2333,F2333,G2333)"),1.0)</f>
        <v>1</v>
      </c>
      <c r="I2333" s="9">
        <f t="shared" si="2"/>
        <v>3</v>
      </c>
      <c r="J2333" s="9">
        <f t="shared" si="3"/>
        <v>0</v>
      </c>
      <c r="K2333" s="9">
        <f t="shared" si="4"/>
        <v>0</v>
      </c>
    </row>
    <row r="2334">
      <c r="A2334" s="6">
        <v>4665.0</v>
      </c>
      <c r="B2334" s="1" t="s">
        <v>7087</v>
      </c>
      <c r="C2334" s="24"/>
      <c r="D2334" s="16">
        <v>0.0</v>
      </c>
      <c r="E2334" s="1">
        <v>0.0</v>
      </c>
      <c r="F2334" s="9">
        <f t="shared" si="33"/>
        <v>0</v>
      </c>
      <c r="H2334" s="9">
        <f>IFERROR(__xludf.DUMMYFUNCTION("COUNTUNIQUE(D2334,E2334,F2334,G2334)"),1.0)</f>
        <v>1</v>
      </c>
      <c r="I2334" s="9">
        <f t="shared" si="2"/>
        <v>3</v>
      </c>
      <c r="J2334" s="9">
        <f t="shared" si="3"/>
        <v>0</v>
      </c>
      <c r="K2334" s="9">
        <f t="shared" si="4"/>
        <v>0</v>
      </c>
    </row>
    <row r="2335">
      <c r="A2335" s="6">
        <v>4667.0</v>
      </c>
      <c r="B2335" s="1" t="s">
        <v>7088</v>
      </c>
      <c r="C2335" s="24"/>
      <c r="D2335" s="16">
        <v>0.0</v>
      </c>
      <c r="E2335" s="1">
        <v>0.0</v>
      </c>
      <c r="F2335" s="9">
        <f t="shared" si="33"/>
        <v>0</v>
      </c>
      <c r="H2335" s="9">
        <f>IFERROR(__xludf.DUMMYFUNCTION("COUNTUNIQUE(D2335,E2335,F2335,G2335)"),1.0)</f>
        <v>1</v>
      </c>
      <c r="I2335" s="9">
        <f t="shared" si="2"/>
        <v>3</v>
      </c>
      <c r="J2335" s="9">
        <f t="shared" si="3"/>
        <v>0</v>
      </c>
      <c r="K2335" s="9">
        <f t="shared" si="4"/>
        <v>0</v>
      </c>
    </row>
    <row r="2336">
      <c r="A2336" s="6">
        <v>4669.0</v>
      </c>
      <c r="B2336" s="1" t="s">
        <v>7089</v>
      </c>
      <c r="C2336" s="24"/>
      <c r="D2336" s="16">
        <v>0.0</v>
      </c>
      <c r="E2336" s="1">
        <v>0.0</v>
      </c>
      <c r="F2336" s="9">
        <f t="shared" si="33"/>
        <v>0</v>
      </c>
      <c r="H2336" s="9">
        <f>IFERROR(__xludf.DUMMYFUNCTION("COUNTUNIQUE(D2336,E2336,F2336,G2336)"),1.0)</f>
        <v>1</v>
      </c>
      <c r="I2336" s="9">
        <f t="shared" si="2"/>
        <v>3</v>
      </c>
      <c r="J2336" s="9">
        <f t="shared" si="3"/>
        <v>0</v>
      </c>
      <c r="K2336" s="9">
        <f t="shared" si="4"/>
        <v>0</v>
      </c>
    </row>
    <row r="2337">
      <c r="A2337" s="6">
        <v>4671.0</v>
      </c>
      <c r="B2337" s="1" t="s">
        <v>7090</v>
      </c>
      <c r="C2337" s="24"/>
      <c r="D2337" s="16">
        <v>0.0</v>
      </c>
      <c r="E2337" s="1">
        <v>0.0</v>
      </c>
      <c r="F2337" s="9">
        <f t="shared" si="33"/>
        <v>0</v>
      </c>
      <c r="H2337" s="9">
        <f>IFERROR(__xludf.DUMMYFUNCTION("COUNTUNIQUE(D2337,E2337,F2337,G2337)"),1.0)</f>
        <v>1</v>
      </c>
      <c r="I2337" s="9">
        <f t="shared" si="2"/>
        <v>3</v>
      </c>
      <c r="J2337" s="9">
        <f t="shared" si="3"/>
        <v>0</v>
      </c>
      <c r="K2337" s="9">
        <f t="shared" si="4"/>
        <v>0</v>
      </c>
    </row>
    <row r="2338">
      <c r="A2338" s="6">
        <v>4673.0</v>
      </c>
      <c r="B2338" s="1" t="s">
        <v>7091</v>
      </c>
      <c r="C2338" s="24"/>
      <c r="D2338" s="16">
        <v>0.0</v>
      </c>
      <c r="E2338" s="1">
        <v>0.0</v>
      </c>
      <c r="F2338" s="9">
        <f t="shared" si="33"/>
        <v>0</v>
      </c>
      <c r="H2338" s="9">
        <f>IFERROR(__xludf.DUMMYFUNCTION("COUNTUNIQUE(D2338,E2338,F2338,G2338)"),1.0)</f>
        <v>1</v>
      </c>
      <c r="I2338" s="9">
        <f t="shared" si="2"/>
        <v>3</v>
      </c>
      <c r="J2338" s="9">
        <f t="shared" si="3"/>
        <v>0</v>
      </c>
      <c r="K2338" s="9">
        <f t="shared" si="4"/>
        <v>0</v>
      </c>
    </row>
    <row r="2339">
      <c r="A2339" s="6">
        <v>4675.0</v>
      </c>
      <c r="B2339" s="1" t="s">
        <v>7092</v>
      </c>
      <c r="C2339" s="24"/>
      <c r="D2339" s="16">
        <v>0.0</v>
      </c>
      <c r="E2339" s="1">
        <v>0.0</v>
      </c>
      <c r="F2339" s="9">
        <f t="shared" si="33"/>
        <v>0</v>
      </c>
      <c r="H2339" s="9">
        <f>IFERROR(__xludf.DUMMYFUNCTION("COUNTUNIQUE(D2339,E2339,F2339,G2339)"),1.0)</f>
        <v>1</v>
      </c>
      <c r="I2339" s="9">
        <f t="shared" si="2"/>
        <v>3</v>
      </c>
      <c r="J2339" s="9">
        <f t="shared" si="3"/>
        <v>0</v>
      </c>
      <c r="K2339" s="9">
        <f t="shared" si="4"/>
        <v>0</v>
      </c>
    </row>
    <row r="2340">
      <c r="A2340" s="6">
        <v>4677.0</v>
      </c>
      <c r="B2340" s="1" t="s">
        <v>7093</v>
      </c>
      <c r="C2340" s="24"/>
      <c r="D2340" s="16">
        <v>0.0</v>
      </c>
      <c r="E2340" s="1">
        <v>0.0</v>
      </c>
      <c r="F2340" s="9">
        <f t="shared" si="33"/>
        <v>0</v>
      </c>
      <c r="H2340" s="9">
        <f>IFERROR(__xludf.DUMMYFUNCTION("COUNTUNIQUE(D2340,E2340,F2340,G2340)"),1.0)</f>
        <v>1</v>
      </c>
      <c r="I2340" s="9">
        <f t="shared" si="2"/>
        <v>3</v>
      </c>
      <c r="J2340" s="9">
        <f t="shared" si="3"/>
        <v>0</v>
      </c>
      <c r="K2340" s="9">
        <f t="shared" si="4"/>
        <v>0</v>
      </c>
    </row>
    <row r="2341">
      <c r="A2341" s="6">
        <v>4679.0</v>
      </c>
      <c r="B2341" s="1" t="s">
        <v>7094</v>
      </c>
      <c r="C2341" s="24"/>
      <c r="D2341" s="16">
        <v>0.0</v>
      </c>
      <c r="E2341" s="1">
        <v>0.0</v>
      </c>
      <c r="F2341" s="9">
        <f t="shared" si="33"/>
        <v>0</v>
      </c>
      <c r="H2341" s="9">
        <f>IFERROR(__xludf.DUMMYFUNCTION("COUNTUNIQUE(D2341,E2341,F2341,G2341)"),1.0)</f>
        <v>1</v>
      </c>
      <c r="I2341" s="9">
        <f t="shared" si="2"/>
        <v>3</v>
      </c>
      <c r="J2341" s="9">
        <f t="shared" si="3"/>
        <v>0</v>
      </c>
      <c r="K2341" s="9">
        <f t="shared" si="4"/>
        <v>0</v>
      </c>
    </row>
    <row r="2342">
      <c r="A2342" s="6">
        <v>4681.0</v>
      </c>
      <c r="B2342" s="1" t="s">
        <v>7095</v>
      </c>
      <c r="C2342" s="24"/>
      <c r="D2342" s="16">
        <v>0.0</v>
      </c>
      <c r="E2342" s="1">
        <v>0.0</v>
      </c>
      <c r="F2342" s="9">
        <f t="shared" si="33"/>
        <v>0</v>
      </c>
      <c r="H2342" s="9">
        <f>IFERROR(__xludf.DUMMYFUNCTION("COUNTUNIQUE(D2342,E2342,F2342,G2342)"),1.0)</f>
        <v>1</v>
      </c>
      <c r="I2342" s="9">
        <f t="shared" si="2"/>
        <v>3</v>
      </c>
      <c r="J2342" s="9">
        <f t="shared" si="3"/>
        <v>0</v>
      </c>
      <c r="K2342" s="9">
        <f t="shared" si="4"/>
        <v>0</v>
      </c>
    </row>
    <row r="2343">
      <c r="A2343" s="6">
        <v>4683.0</v>
      </c>
      <c r="B2343" s="1" t="s">
        <v>7096</v>
      </c>
      <c r="C2343" s="24"/>
      <c r="D2343" s="16">
        <v>0.0</v>
      </c>
      <c r="E2343" s="1">
        <v>0.0</v>
      </c>
      <c r="F2343" s="9">
        <f t="shared" si="33"/>
        <v>0</v>
      </c>
      <c r="H2343" s="9">
        <f>IFERROR(__xludf.DUMMYFUNCTION("COUNTUNIQUE(D2343,E2343,F2343,G2343)"),1.0)</f>
        <v>1</v>
      </c>
      <c r="I2343" s="9">
        <f t="shared" si="2"/>
        <v>3</v>
      </c>
      <c r="J2343" s="9">
        <f t="shared" si="3"/>
        <v>0</v>
      </c>
      <c r="K2343" s="9">
        <f t="shared" si="4"/>
        <v>0</v>
      </c>
    </row>
    <row r="2344">
      <c r="A2344" s="6">
        <v>4685.0</v>
      </c>
      <c r="B2344" s="1" t="s">
        <v>7097</v>
      </c>
      <c r="C2344" s="24"/>
      <c r="D2344" s="16">
        <v>0.0</v>
      </c>
      <c r="E2344" s="1">
        <v>0.0</v>
      </c>
      <c r="F2344" s="9">
        <f t="shared" si="33"/>
        <v>0</v>
      </c>
      <c r="H2344" s="9">
        <f>IFERROR(__xludf.DUMMYFUNCTION("COUNTUNIQUE(D2344,E2344,F2344,G2344)"),1.0)</f>
        <v>1</v>
      </c>
      <c r="I2344" s="9">
        <f t="shared" si="2"/>
        <v>3</v>
      </c>
      <c r="J2344" s="9">
        <f t="shared" si="3"/>
        <v>0</v>
      </c>
      <c r="K2344" s="9">
        <f t="shared" si="4"/>
        <v>0</v>
      </c>
    </row>
    <row r="2345">
      <c r="A2345" s="6">
        <v>4687.0</v>
      </c>
      <c r="B2345" s="1" t="s">
        <v>7098</v>
      </c>
      <c r="C2345" s="24"/>
      <c r="D2345" s="16">
        <v>0.0</v>
      </c>
      <c r="E2345" s="1">
        <v>0.0</v>
      </c>
      <c r="F2345" s="9">
        <f t="shared" si="33"/>
        <v>0</v>
      </c>
      <c r="H2345" s="9">
        <f>IFERROR(__xludf.DUMMYFUNCTION("COUNTUNIQUE(D2345,E2345,F2345,G2345)"),1.0)</f>
        <v>1</v>
      </c>
      <c r="I2345" s="9">
        <f t="shared" si="2"/>
        <v>3</v>
      </c>
      <c r="J2345" s="9">
        <f t="shared" si="3"/>
        <v>0</v>
      </c>
      <c r="K2345" s="9">
        <f t="shared" si="4"/>
        <v>0</v>
      </c>
    </row>
    <row r="2346">
      <c r="A2346" s="6">
        <v>4689.0</v>
      </c>
      <c r="B2346" s="1" t="s">
        <v>7099</v>
      </c>
      <c r="C2346" s="24"/>
      <c r="D2346" s="16">
        <v>0.0</v>
      </c>
      <c r="E2346" s="1">
        <v>0.0</v>
      </c>
      <c r="F2346" s="9">
        <f t="shared" si="33"/>
        <v>0</v>
      </c>
      <c r="H2346" s="9">
        <f>IFERROR(__xludf.DUMMYFUNCTION("COUNTUNIQUE(D2346,E2346,F2346,G2346)"),1.0)</f>
        <v>1</v>
      </c>
      <c r="I2346" s="9">
        <f t="shared" si="2"/>
        <v>3</v>
      </c>
      <c r="J2346" s="9">
        <f t="shared" si="3"/>
        <v>0</v>
      </c>
      <c r="K2346" s="9">
        <f t="shared" si="4"/>
        <v>0</v>
      </c>
    </row>
    <row r="2347">
      <c r="A2347" s="6">
        <v>4691.0</v>
      </c>
      <c r="B2347" s="1" t="s">
        <v>7100</v>
      </c>
      <c r="C2347" s="25" t="s">
        <v>15</v>
      </c>
      <c r="D2347" s="24"/>
      <c r="F2347" s="9" t="str">
        <f t="shared" si="33"/>
        <v/>
      </c>
      <c r="H2347" s="9">
        <f>IFERROR(__xludf.DUMMYFUNCTION("COUNTUNIQUE(D2347,E2347,F2347,G2347)"),0.0)</f>
        <v>0</v>
      </c>
      <c r="I2347" s="9">
        <f t="shared" si="2"/>
        <v>0</v>
      </c>
      <c r="J2347" s="9">
        <f t="shared" si="3"/>
        <v>0</v>
      </c>
      <c r="K2347" s="9">
        <f t="shared" si="4"/>
        <v>0</v>
      </c>
    </row>
    <row r="2348">
      <c r="A2348" s="6">
        <v>4693.0</v>
      </c>
      <c r="B2348" s="1" t="s">
        <v>7101</v>
      </c>
      <c r="C2348" s="24"/>
      <c r="D2348" s="16">
        <v>0.0</v>
      </c>
      <c r="E2348" s="1">
        <v>0.0</v>
      </c>
      <c r="F2348" s="9">
        <f t="shared" si="33"/>
        <v>0</v>
      </c>
      <c r="H2348" s="9">
        <f>IFERROR(__xludf.DUMMYFUNCTION("COUNTUNIQUE(D2348,E2348,F2348,G2348)"),1.0)</f>
        <v>1</v>
      </c>
      <c r="I2348" s="9">
        <f t="shared" si="2"/>
        <v>3</v>
      </c>
      <c r="J2348" s="9">
        <f t="shared" si="3"/>
        <v>0</v>
      </c>
      <c r="K2348" s="9">
        <f t="shared" si="4"/>
        <v>0</v>
      </c>
    </row>
    <row r="2349">
      <c r="A2349" s="6">
        <v>4695.0</v>
      </c>
      <c r="B2349" s="1" t="s">
        <v>7102</v>
      </c>
      <c r="C2349" s="24"/>
      <c r="D2349" s="16">
        <v>0.0</v>
      </c>
      <c r="E2349" s="1">
        <v>0.0</v>
      </c>
      <c r="F2349" s="9">
        <f t="shared" si="33"/>
        <v>0</v>
      </c>
      <c r="H2349" s="9">
        <f>IFERROR(__xludf.DUMMYFUNCTION("COUNTUNIQUE(D2349,E2349,F2349,G2349)"),1.0)</f>
        <v>1</v>
      </c>
      <c r="I2349" s="9">
        <f t="shared" si="2"/>
        <v>3</v>
      </c>
      <c r="J2349" s="9">
        <f t="shared" si="3"/>
        <v>0</v>
      </c>
      <c r="K2349" s="9">
        <f t="shared" si="4"/>
        <v>0</v>
      </c>
    </row>
    <row r="2350">
      <c r="A2350" s="6">
        <v>4697.0</v>
      </c>
      <c r="B2350" s="1" t="s">
        <v>7103</v>
      </c>
      <c r="C2350" s="24"/>
      <c r="D2350" s="16">
        <v>0.0</v>
      </c>
      <c r="E2350" s="1">
        <v>0.0</v>
      </c>
      <c r="F2350" s="9">
        <f t="shared" si="33"/>
        <v>0</v>
      </c>
      <c r="H2350" s="9">
        <f>IFERROR(__xludf.DUMMYFUNCTION("COUNTUNIQUE(D2350,E2350,F2350,G2350)"),1.0)</f>
        <v>1</v>
      </c>
      <c r="I2350" s="9">
        <f t="shared" si="2"/>
        <v>3</v>
      </c>
      <c r="J2350" s="9">
        <f t="shared" si="3"/>
        <v>0</v>
      </c>
      <c r="K2350" s="9">
        <f t="shared" si="4"/>
        <v>0</v>
      </c>
    </row>
    <row r="2351">
      <c r="A2351" s="6">
        <v>4699.0</v>
      </c>
      <c r="B2351" s="1" t="s">
        <v>7104</v>
      </c>
      <c r="C2351" s="24"/>
      <c r="D2351" s="16">
        <v>1.0</v>
      </c>
      <c r="E2351" s="1">
        <v>1.0</v>
      </c>
      <c r="F2351" s="9">
        <f t="shared" si="33"/>
        <v>1</v>
      </c>
      <c r="H2351" s="9">
        <f>IFERROR(__xludf.DUMMYFUNCTION("COUNTUNIQUE(D2351,E2351,F2351,G2351)"),1.0)</f>
        <v>1</v>
      </c>
      <c r="I2351" s="9">
        <f t="shared" si="2"/>
        <v>0</v>
      </c>
      <c r="J2351" s="9">
        <f t="shared" si="3"/>
        <v>3</v>
      </c>
      <c r="K2351" s="9">
        <f t="shared" si="4"/>
        <v>0</v>
      </c>
    </row>
    <row r="2352">
      <c r="A2352" s="6">
        <v>4701.0</v>
      </c>
      <c r="B2352" s="1" t="s">
        <v>7105</v>
      </c>
      <c r="C2352" s="24"/>
      <c r="D2352" s="16">
        <v>0.0</v>
      </c>
      <c r="E2352" s="1">
        <v>0.0</v>
      </c>
      <c r="F2352" s="9">
        <f t="shared" si="33"/>
        <v>0</v>
      </c>
      <c r="H2352" s="9">
        <f>IFERROR(__xludf.DUMMYFUNCTION("COUNTUNIQUE(D2352,E2352,F2352,G2352)"),1.0)</f>
        <v>1</v>
      </c>
      <c r="I2352" s="9">
        <f t="shared" si="2"/>
        <v>3</v>
      </c>
      <c r="J2352" s="9">
        <f t="shared" si="3"/>
        <v>0</v>
      </c>
      <c r="K2352" s="9">
        <f t="shared" si="4"/>
        <v>0</v>
      </c>
    </row>
    <row r="2353">
      <c r="A2353" s="6">
        <v>4703.0</v>
      </c>
      <c r="B2353" s="1" t="s">
        <v>7106</v>
      </c>
      <c r="C2353" s="25" t="s">
        <v>15</v>
      </c>
      <c r="D2353" s="24"/>
      <c r="F2353" s="9" t="str">
        <f t="shared" si="33"/>
        <v/>
      </c>
      <c r="H2353" s="9">
        <f>IFERROR(__xludf.DUMMYFUNCTION("COUNTUNIQUE(D2353,E2353,F2353,G2353)"),0.0)</f>
        <v>0</v>
      </c>
      <c r="I2353" s="9">
        <f t="shared" si="2"/>
        <v>0</v>
      </c>
      <c r="J2353" s="9">
        <f t="shared" si="3"/>
        <v>0</v>
      </c>
      <c r="K2353" s="9">
        <f t="shared" si="4"/>
        <v>0</v>
      </c>
    </row>
    <row r="2354">
      <c r="A2354" s="6">
        <v>4705.0</v>
      </c>
      <c r="B2354" s="1" t="s">
        <v>7107</v>
      </c>
      <c r="C2354" s="24"/>
      <c r="D2354" s="16">
        <v>0.0</v>
      </c>
      <c r="E2354" s="1">
        <v>0.0</v>
      </c>
      <c r="F2354" s="9">
        <f t="shared" si="33"/>
        <v>0</v>
      </c>
      <c r="H2354" s="9">
        <f>IFERROR(__xludf.DUMMYFUNCTION("COUNTUNIQUE(D2354,E2354,F2354,G2354)"),1.0)</f>
        <v>1</v>
      </c>
      <c r="I2354" s="9">
        <f t="shared" si="2"/>
        <v>3</v>
      </c>
      <c r="J2354" s="9">
        <f t="shared" si="3"/>
        <v>0</v>
      </c>
      <c r="K2354" s="9">
        <f t="shared" si="4"/>
        <v>0</v>
      </c>
    </row>
    <row r="2355">
      <c r="A2355" s="6">
        <v>4707.0</v>
      </c>
      <c r="B2355" s="1" t="s">
        <v>7108</v>
      </c>
      <c r="C2355" s="24"/>
      <c r="D2355" s="16">
        <v>0.0</v>
      </c>
      <c r="E2355" s="1">
        <v>0.0</v>
      </c>
      <c r="F2355" s="9">
        <f t="shared" si="33"/>
        <v>0</v>
      </c>
      <c r="H2355" s="9">
        <f>IFERROR(__xludf.DUMMYFUNCTION("COUNTUNIQUE(D2355,E2355,F2355,G2355)"),1.0)</f>
        <v>1</v>
      </c>
      <c r="I2355" s="9">
        <f t="shared" si="2"/>
        <v>3</v>
      </c>
      <c r="J2355" s="9">
        <f t="shared" si="3"/>
        <v>0</v>
      </c>
      <c r="K2355" s="9">
        <f t="shared" si="4"/>
        <v>0</v>
      </c>
    </row>
    <row r="2356">
      <c r="A2356" s="6">
        <v>4709.0</v>
      </c>
      <c r="B2356" s="1" t="s">
        <v>7109</v>
      </c>
      <c r="C2356" s="24"/>
      <c r="D2356" s="16">
        <v>0.0</v>
      </c>
      <c r="E2356" s="1">
        <v>0.0</v>
      </c>
      <c r="F2356" s="9">
        <f t="shared" si="33"/>
        <v>0</v>
      </c>
      <c r="H2356" s="9">
        <f>IFERROR(__xludf.DUMMYFUNCTION("COUNTUNIQUE(D2356,E2356,F2356,G2356)"),1.0)</f>
        <v>1</v>
      </c>
      <c r="I2356" s="9">
        <f t="shared" si="2"/>
        <v>3</v>
      </c>
      <c r="J2356" s="9">
        <f t="shared" si="3"/>
        <v>0</v>
      </c>
      <c r="K2356" s="9">
        <f t="shared" si="4"/>
        <v>0</v>
      </c>
    </row>
    <row r="2357">
      <c r="A2357" s="6">
        <v>4711.0</v>
      </c>
      <c r="B2357" s="1" t="s">
        <v>7110</v>
      </c>
      <c r="C2357" s="24"/>
      <c r="D2357" s="16">
        <v>0.0</v>
      </c>
      <c r="E2357" s="1">
        <v>0.0</v>
      </c>
      <c r="F2357" s="9">
        <f t="shared" si="33"/>
        <v>0</v>
      </c>
      <c r="H2357" s="9">
        <f>IFERROR(__xludf.DUMMYFUNCTION("COUNTUNIQUE(D2357,E2357,F2357,G2357)"),1.0)</f>
        <v>1</v>
      </c>
      <c r="I2357" s="9">
        <f t="shared" si="2"/>
        <v>3</v>
      </c>
      <c r="J2357" s="9">
        <f t="shared" si="3"/>
        <v>0</v>
      </c>
      <c r="K2357" s="9">
        <f t="shared" si="4"/>
        <v>0</v>
      </c>
    </row>
    <row r="2358">
      <c r="A2358" s="6">
        <v>4713.0</v>
      </c>
      <c r="B2358" s="1" t="s">
        <v>7111</v>
      </c>
      <c r="C2358" s="24"/>
      <c r="D2358" s="16">
        <v>0.0</v>
      </c>
      <c r="E2358" s="1">
        <v>0.0</v>
      </c>
      <c r="F2358" s="9">
        <f t="shared" si="33"/>
        <v>0</v>
      </c>
      <c r="H2358" s="9">
        <f>IFERROR(__xludf.DUMMYFUNCTION("COUNTUNIQUE(D2358,E2358,F2358,G2358)"),1.0)</f>
        <v>1</v>
      </c>
      <c r="I2358" s="9">
        <f t="shared" si="2"/>
        <v>3</v>
      </c>
      <c r="J2358" s="9">
        <f t="shared" si="3"/>
        <v>0</v>
      </c>
      <c r="K2358" s="9">
        <f t="shared" si="4"/>
        <v>0</v>
      </c>
    </row>
    <row r="2359">
      <c r="A2359" s="6">
        <v>4715.0</v>
      </c>
      <c r="B2359" s="1" t="s">
        <v>7112</v>
      </c>
      <c r="C2359" s="24"/>
      <c r="D2359" s="16">
        <v>0.0</v>
      </c>
      <c r="E2359" s="1">
        <v>0.0</v>
      </c>
      <c r="F2359" s="9">
        <f t="shared" si="33"/>
        <v>0</v>
      </c>
      <c r="H2359" s="9">
        <f>IFERROR(__xludf.DUMMYFUNCTION("COUNTUNIQUE(D2359,E2359,F2359,G2359)"),1.0)</f>
        <v>1</v>
      </c>
      <c r="I2359" s="9">
        <f t="shared" si="2"/>
        <v>3</v>
      </c>
      <c r="J2359" s="9">
        <f t="shared" si="3"/>
        <v>0</v>
      </c>
      <c r="K2359" s="9">
        <f t="shared" si="4"/>
        <v>0</v>
      </c>
    </row>
    <row r="2360">
      <c r="A2360" s="6">
        <v>4717.0</v>
      </c>
      <c r="B2360" s="1" t="s">
        <v>7113</v>
      </c>
      <c r="C2360" s="24"/>
      <c r="D2360" s="16">
        <v>0.0</v>
      </c>
      <c r="E2360" s="1">
        <v>0.0</v>
      </c>
      <c r="F2360" s="9">
        <f t="shared" si="33"/>
        <v>0</v>
      </c>
      <c r="H2360" s="9">
        <f>IFERROR(__xludf.DUMMYFUNCTION("COUNTUNIQUE(D2360,E2360,F2360,G2360)"),1.0)</f>
        <v>1</v>
      </c>
      <c r="I2360" s="9">
        <f t="shared" si="2"/>
        <v>3</v>
      </c>
      <c r="J2360" s="9">
        <f t="shared" si="3"/>
        <v>0</v>
      </c>
      <c r="K2360" s="9">
        <f t="shared" si="4"/>
        <v>0</v>
      </c>
    </row>
    <row r="2361">
      <c r="A2361" s="6">
        <v>4719.0</v>
      </c>
      <c r="B2361" s="1" t="s">
        <v>1994</v>
      </c>
      <c r="C2361" s="25" t="s">
        <v>15</v>
      </c>
      <c r="D2361" s="24"/>
      <c r="F2361" s="9" t="str">
        <f t="shared" si="33"/>
        <v/>
      </c>
      <c r="H2361" s="9">
        <f>IFERROR(__xludf.DUMMYFUNCTION("COUNTUNIQUE(D2361,E2361,F2361,G2361)"),0.0)</f>
        <v>0</v>
      </c>
      <c r="I2361" s="9">
        <f t="shared" si="2"/>
        <v>0</v>
      </c>
      <c r="J2361" s="9">
        <f t="shared" si="3"/>
        <v>0</v>
      </c>
      <c r="K2361" s="9">
        <f t="shared" si="4"/>
        <v>0</v>
      </c>
    </row>
    <row r="2362">
      <c r="A2362" s="6">
        <v>4721.0</v>
      </c>
      <c r="B2362" s="1" t="s">
        <v>7114</v>
      </c>
      <c r="C2362" s="24"/>
      <c r="D2362" s="16">
        <v>0.0</v>
      </c>
      <c r="E2362" s="1">
        <v>0.0</v>
      </c>
      <c r="F2362" s="9">
        <f t="shared" si="33"/>
        <v>0</v>
      </c>
      <c r="H2362" s="9">
        <f>IFERROR(__xludf.DUMMYFUNCTION("COUNTUNIQUE(D2362,E2362,F2362,G2362)"),1.0)</f>
        <v>1</v>
      </c>
      <c r="I2362" s="9">
        <f t="shared" si="2"/>
        <v>3</v>
      </c>
      <c r="J2362" s="9">
        <f t="shared" si="3"/>
        <v>0</v>
      </c>
      <c r="K2362" s="9">
        <f t="shared" si="4"/>
        <v>0</v>
      </c>
    </row>
    <row r="2363">
      <c r="A2363" s="6">
        <v>4723.0</v>
      </c>
      <c r="B2363" s="1" t="s">
        <v>7115</v>
      </c>
      <c r="C2363" s="24"/>
      <c r="D2363" s="16">
        <v>0.0</v>
      </c>
      <c r="E2363" s="1">
        <v>0.0</v>
      </c>
      <c r="F2363" s="9">
        <f t="shared" si="33"/>
        <v>0</v>
      </c>
      <c r="H2363" s="9">
        <f>IFERROR(__xludf.DUMMYFUNCTION("COUNTUNIQUE(D2363,E2363,F2363,G2363)"),1.0)</f>
        <v>1</v>
      </c>
      <c r="I2363" s="9">
        <f t="shared" si="2"/>
        <v>3</v>
      </c>
      <c r="J2363" s="9">
        <f t="shared" si="3"/>
        <v>0</v>
      </c>
      <c r="K2363" s="9">
        <f t="shared" si="4"/>
        <v>0</v>
      </c>
    </row>
    <row r="2364">
      <c r="A2364" s="6">
        <v>4725.0</v>
      </c>
      <c r="B2364" s="1" t="s">
        <v>7116</v>
      </c>
      <c r="C2364" s="24"/>
      <c r="D2364" s="16">
        <v>0.0</v>
      </c>
      <c r="E2364" s="1">
        <v>0.0</v>
      </c>
      <c r="F2364" s="9">
        <f t="shared" si="33"/>
        <v>0</v>
      </c>
      <c r="H2364" s="9">
        <f>IFERROR(__xludf.DUMMYFUNCTION("COUNTUNIQUE(D2364,E2364,F2364,G2364)"),1.0)</f>
        <v>1</v>
      </c>
      <c r="I2364" s="9">
        <f t="shared" si="2"/>
        <v>3</v>
      </c>
      <c r="J2364" s="9">
        <f t="shared" si="3"/>
        <v>0</v>
      </c>
      <c r="K2364" s="9">
        <f t="shared" si="4"/>
        <v>0</v>
      </c>
    </row>
    <row r="2365">
      <c r="A2365" s="6">
        <v>4727.0</v>
      </c>
      <c r="B2365" s="1" t="s">
        <v>7117</v>
      </c>
      <c r="C2365" s="24"/>
      <c r="D2365" s="16">
        <v>0.0</v>
      </c>
      <c r="E2365" s="1">
        <v>0.0</v>
      </c>
      <c r="F2365" s="9">
        <f t="shared" si="33"/>
        <v>0</v>
      </c>
      <c r="H2365" s="9">
        <f>IFERROR(__xludf.DUMMYFUNCTION("COUNTUNIQUE(D2365,E2365,F2365,G2365)"),1.0)</f>
        <v>1</v>
      </c>
      <c r="I2365" s="9">
        <f t="shared" si="2"/>
        <v>3</v>
      </c>
      <c r="J2365" s="9">
        <f t="shared" si="3"/>
        <v>0</v>
      </c>
      <c r="K2365" s="9">
        <f t="shared" si="4"/>
        <v>0</v>
      </c>
    </row>
    <row r="2366">
      <c r="A2366" s="6">
        <v>4729.0</v>
      </c>
      <c r="B2366" s="1" t="s">
        <v>7118</v>
      </c>
      <c r="C2366" s="25" t="s">
        <v>15</v>
      </c>
      <c r="D2366" s="24"/>
      <c r="F2366" s="9" t="str">
        <f t="shared" si="33"/>
        <v/>
      </c>
      <c r="H2366" s="9">
        <f>IFERROR(__xludf.DUMMYFUNCTION("COUNTUNIQUE(D2366,E2366,F2366,G2366)"),0.0)</f>
        <v>0</v>
      </c>
      <c r="I2366" s="9">
        <f t="shared" si="2"/>
        <v>0</v>
      </c>
      <c r="J2366" s="9">
        <f t="shared" si="3"/>
        <v>0</v>
      </c>
      <c r="K2366" s="9">
        <f t="shared" si="4"/>
        <v>0</v>
      </c>
    </row>
    <row r="2367">
      <c r="A2367" s="6">
        <v>4731.0</v>
      </c>
      <c r="B2367" s="1" t="s">
        <v>2300</v>
      </c>
      <c r="C2367" s="25" t="s">
        <v>15</v>
      </c>
      <c r="D2367" s="24"/>
      <c r="F2367" s="9" t="str">
        <f t="shared" si="33"/>
        <v/>
      </c>
      <c r="H2367" s="9">
        <f>IFERROR(__xludf.DUMMYFUNCTION("COUNTUNIQUE(D2367,E2367,F2367,G2367)"),0.0)</f>
        <v>0</v>
      </c>
      <c r="I2367" s="9">
        <f t="shared" si="2"/>
        <v>0</v>
      </c>
      <c r="J2367" s="9">
        <f t="shared" si="3"/>
        <v>0</v>
      </c>
      <c r="K2367" s="9">
        <f t="shared" si="4"/>
        <v>0</v>
      </c>
    </row>
    <row r="2368">
      <c r="A2368" s="6">
        <v>4733.0</v>
      </c>
      <c r="B2368" s="1" t="s">
        <v>7119</v>
      </c>
      <c r="C2368" s="25" t="s">
        <v>15</v>
      </c>
      <c r="D2368" s="24"/>
      <c r="F2368" s="9" t="str">
        <f t="shared" si="33"/>
        <v/>
      </c>
      <c r="H2368" s="9">
        <f>IFERROR(__xludf.DUMMYFUNCTION("COUNTUNIQUE(D2368,E2368,F2368,G2368)"),0.0)</f>
        <v>0</v>
      </c>
      <c r="I2368" s="9">
        <f t="shared" si="2"/>
        <v>0</v>
      </c>
      <c r="J2368" s="9">
        <f t="shared" si="3"/>
        <v>0</v>
      </c>
      <c r="K2368" s="9">
        <f t="shared" si="4"/>
        <v>0</v>
      </c>
    </row>
    <row r="2369">
      <c r="A2369" s="6">
        <v>4735.0</v>
      </c>
      <c r="B2369" s="1" t="s">
        <v>2300</v>
      </c>
      <c r="C2369" s="25" t="s">
        <v>15</v>
      </c>
      <c r="D2369" s="24"/>
      <c r="F2369" s="9" t="str">
        <f t="shared" si="33"/>
        <v/>
      </c>
      <c r="H2369" s="9">
        <f>IFERROR(__xludf.DUMMYFUNCTION("COUNTUNIQUE(D2369,E2369,F2369,G2369)"),0.0)</f>
        <v>0</v>
      </c>
      <c r="I2369" s="9">
        <f t="shared" si="2"/>
        <v>0</v>
      </c>
      <c r="J2369" s="9">
        <f t="shared" si="3"/>
        <v>0</v>
      </c>
      <c r="K2369" s="9">
        <f t="shared" si="4"/>
        <v>0</v>
      </c>
    </row>
    <row r="2370">
      <c r="A2370" s="6">
        <v>4737.0</v>
      </c>
      <c r="B2370" s="1" t="s">
        <v>7120</v>
      </c>
      <c r="C2370" s="25" t="s">
        <v>15</v>
      </c>
      <c r="D2370" s="24"/>
      <c r="F2370" s="9" t="str">
        <f t="shared" si="33"/>
        <v/>
      </c>
      <c r="H2370" s="9">
        <f>IFERROR(__xludf.DUMMYFUNCTION("COUNTUNIQUE(D2370,E2370,F2370,G2370)"),0.0)</f>
        <v>0</v>
      </c>
      <c r="I2370" s="9">
        <f t="shared" si="2"/>
        <v>0</v>
      </c>
      <c r="J2370" s="9">
        <f t="shared" si="3"/>
        <v>0</v>
      </c>
      <c r="K2370" s="9">
        <f t="shared" si="4"/>
        <v>0</v>
      </c>
    </row>
    <row r="2371">
      <c r="A2371" s="6">
        <v>4739.0</v>
      </c>
      <c r="B2371" s="1" t="s">
        <v>7121</v>
      </c>
      <c r="C2371" s="25" t="s">
        <v>15</v>
      </c>
      <c r="D2371" s="24"/>
      <c r="F2371" s="9" t="str">
        <f t="shared" si="33"/>
        <v/>
      </c>
      <c r="H2371" s="9">
        <f>IFERROR(__xludf.DUMMYFUNCTION("COUNTUNIQUE(D2371,E2371,F2371,G2371)"),0.0)</f>
        <v>0</v>
      </c>
      <c r="I2371" s="9">
        <f t="shared" si="2"/>
        <v>0</v>
      </c>
      <c r="J2371" s="9">
        <f t="shared" si="3"/>
        <v>0</v>
      </c>
      <c r="K2371" s="9">
        <f t="shared" si="4"/>
        <v>0</v>
      </c>
    </row>
    <row r="2372">
      <c r="A2372" s="6">
        <v>4741.0</v>
      </c>
      <c r="B2372" s="1" t="s">
        <v>7122</v>
      </c>
      <c r="C2372" s="25" t="s">
        <v>15</v>
      </c>
      <c r="D2372" s="24"/>
      <c r="F2372" s="9" t="str">
        <f t="shared" si="33"/>
        <v/>
      </c>
      <c r="H2372" s="9">
        <f>IFERROR(__xludf.DUMMYFUNCTION("COUNTUNIQUE(D2372,E2372,F2372,G2372)"),0.0)</f>
        <v>0</v>
      </c>
      <c r="I2372" s="9">
        <f t="shared" si="2"/>
        <v>0</v>
      </c>
      <c r="J2372" s="9">
        <f t="shared" si="3"/>
        <v>0</v>
      </c>
      <c r="K2372" s="9">
        <f t="shared" si="4"/>
        <v>0</v>
      </c>
    </row>
    <row r="2373">
      <c r="A2373" s="6">
        <v>4743.0</v>
      </c>
      <c r="B2373" s="1" t="s">
        <v>7123</v>
      </c>
      <c r="C2373" s="25" t="s">
        <v>15</v>
      </c>
      <c r="D2373" s="24"/>
      <c r="F2373" s="9" t="str">
        <f t="shared" si="33"/>
        <v/>
      </c>
      <c r="H2373" s="9">
        <f>IFERROR(__xludf.DUMMYFUNCTION("COUNTUNIQUE(D2373,E2373,F2373,G2373)"),0.0)</f>
        <v>0</v>
      </c>
      <c r="I2373" s="9">
        <f t="shared" si="2"/>
        <v>0</v>
      </c>
      <c r="J2373" s="9">
        <f t="shared" si="3"/>
        <v>0</v>
      </c>
      <c r="K2373" s="9">
        <f t="shared" si="4"/>
        <v>0</v>
      </c>
    </row>
    <row r="2374">
      <c r="A2374" s="6">
        <v>4745.0</v>
      </c>
      <c r="B2374" s="1" t="s">
        <v>7124</v>
      </c>
      <c r="C2374" s="25" t="s">
        <v>15</v>
      </c>
      <c r="D2374" s="24"/>
      <c r="F2374" s="9" t="str">
        <f t="shared" si="33"/>
        <v/>
      </c>
      <c r="H2374" s="9">
        <f>IFERROR(__xludf.DUMMYFUNCTION("COUNTUNIQUE(D2374,E2374,F2374,G2374)"),0.0)</f>
        <v>0</v>
      </c>
      <c r="I2374" s="9">
        <f t="shared" si="2"/>
        <v>0</v>
      </c>
      <c r="J2374" s="9">
        <f t="shared" si="3"/>
        <v>0</v>
      </c>
      <c r="K2374" s="9">
        <f t="shared" si="4"/>
        <v>0</v>
      </c>
    </row>
    <row r="2375">
      <c r="A2375" s="6">
        <v>4747.0</v>
      </c>
      <c r="B2375" s="1" t="s">
        <v>7125</v>
      </c>
      <c r="C2375" s="25" t="s">
        <v>15</v>
      </c>
      <c r="D2375" s="24"/>
      <c r="F2375" s="9" t="str">
        <f t="shared" si="33"/>
        <v/>
      </c>
      <c r="H2375" s="9">
        <f>IFERROR(__xludf.DUMMYFUNCTION("COUNTUNIQUE(D2375,E2375,F2375,G2375)"),0.0)</f>
        <v>0</v>
      </c>
      <c r="I2375" s="9">
        <f t="shared" si="2"/>
        <v>0</v>
      </c>
      <c r="J2375" s="9">
        <f t="shared" si="3"/>
        <v>0</v>
      </c>
      <c r="K2375" s="9">
        <f t="shared" si="4"/>
        <v>0</v>
      </c>
    </row>
    <row r="2376">
      <c r="A2376" s="6">
        <v>4749.0</v>
      </c>
      <c r="B2376" s="1" t="s">
        <v>7126</v>
      </c>
      <c r="C2376" s="25" t="s">
        <v>15</v>
      </c>
      <c r="D2376" s="24"/>
      <c r="F2376" s="9" t="str">
        <f t="shared" si="33"/>
        <v/>
      </c>
      <c r="H2376" s="9">
        <f>IFERROR(__xludf.DUMMYFUNCTION("COUNTUNIQUE(D2376,E2376,F2376,G2376)"),0.0)</f>
        <v>0</v>
      </c>
      <c r="I2376" s="9">
        <f t="shared" si="2"/>
        <v>0</v>
      </c>
      <c r="J2376" s="9">
        <f t="shared" si="3"/>
        <v>0</v>
      </c>
      <c r="K2376" s="9">
        <f t="shared" si="4"/>
        <v>0</v>
      </c>
    </row>
    <row r="2377">
      <c r="A2377" s="6">
        <v>4751.0</v>
      </c>
      <c r="B2377" s="1" t="s">
        <v>2288</v>
      </c>
      <c r="C2377" s="25" t="s">
        <v>15</v>
      </c>
      <c r="D2377" s="24"/>
      <c r="F2377" s="9" t="str">
        <f t="shared" si="33"/>
        <v/>
      </c>
      <c r="H2377" s="9">
        <f>IFERROR(__xludf.DUMMYFUNCTION("COUNTUNIQUE(D2377,E2377,F2377,G2377)"),0.0)</f>
        <v>0</v>
      </c>
      <c r="I2377" s="9">
        <f t="shared" si="2"/>
        <v>0</v>
      </c>
      <c r="J2377" s="9">
        <f t="shared" si="3"/>
        <v>0</v>
      </c>
      <c r="K2377" s="9">
        <f t="shared" si="4"/>
        <v>0</v>
      </c>
    </row>
    <row r="2378">
      <c r="A2378" s="6">
        <v>4753.0</v>
      </c>
      <c r="B2378" s="1" t="s">
        <v>7127</v>
      </c>
      <c r="C2378" s="25" t="s">
        <v>15</v>
      </c>
      <c r="D2378" s="24"/>
      <c r="F2378" s="9" t="str">
        <f t="shared" si="33"/>
        <v/>
      </c>
      <c r="H2378" s="9">
        <f>IFERROR(__xludf.DUMMYFUNCTION("COUNTUNIQUE(D2378,E2378,F2378,G2378)"),0.0)</f>
        <v>0</v>
      </c>
      <c r="I2378" s="9">
        <f t="shared" si="2"/>
        <v>0</v>
      </c>
      <c r="J2378" s="9">
        <f t="shared" si="3"/>
        <v>0</v>
      </c>
      <c r="K2378" s="9">
        <f t="shared" si="4"/>
        <v>0</v>
      </c>
    </row>
    <row r="2379">
      <c r="A2379" s="6">
        <v>4755.0</v>
      </c>
      <c r="B2379" s="1" t="s">
        <v>3783</v>
      </c>
      <c r="C2379" s="25" t="s">
        <v>15</v>
      </c>
      <c r="D2379" s="24"/>
      <c r="F2379" s="9" t="str">
        <f t="shared" si="33"/>
        <v/>
      </c>
      <c r="H2379" s="9">
        <f>IFERROR(__xludf.DUMMYFUNCTION("COUNTUNIQUE(D2379,E2379,F2379,G2379)"),0.0)</f>
        <v>0</v>
      </c>
      <c r="I2379" s="9">
        <f t="shared" si="2"/>
        <v>0</v>
      </c>
      <c r="J2379" s="9">
        <f t="shared" si="3"/>
        <v>0</v>
      </c>
      <c r="K2379" s="9">
        <f t="shared" si="4"/>
        <v>0</v>
      </c>
    </row>
    <row r="2380">
      <c r="A2380" s="6">
        <v>4757.0</v>
      </c>
      <c r="B2380" s="1" t="s">
        <v>7128</v>
      </c>
      <c r="C2380" s="25" t="s">
        <v>15</v>
      </c>
      <c r="D2380" s="24"/>
      <c r="F2380" s="9" t="str">
        <f t="shared" si="33"/>
        <v/>
      </c>
      <c r="H2380" s="9">
        <f>IFERROR(__xludf.DUMMYFUNCTION("COUNTUNIQUE(D2380,E2380,F2380,G2380)"),0.0)</f>
        <v>0</v>
      </c>
      <c r="I2380" s="9">
        <f t="shared" si="2"/>
        <v>0</v>
      </c>
      <c r="J2380" s="9">
        <f t="shared" si="3"/>
        <v>0</v>
      </c>
      <c r="K2380" s="9">
        <f t="shared" si="4"/>
        <v>0</v>
      </c>
    </row>
    <row r="2381">
      <c r="A2381" s="6">
        <v>4759.0</v>
      </c>
      <c r="B2381" s="1" t="s">
        <v>2313</v>
      </c>
      <c r="C2381" s="25" t="s">
        <v>15</v>
      </c>
      <c r="D2381" s="24"/>
      <c r="F2381" s="9" t="str">
        <f t="shared" si="33"/>
        <v/>
      </c>
      <c r="H2381" s="9">
        <f>IFERROR(__xludf.DUMMYFUNCTION("COUNTUNIQUE(D2381,E2381,F2381,G2381)"),0.0)</f>
        <v>0</v>
      </c>
      <c r="I2381" s="9">
        <f t="shared" si="2"/>
        <v>0</v>
      </c>
      <c r="J2381" s="9">
        <f t="shared" si="3"/>
        <v>0</v>
      </c>
      <c r="K2381" s="9">
        <f t="shared" si="4"/>
        <v>0</v>
      </c>
    </row>
    <row r="2382">
      <c r="A2382" s="6">
        <v>4761.0</v>
      </c>
      <c r="B2382" s="1" t="s">
        <v>7129</v>
      </c>
      <c r="C2382" s="25" t="s">
        <v>15</v>
      </c>
      <c r="D2382" s="24"/>
      <c r="F2382" s="9" t="str">
        <f t="shared" si="33"/>
        <v/>
      </c>
      <c r="H2382" s="9">
        <f>IFERROR(__xludf.DUMMYFUNCTION("COUNTUNIQUE(D2382,E2382,F2382,G2382)"),0.0)</f>
        <v>0</v>
      </c>
      <c r="I2382" s="9">
        <f t="shared" si="2"/>
        <v>0</v>
      </c>
      <c r="J2382" s="9">
        <f t="shared" si="3"/>
        <v>0</v>
      </c>
      <c r="K2382" s="9">
        <f t="shared" si="4"/>
        <v>0</v>
      </c>
    </row>
    <row r="2383">
      <c r="A2383" s="6">
        <v>4763.0</v>
      </c>
      <c r="B2383" s="1" t="s">
        <v>7130</v>
      </c>
      <c r="C2383" s="25" t="s">
        <v>15</v>
      </c>
      <c r="D2383" s="24"/>
      <c r="F2383" s="9" t="str">
        <f t="shared" si="33"/>
        <v/>
      </c>
      <c r="H2383" s="9">
        <f>IFERROR(__xludf.DUMMYFUNCTION("COUNTUNIQUE(D2383,E2383,F2383,G2383)"),0.0)</f>
        <v>0</v>
      </c>
      <c r="I2383" s="9">
        <f t="shared" si="2"/>
        <v>0</v>
      </c>
      <c r="J2383" s="9">
        <f t="shared" si="3"/>
        <v>0</v>
      </c>
      <c r="K2383" s="9">
        <f t="shared" si="4"/>
        <v>0</v>
      </c>
    </row>
    <row r="2384">
      <c r="A2384" s="6">
        <v>4765.0</v>
      </c>
      <c r="B2384" s="1" t="s">
        <v>7131</v>
      </c>
      <c r="C2384" s="25" t="s">
        <v>15</v>
      </c>
      <c r="D2384" s="24"/>
      <c r="F2384" s="9" t="str">
        <f t="shared" si="33"/>
        <v/>
      </c>
      <c r="H2384" s="9">
        <f>IFERROR(__xludf.DUMMYFUNCTION("COUNTUNIQUE(D2384,E2384,F2384,G2384)"),0.0)</f>
        <v>0</v>
      </c>
      <c r="I2384" s="9">
        <f t="shared" si="2"/>
        <v>0</v>
      </c>
      <c r="J2384" s="9">
        <f t="shared" si="3"/>
        <v>0</v>
      </c>
      <c r="K2384" s="9">
        <f t="shared" si="4"/>
        <v>0</v>
      </c>
    </row>
    <row r="2385">
      <c r="A2385" s="6">
        <v>4767.0</v>
      </c>
      <c r="B2385" s="1" t="s">
        <v>7132</v>
      </c>
      <c r="C2385" s="25" t="s">
        <v>15</v>
      </c>
      <c r="D2385" s="24"/>
      <c r="F2385" s="9" t="str">
        <f t="shared" si="33"/>
        <v/>
      </c>
      <c r="H2385" s="9">
        <f>IFERROR(__xludf.DUMMYFUNCTION("COUNTUNIQUE(D2385,E2385,F2385,G2385)"),0.0)</f>
        <v>0</v>
      </c>
      <c r="I2385" s="9">
        <f t="shared" si="2"/>
        <v>0</v>
      </c>
      <c r="J2385" s="9">
        <f t="shared" si="3"/>
        <v>0</v>
      </c>
      <c r="K2385" s="9">
        <f t="shared" si="4"/>
        <v>0</v>
      </c>
    </row>
    <row r="2386">
      <c r="A2386" s="6">
        <v>4769.0</v>
      </c>
      <c r="B2386" s="1" t="s">
        <v>7133</v>
      </c>
      <c r="C2386" s="25" t="s">
        <v>15</v>
      </c>
      <c r="D2386" s="24"/>
      <c r="F2386" s="9" t="str">
        <f t="shared" si="33"/>
        <v/>
      </c>
      <c r="H2386" s="9">
        <f>IFERROR(__xludf.DUMMYFUNCTION("COUNTUNIQUE(D2386,E2386,F2386,G2386)"),0.0)</f>
        <v>0</v>
      </c>
      <c r="I2386" s="9">
        <f t="shared" si="2"/>
        <v>0</v>
      </c>
      <c r="J2386" s="9">
        <f t="shared" si="3"/>
        <v>0</v>
      </c>
      <c r="K2386" s="9">
        <f t="shared" si="4"/>
        <v>0</v>
      </c>
    </row>
    <row r="2387">
      <c r="A2387" s="6">
        <v>4771.0</v>
      </c>
      <c r="B2387" s="1" t="s">
        <v>7134</v>
      </c>
      <c r="C2387" s="25" t="s">
        <v>15</v>
      </c>
      <c r="D2387" s="24"/>
      <c r="F2387" s="9" t="str">
        <f t="shared" si="33"/>
        <v/>
      </c>
      <c r="H2387" s="9">
        <f>IFERROR(__xludf.DUMMYFUNCTION("COUNTUNIQUE(D2387,E2387,F2387,G2387)"),0.0)</f>
        <v>0</v>
      </c>
      <c r="I2387" s="9">
        <f t="shared" si="2"/>
        <v>0</v>
      </c>
      <c r="J2387" s="9">
        <f t="shared" si="3"/>
        <v>0</v>
      </c>
      <c r="K2387" s="9">
        <f t="shared" si="4"/>
        <v>0</v>
      </c>
    </row>
    <row r="2388">
      <c r="A2388" s="6">
        <v>4773.0</v>
      </c>
      <c r="B2388" s="1" t="s">
        <v>7135</v>
      </c>
      <c r="C2388" s="25" t="s">
        <v>15</v>
      </c>
      <c r="D2388" s="24"/>
      <c r="F2388" s="9" t="str">
        <f t="shared" si="33"/>
        <v/>
      </c>
      <c r="H2388" s="9">
        <f>IFERROR(__xludf.DUMMYFUNCTION("COUNTUNIQUE(D2388,E2388,F2388,G2388)"),0.0)</f>
        <v>0</v>
      </c>
      <c r="I2388" s="9">
        <f t="shared" si="2"/>
        <v>0</v>
      </c>
      <c r="J2388" s="9">
        <f t="shared" si="3"/>
        <v>0</v>
      </c>
      <c r="K2388" s="9">
        <f t="shared" si="4"/>
        <v>0</v>
      </c>
    </row>
    <row r="2389">
      <c r="A2389" s="6">
        <v>4775.0</v>
      </c>
      <c r="B2389" s="1" t="s">
        <v>7136</v>
      </c>
      <c r="C2389" s="25" t="s">
        <v>15</v>
      </c>
      <c r="D2389" s="24"/>
      <c r="F2389" s="9" t="str">
        <f t="shared" si="33"/>
        <v/>
      </c>
      <c r="H2389" s="9">
        <f>IFERROR(__xludf.DUMMYFUNCTION("COUNTUNIQUE(D2389,E2389,F2389,G2389)"),0.0)</f>
        <v>0</v>
      </c>
      <c r="I2389" s="9">
        <f t="shared" si="2"/>
        <v>0</v>
      </c>
      <c r="J2389" s="9">
        <f t="shared" si="3"/>
        <v>0</v>
      </c>
      <c r="K2389" s="9">
        <f t="shared" si="4"/>
        <v>0</v>
      </c>
    </row>
    <row r="2390">
      <c r="A2390" s="6">
        <v>4777.0</v>
      </c>
      <c r="B2390" s="1" t="s">
        <v>3777</v>
      </c>
      <c r="C2390" s="25" t="s">
        <v>15</v>
      </c>
      <c r="D2390" s="24"/>
      <c r="F2390" s="9" t="str">
        <f t="shared" si="33"/>
        <v/>
      </c>
      <c r="H2390" s="9">
        <f>IFERROR(__xludf.DUMMYFUNCTION("COUNTUNIQUE(D2390,E2390,F2390,G2390)"),0.0)</f>
        <v>0</v>
      </c>
      <c r="I2390" s="9">
        <f t="shared" si="2"/>
        <v>0</v>
      </c>
      <c r="J2390" s="9">
        <f t="shared" si="3"/>
        <v>0</v>
      </c>
      <c r="K2390" s="9">
        <f t="shared" si="4"/>
        <v>0</v>
      </c>
    </row>
    <row r="2391">
      <c r="A2391" s="6">
        <v>4779.0</v>
      </c>
      <c r="B2391" s="1" t="s">
        <v>7137</v>
      </c>
      <c r="C2391" s="25" t="s">
        <v>15</v>
      </c>
      <c r="D2391" s="24"/>
      <c r="F2391" s="9" t="str">
        <f t="shared" si="33"/>
        <v/>
      </c>
      <c r="H2391" s="9">
        <f>IFERROR(__xludf.DUMMYFUNCTION("COUNTUNIQUE(D2391,E2391,F2391,G2391)"),0.0)</f>
        <v>0</v>
      </c>
      <c r="I2391" s="9">
        <f t="shared" si="2"/>
        <v>0</v>
      </c>
      <c r="J2391" s="9">
        <f t="shared" si="3"/>
        <v>0</v>
      </c>
      <c r="K2391" s="9">
        <f t="shared" si="4"/>
        <v>0</v>
      </c>
    </row>
    <row r="2392">
      <c r="A2392" s="6">
        <v>4781.0</v>
      </c>
      <c r="B2392" s="1" t="s">
        <v>2288</v>
      </c>
      <c r="C2392" s="25" t="s">
        <v>15</v>
      </c>
      <c r="D2392" s="24"/>
      <c r="F2392" s="9" t="str">
        <f t="shared" si="33"/>
        <v/>
      </c>
      <c r="H2392" s="9">
        <f>IFERROR(__xludf.DUMMYFUNCTION("COUNTUNIQUE(D2392,E2392,F2392,G2392)"),0.0)</f>
        <v>0</v>
      </c>
      <c r="I2392" s="9">
        <f t="shared" si="2"/>
        <v>0</v>
      </c>
      <c r="J2392" s="9">
        <f t="shared" si="3"/>
        <v>0</v>
      </c>
      <c r="K2392" s="9">
        <f t="shared" si="4"/>
        <v>0</v>
      </c>
    </row>
    <row r="2393">
      <c r="A2393" s="6">
        <v>4783.0</v>
      </c>
      <c r="B2393" s="1" t="s">
        <v>7138</v>
      </c>
      <c r="C2393" s="25" t="s">
        <v>15</v>
      </c>
      <c r="D2393" s="24"/>
      <c r="F2393" s="9" t="str">
        <f t="shared" si="33"/>
        <v/>
      </c>
      <c r="H2393" s="9">
        <f>IFERROR(__xludf.DUMMYFUNCTION("COUNTUNIQUE(D2393,E2393,F2393,G2393)"),0.0)</f>
        <v>0</v>
      </c>
      <c r="I2393" s="9">
        <f t="shared" si="2"/>
        <v>0</v>
      </c>
      <c r="J2393" s="9">
        <f t="shared" si="3"/>
        <v>0</v>
      </c>
      <c r="K2393" s="9">
        <f t="shared" si="4"/>
        <v>0</v>
      </c>
    </row>
    <row r="2394">
      <c r="A2394" s="6">
        <v>4785.0</v>
      </c>
      <c r="B2394" s="1" t="s">
        <v>7139</v>
      </c>
      <c r="C2394" s="25" t="s">
        <v>15</v>
      </c>
      <c r="D2394" s="24"/>
      <c r="F2394" s="9" t="str">
        <f t="shared" si="33"/>
        <v/>
      </c>
      <c r="H2394" s="9">
        <f>IFERROR(__xludf.DUMMYFUNCTION("COUNTUNIQUE(D2394,E2394,F2394,G2394)"),0.0)</f>
        <v>0</v>
      </c>
      <c r="I2394" s="9">
        <f t="shared" si="2"/>
        <v>0</v>
      </c>
      <c r="J2394" s="9">
        <f t="shared" si="3"/>
        <v>0</v>
      </c>
      <c r="K2394" s="9">
        <f t="shared" si="4"/>
        <v>0</v>
      </c>
    </row>
    <row r="2395">
      <c r="A2395" s="6">
        <v>4787.0</v>
      </c>
      <c r="B2395" s="1" t="s">
        <v>7140</v>
      </c>
      <c r="C2395" s="25" t="s">
        <v>15</v>
      </c>
      <c r="D2395" s="24"/>
      <c r="F2395" s="9" t="str">
        <f t="shared" si="33"/>
        <v/>
      </c>
      <c r="H2395" s="9">
        <f>IFERROR(__xludf.DUMMYFUNCTION("COUNTUNIQUE(D2395,E2395,F2395,G2395)"),0.0)</f>
        <v>0</v>
      </c>
      <c r="I2395" s="9">
        <f t="shared" si="2"/>
        <v>0</v>
      </c>
      <c r="J2395" s="9">
        <f t="shared" si="3"/>
        <v>0</v>
      </c>
      <c r="K2395" s="9">
        <f t="shared" si="4"/>
        <v>0</v>
      </c>
    </row>
    <row r="2396">
      <c r="A2396" s="6">
        <v>4789.0</v>
      </c>
      <c r="B2396" s="1" t="s">
        <v>7141</v>
      </c>
      <c r="C2396" s="25" t="s">
        <v>15</v>
      </c>
      <c r="D2396" s="24"/>
      <c r="F2396" s="9" t="str">
        <f t="shared" si="33"/>
        <v/>
      </c>
      <c r="H2396" s="9">
        <f>IFERROR(__xludf.DUMMYFUNCTION("COUNTUNIQUE(D2396,E2396,F2396,G2396)"),0.0)</f>
        <v>0</v>
      </c>
      <c r="I2396" s="9">
        <f t="shared" si="2"/>
        <v>0</v>
      </c>
      <c r="J2396" s="9">
        <f t="shared" si="3"/>
        <v>0</v>
      </c>
      <c r="K2396" s="9">
        <f t="shared" si="4"/>
        <v>0</v>
      </c>
    </row>
    <row r="2397">
      <c r="A2397" s="6">
        <v>4791.0</v>
      </c>
      <c r="B2397" s="1" t="s">
        <v>7142</v>
      </c>
      <c r="C2397" s="25" t="s">
        <v>15</v>
      </c>
      <c r="D2397" s="24"/>
      <c r="F2397" s="9" t="str">
        <f t="shared" si="33"/>
        <v/>
      </c>
      <c r="H2397" s="9">
        <f>IFERROR(__xludf.DUMMYFUNCTION("COUNTUNIQUE(D2397,E2397,F2397,G2397)"),0.0)</f>
        <v>0</v>
      </c>
      <c r="I2397" s="9">
        <f t="shared" si="2"/>
        <v>0</v>
      </c>
      <c r="J2397" s="9">
        <f t="shared" si="3"/>
        <v>0</v>
      </c>
      <c r="K2397" s="9">
        <f t="shared" si="4"/>
        <v>0</v>
      </c>
    </row>
    <row r="2398">
      <c r="A2398" s="6">
        <v>4793.0</v>
      </c>
      <c r="B2398" s="1" t="s">
        <v>2288</v>
      </c>
      <c r="C2398" s="25" t="s">
        <v>15</v>
      </c>
      <c r="D2398" s="24"/>
      <c r="F2398" s="9" t="str">
        <f t="shared" si="33"/>
        <v/>
      </c>
      <c r="H2398" s="9">
        <f>IFERROR(__xludf.DUMMYFUNCTION("COUNTUNIQUE(D2398,E2398,F2398,G2398)"),0.0)</f>
        <v>0</v>
      </c>
      <c r="I2398" s="9">
        <f t="shared" si="2"/>
        <v>0</v>
      </c>
      <c r="J2398" s="9">
        <f t="shared" si="3"/>
        <v>0</v>
      </c>
      <c r="K2398" s="9">
        <f t="shared" si="4"/>
        <v>0</v>
      </c>
    </row>
    <row r="2399">
      <c r="A2399" s="6">
        <v>4795.0</v>
      </c>
      <c r="B2399" s="1" t="s">
        <v>7143</v>
      </c>
      <c r="C2399" s="25" t="s">
        <v>15</v>
      </c>
      <c r="D2399" s="24"/>
      <c r="F2399" s="9" t="str">
        <f t="shared" si="33"/>
        <v/>
      </c>
      <c r="H2399" s="9">
        <f>IFERROR(__xludf.DUMMYFUNCTION("COUNTUNIQUE(D2399,E2399,F2399,G2399)"),0.0)</f>
        <v>0</v>
      </c>
      <c r="I2399" s="9">
        <f t="shared" si="2"/>
        <v>0</v>
      </c>
      <c r="J2399" s="9">
        <f t="shared" si="3"/>
        <v>0</v>
      </c>
      <c r="K2399" s="9">
        <f t="shared" si="4"/>
        <v>0</v>
      </c>
    </row>
    <row r="2400">
      <c r="A2400" s="6">
        <v>4797.0</v>
      </c>
      <c r="B2400" s="1" t="s">
        <v>7144</v>
      </c>
      <c r="C2400" s="25" t="s">
        <v>15</v>
      </c>
      <c r="D2400" s="24"/>
      <c r="F2400" s="9" t="str">
        <f t="shared" si="33"/>
        <v/>
      </c>
      <c r="H2400" s="9">
        <f>IFERROR(__xludf.DUMMYFUNCTION("COUNTUNIQUE(D2400,E2400,F2400,G2400)"),0.0)</f>
        <v>0</v>
      </c>
      <c r="I2400" s="9">
        <f t="shared" si="2"/>
        <v>0</v>
      </c>
      <c r="J2400" s="9">
        <f t="shared" si="3"/>
        <v>0</v>
      </c>
      <c r="K2400" s="9">
        <f t="shared" si="4"/>
        <v>0</v>
      </c>
    </row>
    <row r="2401">
      <c r="A2401" s="6">
        <v>4799.0</v>
      </c>
      <c r="B2401" s="1" t="s">
        <v>7145</v>
      </c>
      <c r="C2401" s="25" t="s">
        <v>15</v>
      </c>
      <c r="D2401" s="24"/>
      <c r="F2401" s="9" t="str">
        <f t="shared" si="33"/>
        <v/>
      </c>
      <c r="H2401" s="9">
        <f>IFERROR(__xludf.DUMMYFUNCTION("COUNTUNIQUE(D2401,E2401,F2401,G2401)"),0.0)</f>
        <v>0</v>
      </c>
      <c r="I2401" s="9">
        <f t="shared" si="2"/>
        <v>0</v>
      </c>
      <c r="J2401" s="9">
        <f t="shared" si="3"/>
        <v>0</v>
      </c>
      <c r="K2401" s="9">
        <f t="shared" si="4"/>
        <v>0</v>
      </c>
    </row>
    <row r="2402">
      <c r="A2402" s="6">
        <v>4801.0</v>
      </c>
      <c r="B2402" s="1" t="s">
        <v>7146</v>
      </c>
      <c r="C2402" s="25" t="s">
        <v>15</v>
      </c>
      <c r="D2402" s="24"/>
      <c r="F2402" s="9" t="str">
        <f t="shared" si="33"/>
        <v/>
      </c>
      <c r="H2402" s="9">
        <f>IFERROR(__xludf.DUMMYFUNCTION("COUNTUNIQUE(D2402,E2402,F2402,G2402)"),0.0)</f>
        <v>0</v>
      </c>
      <c r="I2402" s="9">
        <f t="shared" si="2"/>
        <v>0</v>
      </c>
      <c r="J2402" s="9">
        <f t="shared" si="3"/>
        <v>0</v>
      </c>
      <c r="K2402" s="9">
        <f t="shared" si="4"/>
        <v>0</v>
      </c>
    </row>
    <row r="2403">
      <c r="A2403" s="6">
        <v>4803.0</v>
      </c>
      <c r="B2403" s="1" t="s">
        <v>7147</v>
      </c>
      <c r="C2403" s="25" t="s">
        <v>15</v>
      </c>
      <c r="D2403" s="24"/>
      <c r="F2403" s="9" t="str">
        <f t="shared" si="33"/>
        <v/>
      </c>
      <c r="H2403" s="9">
        <f>IFERROR(__xludf.DUMMYFUNCTION("COUNTUNIQUE(D2403,E2403,F2403,G2403)"),0.0)</f>
        <v>0</v>
      </c>
      <c r="I2403" s="9">
        <f t="shared" si="2"/>
        <v>0</v>
      </c>
      <c r="J2403" s="9">
        <f t="shared" si="3"/>
        <v>0</v>
      </c>
      <c r="K2403" s="9">
        <f t="shared" si="4"/>
        <v>0</v>
      </c>
    </row>
    <row r="2404">
      <c r="A2404" s="6">
        <v>4805.0</v>
      </c>
      <c r="B2404" s="1" t="s">
        <v>7148</v>
      </c>
      <c r="C2404" s="25" t="s">
        <v>15</v>
      </c>
      <c r="D2404" s="24"/>
      <c r="F2404" s="9" t="str">
        <f t="shared" si="33"/>
        <v/>
      </c>
      <c r="H2404" s="9">
        <f>IFERROR(__xludf.DUMMYFUNCTION("COUNTUNIQUE(D2404,E2404,F2404,G2404)"),0.0)</f>
        <v>0</v>
      </c>
      <c r="I2404" s="9">
        <f t="shared" si="2"/>
        <v>0</v>
      </c>
      <c r="J2404" s="9">
        <f t="shared" si="3"/>
        <v>0</v>
      </c>
      <c r="K2404" s="9">
        <f t="shared" si="4"/>
        <v>0</v>
      </c>
    </row>
    <row r="2405">
      <c r="A2405" s="6">
        <v>4807.0</v>
      </c>
      <c r="B2405" s="1" t="s">
        <v>7149</v>
      </c>
      <c r="C2405" s="25" t="s">
        <v>15</v>
      </c>
      <c r="D2405" s="24"/>
      <c r="F2405" s="9" t="str">
        <f t="shared" si="33"/>
        <v/>
      </c>
      <c r="H2405" s="9">
        <f>IFERROR(__xludf.DUMMYFUNCTION("COUNTUNIQUE(D2405,E2405,F2405,G2405)"),0.0)</f>
        <v>0</v>
      </c>
      <c r="I2405" s="9">
        <f t="shared" si="2"/>
        <v>0</v>
      </c>
      <c r="J2405" s="9">
        <f t="shared" si="3"/>
        <v>0</v>
      </c>
      <c r="K2405" s="9">
        <f t="shared" si="4"/>
        <v>0</v>
      </c>
    </row>
    <row r="2406">
      <c r="A2406" s="6">
        <v>4809.0</v>
      </c>
      <c r="B2406" s="1" t="s">
        <v>7150</v>
      </c>
      <c r="C2406" s="25" t="s">
        <v>15</v>
      </c>
      <c r="D2406" s="24"/>
      <c r="F2406" s="9" t="str">
        <f t="shared" si="33"/>
        <v/>
      </c>
      <c r="H2406" s="9">
        <f>IFERROR(__xludf.DUMMYFUNCTION("COUNTUNIQUE(D2406,E2406,F2406,G2406)"),0.0)</f>
        <v>0</v>
      </c>
      <c r="I2406" s="9">
        <f t="shared" si="2"/>
        <v>0</v>
      </c>
      <c r="J2406" s="9">
        <f t="shared" si="3"/>
        <v>0</v>
      </c>
      <c r="K2406" s="9">
        <f t="shared" si="4"/>
        <v>0</v>
      </c>
    </row>
    <row r="2407">
      <c r="A2407" s="6">
        <v>4811.0</v>
      </c>
      <c r="B2407" s="1" t="s">
        <v>7151</v>
      </c>
      <c r="C2407" s="25" t="s">
        <v>15</v>
      </c>
      <c r="D2407" s="24"/>
      <c r="F2407" s="9" t="str">
        <f t="shared" si="33"/>
        <v/>
      </c>
      <c r="H2407" s="9">
        <f>IFERROR(__xludf.DUMMYFUNCTION("COUNTUNIQUE(D2407,E2407,F2407,G2407)"),0.0)</f>
        <v>0</v>
      </c>
      <c r="I2407" s="9">
        <f t="shared" si="2"/>
        <v>0</v>
      </c>
      <c r="J2407" s="9">
        <f t="shared" si="3"/>
        <v>0</v>
      </c>
      <c r="K2407" s="9">
        <f t="shared" si="4"/>
        <v>0</v>
      </c>
    </row>
    <row r="2408">
      <c r="A2408" s="6">
        <v>4813.0</v>
      </c>
      <c r="B2408" s="1" t="s">
        <v>7152</v>
      </c>
      <c r="C2408" s="25" t="s">
        <v>15</v>
      </c>
      <c r="D2408" s="24"/>
      <c r="F2408" s="9" t="str">
        <f t="shared" si="33"/>
        <v/>
      </c>
      <c r="H2408" s="9">
        <f>IFERROR(__xludf.DUMMYFUNCTION("COUNTUNIQUE(D2408,E2408,F2408,G2408)"),0.0)</f>
        <v>0</v>
      </c>
      <c r="I2408" s="9">
        <f t="shared" si="2"/>
        <v>0</v>
      </c>
      <c r="J2408" s="9">
        <f t="shared" si="3"/>
        <v>0</v>
      </c>
      <c r="K2408" s="9">
        <f t="shared" si="4"/>
        <v>0</v>
      </c>
    </row>
    <row r="2409">
      <c r="A2409" s="6">
        <v>4815.0</v>
      </c>
      <c r="B2409" s="1" t="s">
        <v>7153</v>
      </c>
      <c r="C2409" s="25" t="s">
        <v>15</v>
      </c>
      <c r="D2409" s="24"/>
      <c r="F2409" s="9" t="str">
        <f t="shared" si="33"/>
        <v/>
      </c>
      <c r="H2409" s="9">
        <f>IFERROR(__xludf.DUMMYFUNCTION("COUNTUNIQUE(D2409,E2409,F2409,G2409)"),0.0)</f>
        <v>0</v>
      </c>
      <c r="I2409" s="9">
        <f t="shared" si="2"/>
        <v>0</v>
      </c>
      <c r="J2409" s="9">
        <f t="shared" si="3"/>
        <v>0</v>
      </c>
      <c r="K2409" s="9">
        <f t="shared" si="4"/>
        <v>0</v>
      </c>
    </row>
    <row r="2410">
      <c r="A2410" s="6">
        <v>4817.0</v>
      </c>
      <c r="B2410" s="1" t="s">
        <v>7154</v>
      </c>
      <c r="C2410" s="25" t="s">
        <v>15</v>
      </c>
      <c r="D2410" s="24"/>
      <c r="F2410" s="9" t="str">
        <f t="shared" si="33"/>
        <v/>
      </c>
      <c r="H2410" s="9">
        <f>IFERROR(__xludf.DUMMYFUNCTION("COUNTUNIQUE(D2410,E2410,F2410,G2410)"),0.0)</f>
        <v>0</v>
      </c>
      <c r="I2410" s="9">
        <f t="shared" si="2"/>
        <v>0</v>
      </c>
      <c r="J2410" s="9">
        <f t="shared" si="3"/>
        <v>0</v>
      </c>
      <c r="K2410" s="9">
        <f t="shared" si="4"/>
        <v>0</v>
      </c>
    </row>
    <row r="2411">
      <c r="A2411" s="6">
        <v>4819.0</v>
      </c>
      <c r="B2411" s="1" t="s">
        <v>7155</v>
      </c>
      <c r="C2411" s="25" t="s">
        <v>15</v>
      </c>
      <c r="D2411" s="24"/>
      <c r="F2411" s="9" t="str">
        <f t="shared" si="33"/>
        <v/>
      </c>
      <c r="H2411" s="9">
        <f>IFERROR(__xludf.DUMMYFUNCTION("COUNTUNIQUE(D2411,E2411,F2411,G2411)"),0.0)</f>
        <v>0</v>
      </c>
      <c r="I2411" s="9">
        <f t="shared" si="2"/>
        <v>0</v>
      </c>
      <c r="J2411" s="9">
        <f t="shared" si="3"/>
        <v>0</v>
      </c>
      <c r="K2411" s="9">
        <f t="shared" si="4"/>
        <v>0</v>
      </c>
    </row>
    <row r="2412">
      <c r="A2412" s="6">
        <v>4821.0</v>
      </c>
      <c r="B2412" s="1" t="s">
        <v>7156</v>
      </c>
      <c r="C2412" s="25" t="s">
        <v>15</v>
      </c>
      <c r="D2412" s="24"/>
      <c r="F2412" s="9" t="str">
        <f t="shared" si="33"/>
        <v/>
      </c>
      <c r="H2412" s="9">
        <f>IFERROR(__xludf.DUMMYFUNCTION("COUNTUNIQUE(D2412,E2412,F2412,G2412)"),0.0)</f>
        <v>0</v>
      </c>
      <c r="I2412" s="9">
        <f t="shared" si="2"/>
        <v>0</v>
      </c>
      <c r="J2412" s="9">
        <f t="shared" si="3"/>
        <v>0</v>
      </c>
      <c r="K2412" s="9">
        <f t="shared" si="4"/>
        <v>0</v>
      </c>
    </row>
    <row r="2413">
      <c r="A2413" s="6">
        <v>4823.0</v>
      </c>
      <c r="B2413" s="1" t="s">
        <v>7157</v>
      </c>
      <c r="C2413" s="25" t="s">
        <v>15</v>
      </c>
      <c r="D2413" s="24"/>
      <c r="F2413" s="9" t="str">
        <f t="shared" si="33"/>
        <v/>
      </c>
      <c r="H2413" s="9">
        <f>IFERROR(__xludf.DUMMYFUNCTION("COUNTUNIQUE(D2413,E2413,F2413,G2413)"),0.0)</f>
        <v>0</v>
      </c>
      <c r="I2413" s="9">
        <f t="shared" si="2"/>
        <v>0</v>
      </c>
      <c r="J2413" s="9">
        <f t="shared" si="3"/>
        <v>0</v>
      </c>
      <c r="K2413" s="9">
        <f t="shared" si="4"/>
        <v>0</v>
      </c>
    </row>
    <row r="2414">
      <c r="A2414" s="6">
        <v>4825.0</v>
      </c>
      <c r="B2414" s="1" t="s">
        <v>7158</v>
      </c>
      <c r="C2414" s="25" t="s">
        <v>15</v>
      </c>
      <c r="D2414" s="24"/>
      <c r="F2414" s="9" t="str">
        <f t="shared" si="33"/>
        <v/>
      </c>
      <c r="H2414" s="9">
        <f>IFERROR(__xludf.DUMMYFUNCTION("COUNTUNIQUE(D2414,E2414,F2414,G2414)"),0.0)</f>
        <v>0</v>
      </c>
      <c r="I2414" s="9">
        <f t="shared" si="2"/>
        <v>0</v>
      </c>
      <c r="J2414" s="9">
        <f t="shared" si="3"/>
        <v>0</v>
      </c>
      <c r="K2414" s="9">
        <f t="shared" si="4"/>
        <v>0</v>
      </c>
    </row>
    <row r="2415">
      <c r="A2415" s="6">
        <v>4827.0</v>
      </c>
      <c r="B2415" s="1" t="s">
        <v>7159</v>
      </c>
      <c r="C2415" s="25" t="s">
        <v>15</v>
      </c>
      <c r="D2415" s="24"/>
      <c r="F2415" s="9" t="str">
        <f t="shared" si="33"/>
        <v/>
      </c>
      <c r="H2415" s="9">
        <f>IFERROR(__xludf.DUMMYFUNCTION("COUNTUNIQUE(D2415,E2415,F2415,G2415)"),0.0)</f>
        <v>0</v>
      </c>
      <c r="I2415" s="9">
        <f t="shared" si="2"/>
        <v>0</v>
      </c>
      <c r="J2415" s="9">
        <f t="shared" si="3"/>
        <v>0</v>
      </c>
      <c r="K2415" s="9">
        <f t="shared" si="4"/>
        <v>0</v>
      </c>
    </row>
    <row r="2416">
      <c r="A2416" s="6">
        <v>4829.0</v>
      </c>
      <c r="B2416" s="1" t="s">
        <v>4343</v>
      </c>
      <c r="C2416" s="25" t="s">
        <v>15</v>
      </c>
      <c r="D2416" s="24"/>
      <c r="F2416" s="9" t="str">
        <f t="shared" si="33"/>
        <v/>
      </c>
      <c r="H2416" s="9">
        <f>IFERROR(__xludf.DUMMYFUNCTION("COUNTUNIQUE(D2416,E2416,F2416,G2416)"),0.0)</f>
        <v>0</v>
      </c>
      <c r="I2416" s="9">
        <f t="shared" si="2"/>
        <v>0</v>
      </c>
      <c r="J2416" s="9">
        <f t="shared" si="3"/>
        <v>0</v>
      </c>
      <c r="K2416" s="9">
        <f t="shared" si="4"/>
        <v>0</v>
      </c>
    </row>
    <row r="2417">
      <c r="A2417" s="6">
        <v>4831.0</v>
      </c>
      <c r="B2417" s="1" t="s">
        <v>7160</v>
      </c>
      <c r="C2417" s="25" t="s">
        <v>15</v>
      </c>
      <c r="D2417" s="24"/>
      <c r="F2417" s="9" t="str">
        <f t="shared" si="33"/>
        <v/>
      </c>
      <c r="H2417" s="9">
        <f>IFERROR(__xludf.DUMMYFUNCTION("COUNTUNIQUE(D2417,E2417,F2417,G2417)"),0.0)</f>
        <v>0</v>
      </c>
      <c r="I2417" s="9">
        <f t="shared" si="2"/>
        <v>0</v>
      </c>
      <c r="J2417" s="9">
        <f t="shared" si="3"/>
        <v>0</v>
      </c>
      <c r="K2417" s="9">
        <f t="shared" si="4"/>
        <v>0</v>
      </c>
    </row>
    <row r="2418">
      <c r="A2418" s="6">
        <v>4833.0</v>
      </c>
      <c r="B2418" s="1" t="s">
        <v>7161</v>
      </c>
      <c r="C2418" s="25" t="s">
        <v>15</v>
      </c>
      <c r="D2418" s="24"/>
      <c r="F2418" s="9" t="str">
        <f t="shared" si="33"/>
        <v/>
      </c>
      <c r="H2418" s="9">
        <f>IFERROR(__xludf.DUMMYFUNCTION("COUNTUNIQUE(D2418,E2418,F2418,G2418)"),0.0)</f>
        <v>0</v>
      </c>
      <c r="I2418" s="9">
        <f t="shared" si="2"/>
        <v>0</v>
      </c>
      <c r="J2418" s="9">
        <f t="shared" si="3"/>
        <v>0</v>
      </c>
      <c r="K2418" s="9">
        <f t="shared" si="4"/>
        <v>0</v>
      </c>
    </row>
    <row r="2419">
      <c r="A2419" s="6">
        <v>4835.0</v>
      </c>
      <c r="C2419" s="25" t="s">
        <v>15</v>
      </c>
      <c r="D2419" s="24"/>
      <c r="F2419" s="9" t="str">
        <f t="shared" si="33"/>
        <v/>
      </c>
      <c r="H2419" s="9">
        <f>IFERROR(__xludf.DUMMYFUNCTION("COUNTUNIQUE(D2419,E2419,F2419,G2419)"),0.0)</f>
        <v>0</v>
      </c>
      <c r="I2419" s="9">
        <f t="shared" si="2"/>
        <v>0</v>
      </c>
      <c r="J2419" s="9">
        <f t="shared" si="3"/>
        <v>0</v>
      </c>
      <c r="K2419" s="9">
        <f t="shared" si="4"/>
        <v>0</v>
      </c>
    </row>
    <row r="2420">
      <c r="A2420" s="6">
        <v>4837.0</v>
      </c>
      <c r="B2420" s="1" t="s">
        <v>7162</v>
      </c>
      <c r="C2420" s="25" t="s">
        <v>15</v>
      </c>
      <c r="D2420" s="24"/>
      <c r="F2420" s="9" t="str">
        <f t="shared" si="33"/>
        <v/>
      </c>
      <c r="H2420" s="9">
        <f>IFERROR(__xludf.DUMMYFUNCTION("COUNTUNIQUE(D2420,E2420,F2420,G2420)"),0.0)</f>
        <v>0</v>
      </c>
      <c r="I2420" s="9">
        <f t="shared" si="2"/>
        <v>0</v>
      </c>
      <c r="J2420" s="9">
        <f t="shared" si="3"/>
        <v>0</v>
      </c>
      <c r="K2420" s="9">
        <f t="shared" si="4"/>
        <v>0</v>
      </c>
    </row>
    <row r="2421">
      <c r="A2421" s="6">
        <v>4839.0</v>
      </c>
      <c r="B2421" s="1" t="s">
        <v>7163</v>
      </c>
      <c r="C2421" s="25" t="s">
        <v>15</v>
      </c>
      <c r="D2421" s="24"/>
      <c r="F2421" s="9" t="str">
        <f t="shared" si="33"/>
        <v/>
      </c>
      <c r="H2421" s="9">
        <f>IFERROR(__xludf.DUMMYFUNCTION("COUNTUNIQUE(D2421,E2421,F2421,G2421)"),0.0)</f>
        <v>0</v>
      </c>
      <c r="I2421" s="9">
        <f t="shared" si="2"/>
        <v>0</v>
      </c>
      <c r="J2421" s="9">
        <f t="shared" si="3"/>
        <v>0</v>
      </c>
      <c r="K2421" s="9">
        <f t="shared" si="4"/>
        <v>0</v>
      </c>
    </row>
    <row r="2422">
      <c r="A2422" s="6">
        <v>4841.0</v>
      </c>
      <c r="B2422" s="1" t="s">
        <v>7164</v>
      </c>
      <c r="C2422" s="25" t="s">
        <v>15</v>
      </c>
      <c r="D2422" s="24"/>
      <c r="F2422" s="9" t="str">
        <f t="shared" si="33"/>
        <v/>
      </c>
      <c r="H2422" s="9">
        <f>IFERROR(__xludf.DUMMYFUNCTION("COUNTUNIQUE(D2422,E2422,F2422,G2422)"),0.0)</f>
        <v>0</v>
      </c>
      <c r="I2422" s="9">
        <f t="shared" si="2"/>
        <v>0</v>
      </c>
      <c r="J2422" s="9">
        <f t="shared" si="3"/>
        <v>0</v>
      </c>
      <c r="K2422" s="9">
        <f t="shared" si="4"/>
        <v>0</v>
      </c>
    </row>
    <row r="2423">
      <c r="A2423" s="6">
        <v>4843.0</v>
      </c>
      <c r="B2423" s="1" t="s">
        <v>7165</v>
      </c>
      <c r="C2423" s="25" t="s">
        <v>15</v>
      </c>
      <c r="D2423" s="24"/>
      <c r="F2423" s="9" t="str">
        <f t="shared" si="33"/>
        <v/>
      </c>
      <c r="H2423" s="9">
        <f>IFERROR(__xludf.DUMMYFUNCTION("COUNTUNIQUE(D2423,E2423,F2423,G2423)"),0.0)</f>
        <v>0</v>
      </c>
      <c r="I2423" s="9">
        <f t="shared" si="2"/>
        <v>0</v>
      </c>
      <c r="J2423" s="9">
        <f t="shared" si="3"/>
        <v>0</v>
      </c>
      <c r="K2423" s="9">
        <f t="shared" si="4"/>
        <v>0</v>
      </c>
    </row>
    <row r="2424">
      <c r="A2424" s="6">
        <v>4845.0</v>
      </c>
      <c r="B2424" s="1" t="s">
        <v>7166</v>
      </c>
      <c r="C2424" s="25" t="s">
        <v>15</v>
      </c>
      <c r="D2424" s="24"/>
      <c r="F2424" s="9" t="str">
        <f t="shared" si="33"/>
        <v/>
      </c>
      <c r="H2424" s="9">
        <f>IFERROR(__xludf.DUMMYFUNCTION("COUNTUNIQUE(D2424,E2424,F2424,G2424)"),0.0)</f>
        <v>0</v>
      </c>
      <c r="I2424" s="9">
        <f t="shared" si="2"/>
        <v>0</v>
      </c>
      <c r="J2424" s="9">
        <f t="shared" si="3"/>
        <v>0</v>
      </c>
      <c r="K2424" s="9">
        <f t="shared" si="4"/>
        <v>0</v>
      </c>
    </row>
    <row r="2425">
      <c r="A2425" s="6">
        <v>4847.0</v>
      </c>
      <c r="B2425" s="1" t="s">
        <v>7167</v>
      </c>
      <c r="C2425" s="25" t="s">
        <v>15</v>
      </c>
      <c r="D2425" s="24"/>
      <c r="F2425" s="9" t="str">
        <f t="shared" si="33"/>
        <v/>
      </c>
      <c r="H2425" s="9">
        <f>IFERROR(__xludf.DUMMYFUNCTION("COUNTUNIQUE(D2425,E2425,F2425,G2425)"),0.0)</f>
        <v>0</v>
      </c>
      <c r="I2425" s="9">
        <f t="shared" si="2"/>
        <v>0</v>
      </c>
      <c r="J2425" s="9">
        <f t="shared" si="3"/>
        <v>0</v>
      </c>
      <c r="K2425" s="9">
        <f t="shared" si="4"/>
        <v>0</v>
      </c>
    </row>
    <row r="2426">
      <c r="A2426" s="6">
        <v>4849.0</v>
      </c>
      <c r="B2426" s="1" t="s">
        <v>7168</v>
      </c>
      <c r="C2426" s="25" t="s">
        <v>15</v>
      </c>
      <c r="D2426" s="24"/>
      <c r="F2426" s="9" t="str">
        <f t="shared" si="33"/>
        <v/>
      </c>
      <c r="H2426" s="9">
        <f>IFERROR(__xludf.DUMMYFUNCTION("COUNTUNIQUE(D2426,E2426,F2426,G2426)"),0.0)</f>
        <v>0</v>
      </c>
      <c r="I2426" s="9">
        <f t="shared" si="2"/>
        <v>0</v>
      </c>
      <c r="J2426" s="9">
        <f t="shared" si="3"/>
        <v>0</v>
      </c>
      <c r="K2426" s="9">
        <f t="shared" si="4"/>
        <v>0</v>
      </c>
    </row>
    <row r="2427">
      <c r="A2427" s="6">
        <v>4851.0</v>
      </c>
      <c r="B2427" s="1" t="s">
        <v>3766</v>
      </c>
      <c r="C2427" s="25" t="s">
        <v>15</v>
      </c>
      <c r="D2427" s="24"/>
      <c r="F2427" s="9" t="str">
        <f t="shared" si="33"/>
        <v/>
      </c>
      <c r="H2427" s="9">
        <f>IFERROR(__xludf.DUMMYFUNCTION("COUNTUNIQUE(D2427,E2427,F2427,G2427)"),0.0)</f>
        <v>0</v>
      </c>
      <c r="I2427" s="9">
        <f t="shared" si="2"/>
        <v>0</v>
      </c>
      <c r="J2427" s="9">
        <f t="shared" si="3"/>
        <v>0</v>
      </c>
      <c r="K2427" s="9">
        <f t="shared" si="4"/>
        <v>0</v>
      </c>
    </row>
    <row r="2428">
      <c r="A2428" s="6">
        <v>4853.0</v>
      </c>
      <c r="B2428" s="1" t="s">
        <v>7169</v>
      </c>
      <c r="C2428" s="25" t="s">
        <v>15</v>
      </c>
      <c r="D2428" s="24"/>
      <c r="F2428" s="9" t="str">
        <f t="shared" si="33"/>
        <v/>
      </c>
      <c r="H2428" s="9">
        <f>IFERROR(__xludf.DUMMYFUNCTION("COUNTUNIQUE(D2428,E2428,F2428,G2428)"),0.0)</f>
        <v>0</v>
      </c>
      <c r="I2428" s="9">
        <f t="shared" si="2"/>
        <v>0</v>
      </c>
      <c r="J2428" s="9">
        <f t="shared" si="3"/>
        <v>0</v>
      </c>
      <c r="K2428" s="9">
        <f t="shared" si="4"/>
        <v>0</v>
      </c>
    </row>
    <row r="2429">
      <c r="A2429" s="6">
        <v>4855.0</v>
      </c>
      <c r="B2429" s="1" t="s">
        <v>7170</v>
      </c>
      <c r="C2429" s="25" t="s">
        <v>15</v>
      </c>
      <c r="D2429" s="24"/>
      <c r="F2429" s="9" t="str">
        <f t="shared" si="33"/>
        <v/>
      </c>
      <c r="H2429" s="9">
        <f>IFERROR(__xludf.DUMMYFUNCTION("COUNTUNIQUE(D2429,E2429,F2429,G2429)"),0.0)</f>
        <v>0</v>
      </c>
      <c r="I2429" s="9">
        <f t="shared" si="2"/>
        <v>0</v>
      </c>
      <c r="J2429" s="9">
        <f t="shared" si="3"/>
        <v>0</v>
      </c>
      <c r="K2429" s="9">
        <f t="shared" si="4"/>
        <v>0</v>
      </c>
    </row>
    <row r="2430">
      <c r="A2430" s="6">
        <v>4857.0</v>
      </c>
      <c r="B2430" s="1" t="s">
        <v>1873</v>
      </c>
      <c r="C2430" s="25" t="s">
        <v>15</v>
      </c>
      <c r="D2430" s="24"/>
      <c r="F2430" s="9" t="str">
        <f t="shared" si="33"/>
        <v/>
      </c>
      <c r="H2430" s="9">
        <f>IFERROR(__xludf.DUMMYFUNCTION("COUNTUNIQUE(D2430,E2430,F2430,G2430)"),0.0)</f>
        <v>0</v>
      </c>
      <c r="I2430" s="9">
        <f t="shared" si="2"/>
        <v>0</v>
      </c>
      <c r="J2430" s="9">
        <f t="shared" si="3"/>
        <v>0</v>
      </c>
      <c r="K2430" s="9">
        <f t="shared" si="4"/>
        <v>0</v>
      </c>
    </row>
    <row r="2431">
      <c r="A2431" s="6">
        <v>4859.0</v>
      </c>
      <c r="B2431" s="1" t="s">
        <v>3670</v>
      </c>
      <c r="C2431" s="25" t="s">
        <v>15</v>
      </c>
      <c r="D2431" s="24"/>
      <c r="F2431" s="9" t="str">
        <f t="shared" si="33"/>
        <v/>
      </c>
      <c r="H2431" s="9">
        <f>IFERROR(__xludf.DUMMYFUNCTION("COUNTUNIQUE(D2431,E2431,F2431,G2431)"),0.0)</f>
        <v>0</v>
      </c>
      <c r="I2431" s="9">
        <f t="shared" si="2"/>
        <v>0</v>
      </c>
      <c r="J2431" s="9">
        <f t="shared" si="3"/>
        <v>0</v>
      </c>
      <c r="K2431" s="9">
        <f t="shared" si="4"/>
        <v>0</v>
      </c>
    </row>
    <row r="2432">
      <c r="A2432" s="6">
        <v>4861.0</v>
      </c>
      <c r="B2432" s="1" t="s">
        <v>7171</v>
      </c>
      <c r="C2432" s="25" t="s">
        <v>15</v>
      </c>
      <c r="D2432" s="24"/>
      <c r="F2432" s="9" t="str">
        <f t="shared" si="33"/>
        <v/>
      </c>
      <c r="H2432" s="9">
        <f>IFERROR(__xludf.DUMMYFUNCTION("COUNTUNIQUE(D2432,E2432,F2432,G2432)"),0.0)</f>
        <v>0</v>
      </c>
      <c r="I2432" s="9">
        <f t="shared" si="2"/>
        <v>0</v>
      </c>
      <c r="J2432" s="9">
        <f t="shared" si="3"/>
        <v>0</v>
      </c>
      <c r="K2432" s="9">
        <f t="shared" si="4"/>
        <v>0</v>
      </c>
    </row>
    <row r="2433">
      <c r="A2433" s="6">
        <v>4863.0</v>
      </c>
      <c r="B2433" s="1" t="s">
        <v>7172</v>
      </c>
      <c r="C2433" s="25" t="s">
        <v>15</v>
      </c>
      <c r="D2433" s="24"/>
      <c r="F2433" s="9" t="str">
        <f t="shared" si="33"/>
        <v/>
      </c>
      <c r="H2433" s="9">
        <f>IFERROR(__xludf.DUMMYFUNCTION("COUNTUNIQUE(D2433,E2433,F2433,G2433)"),0.0)</f>
        <v>0</v>
      </c>
      <c r="I2433" s="9">
        <f t="shared" si="2"/>
        <v>0</v>
      </c>
      <c r="J2433" s="9">
        <f t="shared" si="3"/>
        <v>0</v>
      </c>
      <c r="K2433" s="9">
        <f t="shared" si="4"/>
        <v>0</v>
      </c>
    </row>
    <row r="2434">
      <c r="A2434" s="6">
        <v>4865.0</v>
      </c>
      <c r="B2434" s="1" t="s">
        <v>7173</v>
      </c>
      <c r="C2434" s="25" t="s">
        <v>15</v>
      </c>
      <c r="D2434" s="24"/>
      <c r="F2434" s="9" t="str">
        <f t="shared" si="33"/>
        <v/>
      </c>
      <c r="H2434" s="9">
        <f>IFERROR(__xludf.DUMMYFUNCTION("COUNTUNIQUE(D2434,E2434,F2434,G2434)"),0.0)</f>
        <v>0</v>
      </c>
      <c r="I2434" s="9">
        <f t="shared" si="2"/>
        <v>0</v>
      </c>
      <c r="J2434" s="9">
        <f t="shared" si="3"/>
        <v>0</v>
      </c>
      <c r="K2434" s="9">
        <f t="shared" si="4"/>
        <v>0</v>
      </c>
    </row>
    <row r="2435">
      <c r="A2435" s="6">
        <v>4867.0</v>
      </c>
      <c r="B2435" s="1" t="s">
        <v>7174</v>
      </c>
      <c r="C2435" s="25" t="s">
        <v>15</v>
      </c>
      <c r="D2435" s="24"/>
      <c r="F2435" s="9" t="str">
        <f t="shared" si="33"/>
        <v/>
      </c>
      <c r="H2435" s="9">
        <f>IFERROR(__xludf.DUMMYFUNCTION("COUNTUNIQUE(D2435,E2435,F2435,G2435)"),0.0)</f>
        <v>0</v>
      </c>
      <c r="I2435" s="9">
        <f t="shared" si="2"/>
        <v>0</v>
      </c>
      <c r="J2435" s="9">
        <f t="shared" si="3"/>
        <v>0</v>
      </c>
      <c r="K2435" s="9">
        <f t="shared" si="4"/>
        <v>0</v>
      </c>
    </row>
    <row r="2436">
      <c r="A2436" s="6">
        <v>4869.0</v>
      </c>
      <c r="B2436" s="1" t="s">
        <v>7175</v>
      </c>
      <c r="C2436" s="25" t="s">
        <v>15</v>
      </c>
      <c r="D2436" s="24"/>
      <c r="F2436" s="9" t="str">
        <f t="shared" si="33"/>
        <v/>
      </c>
      <c r="H2436" s="9">
        <f>IFERROR(__xludf.DUMMYFUNCTION("COUNTUNIQUE(D2436,E2436,F2436,G2436)"),0.0)</f>
        <v>0</v>
      </c>
      <c r="I2436" s="9">
        <f t="shared" si="2"/>
        <v>0</v>
      </c>
      <c r="J2436" s="9">
        <f t="shared" si="3"/>
        <v>0</v>
      </c>
      <c r="K2436" s="9">
        <f t="shared" si="4"/>
        <v>0</v>
      </c>
    </row>
    <row r="2437">
      <c r="A2437" s="6">
        <v>4871.0</v>
      </c>
      <c r="B2437" s="1" t="s">
        <v>7176</v>
      </c>
      <c r="C2437" s="25" t="s">
        <v>15</v>
      </c>
      <c r="D2437" s="24"/>
      <c r="F2437" s="9" t="str">
        <f t="shared" si="33"/>
        <v/>
      </c>
      <c r="H2437" s="9">
        <f>IFERROR(__xludf.DUMMYFUNCTION("COUNTUNIQUE(D2437,E2437,F2437,G2437)"),0.0)</f>
        <v>0</v>
      </c>
      <c r="I2437" s="9">
        <f t="shared" si="2"/>
        <v>0</v>
      </c>
      <c r="J2437" s="9">
        <f t="shared" si="3"/>
        <v>0</v>
      </c>
      <c r="K2437" s="9">
        <f t="shared" si="4"/>
        <v>0</v>
      </c>
    </row>
    <row r="2438">
      <c r="A2438" s="6">
        <v>4873.0</v>
      </c>
      <c r="B2438" s="1" t="s">
        <v>7177</v>
      </c>
      <c r="C2438" s="25" t="s">
        <v>15</v>
      </c>
      <c r="D2438" s="24"/>
      <c r="F2438" s="9" t="str">
        <f t="shared" si="33"/>
        <v/>
      </c>
      <c r="H2438" s="9">
        <f>IFERROR(__xludf.DUMMYFUNCTION("COUNTUNIQUE(D2438,E2438,F2438,G2438)"),0.0)</f>
        <v>0</v>
      </c>
      <c r="I2438" s="9">
        <f t="shared" si="2"/>
        <v>0</v>
      </c>
      <c r="J2438" s="9">
        <f t="shared" si="3"/>
        <v>0</v>
      </c>
      <c r="K2438" s="9">
        <f t="shared" si="4"/>
        <v>0</v>
      </c>
    </row>
    <row r="2439">
      <c r="A2439" s="6">
        <v>4875.0</v>
      </c>
      <c r="B2439" s="1" t="s">
        <v>1872</v>
      </c>
      <c r="C2439" s="25" t="s">
        <v>15</v>
      </c>
      <c r="D2439" s="24"/>
      <c r="F2439" s="9" t="str">
        <f t="shared" si="33"/>
        <v/>
      </c>
      <c r="H2439" s="9">
        <f>IFERROR(__xludf.DUMMYFUNCTION("COUNTUNIQUE(D2439,E2439,F2439,G2439)"),0.0)</f>
        <v>0</v>
      </c>
      <c r="I2439" s="9">
        <f t="shared" si="2"/>
        <v>0</v>
      </c>
      <c r="J2439" s="9">
        <f t="shared" si="3"/>
        <v>0</v>
      </c>
      <c r="K2439" s="9">
        <f t="shared" si="4"/>
        <v>0</v>
      </c>
    </row>
    <row r="2440">
      <c r="A2440" s="6">
        <v>4877.0</v>
      </c>
      <c r="B2440" s="1" t="s">
        <v>7178</v>
      </c>
      <c r="C2440" s="25" t="s">
        <v>15</v>
      </c>
      <c r="D2440" s="24"/>
      <c r="F2440" s="9" t="str">
        <f t="shared" si="33"/>
        <v/>
      </c>
      <c r="H2440" s="9">
        <f>IFERROR(__xludf.DUMMYFUNCTION("COUNTUNIQUE(D2440,E2440,F2440,G2440)"),0.0)</f>
        <v>0</v>
      </c>
      <c r="I2440" s="9">
        <f t="shared" si="2"/>
        <v>0</v>
      </c>
      <c r="J2440" s="9">
        <f t="shared" si="3"/>
        <v>0</v>
      </c>
      <c r="K2440" s="9">
        <f t="shared" si="4"/>
        <v>0</v>
      </c>
    </row>
    <row r="2441">
      <c r="A2441" s="6">
        <v>4879.0</v>
      </c>
      <c r="B2441" s="1" t="s">
        <v>7179</v>
      </c>
      <c r="C2441" s="25" t="s">
        <v>15</v>
      </c>
      <c r="D2441" s="24"/>
      <c r="F2441" s="9" t="str">
        <f t="shared" si="33"/>
        <v/>
      </c>
      <c r="H2441" s="9">
        <f>IFERROR(__xludf.DUMMYFUNCTION("COUNTUNIQUE(D2441,E2441,F2441,G2441)"),0.0)</f>
        <v>0</v>
      </c>
      <c r="I2441" s="9">
        <f t="shared" si="2"/>
        <v>0</v>
      </c>
      <c r="J2441" s="9">
        <f t="shared" si="3"/>
        <v>0</v>
      </c>
      <c r="K2441" s="9">
        <f t="shared" si="4"/>
        <v>0</v>
      </c>
    </row>
    <row r="2442">
      <c r="A2442" s="6">
        <v>4881.0</v>
      </c>
      <c r="B2442" s="1" t="s">
        <v>7180</v>
      </c>
      <c r="C2442" s="25" t="s">
        <v>15</v>
      </c>
      <c r="D2442" s="24"/>
      <c r="F2442" s="9" t="str">
        <f t="shared" si="33"/>
        <v/>
      </c>
      <c r="H2442" s="9">
        <f>IFERROR(__xludf.DUMMYFUNCTION("COUNTUNIQUE(D2442,E2442,F2442,G2442)"),0.0)</f>
        <v>0</v>
      </c>
      <c r="I2442" s="9">
        <f t="shared" si="2"/>
        <v>0</v>
      </c>
      <c r="J2442" s="9">
        <f t="shared" si="3"/>
        <v>0</v>
      </c>
      <c r="K2442" s="9">
        <f t="shared" si="4"/>
        <v>0</v>
      </c>
    </row>
    <row r="2443">
      <c r="A2443" s="6">
        <v>4883.0</v>
      </c>
      <c r="B2443" s="1" t="s">
        <v>7181</v>
      </c>
      <c r="C2443" s="25" t="s">
        <v>15</v>
      </c>
      <c r="D2443" s="24"/>
      <c r="F2443" s="9" t="str">
        <f t="shared" si="33"/>
        <v/>
      </c>
      <c r="H2443" s="9">
        <f>IFERROR(__xludf.DUMMYFUNCTION("COUNTUNIQUE(D2443,E2443,F2443,G2443)"),0.0)</f>
        <v>0</v>
      </c>
      <c r="I2443" s="9">
        <f t="shared" si="2"/>
        <v>0</v>
      </c>
      <c r="J2443" s="9">
        <f t="shared" si="3"/>
        <v>0</v>
      </c>
      <c r="K2443" s="9">
        <f t="shared" si="4"/>
        <v>0</v>
      </c>
    </row>
    <row r="2444">
      <c r="A2444" s="6">
        <v>4885.0</v>
      </c>
      <c r="B2444" s="1" t="s">
        <v>7182</v>
      </c>
      <c r="C2444" s="25" t="s">
        <v>15</v>
      </c>
      <c r="D2444" s="24"/>
      <c r="F2444" s="9" t="str">
        <f t="shared" si="33"/>
        <v/>
      </c>
      <c r="H2444" s="9">
        <f>IFERROR(__xludf.DUMMYFUNCTION("COUNTUNIQUE(D2444,E2444,F2444,G2444)"),0.0)</f>
        <v>0</v>
      </c>
      <c r="I2444" s="9">
        <f t="shared" si="2"/>
        <v>0</v>
      </c>
      <c r="J2444" s="9">
        <f t="shared" si="3"/>
        <v>0</v>
      </c>
      <c r="K2444" s="9">
        <f t="shared" si="4"/>
        <v>0</v>
      </c>
    </row>
    <row r="2445">
      <c r="A2445" s="6">
        <v>4887.0</v>
      </c>
      <c r="B2445" s="1" t="s">
        <v>7183</v>
      </c>
      <c r="C2445" s="25" t="s">
        <v>15</v>
      </c>
      <c r="D2445" s="24"/>
      <c r="F2445" s="9" t="str">
        <f t="shared" si="33"/>
        <v/>
      </c>
      <c r="H2445" s="9">
        <f>IFERROR(__xludf.DUMMYFUNCTION("COUNTUNIQUE(D2445,E2445,F2445,G2445)"),0.0)</f>
        <v>0</v>
      </c>
      <c r="I2445" s="9">
        <f t="shared" si="2"/>
        <v>0</v>
      </c>
      <c r="J2445" s="9">
        <f t="shared" si="3"/>
        <v>0</v>
      </c>
      <c r="K2445" s="9">
        <f t="shared" si="4"/>
        <v>0</v>
      </c>
    </row>
    <row r="2446">
      <c r="A2446" s="6">
        <v>4889.0</v>
      </c>
      <c r="B2446" s="1" t="s">
        <v>7184</v>
      </c>
      <c r="C2446" s="25" t="s">
        <v>15</v>
      </c>
      <c r="D2446" s="24"/>
      <c r="F2446" s="9" t="str">
        <f t="shared" si="33"/>
        <v/>
      </c>
      <c r="H2446" s="9">
        <f>IFERROR(__xludf.DUMMYFUNCTION("COUNTUNIQUE(D2446,E2446,F2446,G2446)"),0.0)</f>
        <v>0</v>
      </c>
      <c r="I2446" s="9">
        <f t="shared" si="2"/>
        <v>0</v>
      </c>
      <c r="J2446" s="9">
        <f t="shared" si="3"/>
        <v>0</v>
      </c>
      <c r="K2446" s="9">
        <f t="shared" si="4"/>
        <v>0</v>
      </c>
    </row>
    <row r="2447">
      <c r="A2447" s="6">
        <v>4891.0</v>
      </c>
      <c r="B2447" s="1" t="s">
        <v>824</v>
      </c>
      <c r="C2447" s="25" t="s">
        <v>15</v>
      </c>
      <c r="D2447" s="24"/>
      <c r="F2447" s="9" t="str">
        <f t="shared" si="33"/>
        <v/>
      </c>
      <c r="H2447" s="9">
        <f>IFERROR(__xludf.DUMMYFUNCTION("COUNTUNIQUE(D2447,E2447,F2447,G2447)"),0.0)</f>
        <v>0</v>
      </c>
      <c r="I2447" s="9">
        <f t="shared" si="2"/>
        <v>0</v>
      </c>
      <c r="J2447" s="9">
        <f t="shared" si="3"/>
        <v>0</v>
      </c>
      <c r="K2447" s="9">
        <f t="shared" si="4"/>
        <v>0</v>
      </c>
    </row>
    <row r="2448">
      <c r="A2448" s="6">
        <v>4893.0</v>
      </c>
      <c r="B2448" s="1" t="s">
        <v>7185</v>
      </c>
      <c r="C2448" s="25" t="s">
        <v>15</v>
      </c>
      <c r="D2448" s="24"/>
      <c r="F2448" s="9" t="str">
        <f t="shared" si="33"/>
        <v/>
      </c>
      <c r="H2448" s="9">
        <f>IFERROR(__xludf.DUMMYFUNCTION("COUNTUNIQUE(D2448,E2448,F2448,G2448)"),0.0)</f>
        <v>0</v>
      </c>
      <c r="I2448" s="9">
        <f t="shared" si="2"/>
        <v>0</v>
      </c>
      <c r="J2448" s="9">
        <f t="shared" si="3"/>
        <v>0</v>
      </c>
      <c r="K2448" s="9">
        <f t="shared" si="4"/>
        <v>0</v>
      </c>
    </row>
    <row r="2449">
      <c r="A2449" s="6">
        <v>4895.0</v>
      </c>
      <c r="B2449" s="1" t="s">
        <v>7186</v>
      </c>
      <c r="C2449" s="25" t="s">
        <v>15</v>
      </c>
      <c r="D2449" s="24"/>
      <c r="F2449" s="9" t="str">
        <f t="shared" si="33"/>
        <v/>
      </c>
      <c r="H2449" s="9">
        <f>IFERROR(__xludf.DUMMYFUNCTION("COUNTUNIQUE(D2449,E2449,F2449,G2449)"),0.0)</f>
        <v>0</v>
      </c>
      <c r="I2449" s="9">
        <f t="shared" si="2"/>
        <v>0</v>
      </c>
      <c r="J2449" s="9">
        <f t="shared" si="3"/>
        <v>0</v>
      </c>
      <c r="K2449" s="9">
        <f t="shared" si="4"/>
        <v>0</v>
      </c>
    </row>
    <row r="2450">
      <c r="A2450" s="6">
        <v>4897.0</v>
      </c>
      <c r="B2450" s="1" t="s">
        <v>7187</v>
      </c>
      <c r="C2450" s="25" t="s">
        <v>15</v>
      </c>
      <c r="D2450" s="24"/>
      <c r="F2450" s="9" t="str">
        <f t="shared" si="33"/>
        <v/>
      </c>
      <c r="H2450" s="9">
        <f>IFERROR(__xludf.DUMMYFUNCTION("COUNTUNIQUE(D2450,E2450,F2450,G2450)"),0.0)</f>
        <v>0</v>
      </c>
      <c r="I2450" s="9">
        <f t="shared" si="2"/>
        <v>0</v>
      </c>
      <c r="J2450" s="9">
        <f t="shared" si="3"/>
        <v>0</v>
      </c>
      <c r="K2450" s="9">
        <f t="shared" si="4"/>
        <v>0</v>
      </c>
    </row>
    <row r="2451">
      <c r="A2451" s="6">
        <v>4899.0</v>
      </c>
      <c r="B2451" s="1" t="s">
        <v>7188</v>
      </c>
      <c r="C2451" s="25" t="s">
        <v>15</v>
      </c>
      <c r="D2451" s="24"/>
      <c r="F2451" s="9" t="str">
        <f t="shared" si="33"/>
        <v/>
      </c>
      <c r="H2451" s="9">
        <f>IFERROR(__xludf.DUMMYFUNCTION("COUNTUNIQUE(D2451,E2451,F2451,G2451)"),0.0)</f>
        <v>0</v>
      </c>
      <c r="I2451" s="9">
        <f t="shared" si="2"/>
        <v>0</v>
      </c>
      <c r="J2451" s="9">
        <f t="shared" si="3"/>
        <v>0</v>
      </c>
      <c r="K2451" s="9">
        <f t="shared" si="4"/>
        <v>0</v>
      </c>
    </row>
    <row r="2452">
      <c r="A2452" s="6">
        <v>4901.0</v>
      </c>
      <c r="B2452" s="1" t="s">
        <v>3854</v>
      </c>
      <c r="C2452" s="25" t="s">
        <v>15</v>
      </c>
      <c r="D2452" s="24"/>
      <c r="F2452" s="9" t="str">
        <f t="shared" si="33"/>
        <v/>
      </c>
      <c r="H2452" s="9">
        <f>IFERROR(__xludf.DUMMYFUNCTION("COUNTUNIQUE(D2452,E2452,F2452,G2452)"),0.0)</f>
        <v>0</v>
      </c>
      <c r="I2452" s="9">
        <f t="shared" si="2"/>
        <v>0</v>
      </c>
      <c r="J2452" s="9">
        <f t="shared" si="3"/>
        <v>0</v>
      </c>
      <c r="K2452" s="9">
        <f t="shared" si="4"/>
        <v>0</v>
      </c>
    </row>
    <row r="2453">
      <c r="A2453" s="6">
        <v>4903.0</v>
      </c>
      <c r="B2453" s="1" t="s">
        <v>7189</v>
      </c>
      <c r="C2453" s="25" t="s">
        <v>15</v>
      </c>
      <c r="D2453" s="24"/>
      <c r="F2453" s="9" t="str">
        <f t="shared" si="33"/>
        <v/>
      </c>
      <c r="H2453" s="9">
        <f>IFERROR(__xludf.DUMMYFUNCTION("COUNTUNIQUE(D2453,E2453,F2453,G2453)"),0.0)</f>
        <v>0</v>
      </c>
      <c r="I2453" s="9">
        <f t="shared" si="2"/>
        <v>0</v>
      </c>
      <c r="J2453" s="9">
        <f t="shared" si="3"/>
        <v>0</v>
      </c>
      <c r="K2453" s="9">
        <f t="shared" si="4"/>
        <v>0</v>
      </c>
    </row>
    <row r="2454">
      <c r="A2454" s="6">
        <v>4905.0</v>
      </c>
      <c r="B2454" s="1" t="s">
        <v>7190</v>
      </c>
      <c r="C2454" s="25" t="s">
        <v>15</v>
      </c>
      <c r="D2454" s="24"/>
      <c r="F2454" s="9" t="str">
        <f t="shared" si="33"/>
        <v/>
      </c>
      <c r="H2454" s="9">
        <f>IFERROR(__xludf.DUMMYFUNCTION("COUNTUNIQUE(D2454,E2454,F2454,G2454)"),0.0)</f>
        <v>0</v>
      </c>
      <c r="I2454" s="9">
        <f t="shared" si="2"/>
        <v>0</v>
      </c>
      <c r="J2454" s="9">
        <f t="shared" si="3"/>
        <v>0</v>
      </c>
      <c r="K2454" s="9">
        <f t="shared" si="4"/>
        <v>0</v>
      </c>
    </row>
    <row r="2455">
      <c r="A2455" s="6">
        <v>4907.0</v>
      </c>
      <c r="B2455" s="1" t="s">
        <v>7191</v>
      </c>
      <c r="C2455" s="25" t="s">
        <v>15</v>
      </c>
      <c r="D2455" s="24"/>
      <c r="F2455" s="9" t="str">
        <f t="shared" si="33"/>
        <v/>
      </c>
      <c r="H2455" s="9">
        <f>IFERROR(__xludf.DUMMYFUNCTION("COUNTUNIQUE(D2455,E2455,F2455,G2455)"),0.0)</f>
        <v>0</v>
      </c>
      <c r="I2455" s="9">
        <f t="shared" si="2"/>
        <v>0</v>
      </c>
      <c r="J2455" s="9">
        <f t="shared" si="3"/>
        <v>0</v>
      </c>
      <c r="K2455" s="9">
        <f t="shared" si="4"/>
        <v>0</v>
      </c>
    </row>
    <row r="2456">
      <c r="A2456" s="6">
        <v>4909.0</v>
      </c>
      <c r="B2456" s="1" t="s">
        <v>7192</v>
      </c>
      <c r="C2456" s="25" t="s">
        <v>15</v>
      </c>
      <c r="D2456" s="24"/>
      <c r="F2456" s="9" t="str">
        <f t="shared" si="33"/>
        <v/>
      </c>
      <c r="H2456" s="9">
        <f>IFERROR(__xludf.DUMMYFUNCTION("COUNTUNIQUE(D2456,E2456,F2456,G2456)"),0.0)</f>
        <v>0</v>
      </c>
      <c r="I2456" s="9">
        <f t="shared" si="2"/>
        <v>0</v>
      </c>
      <c r="J2456" s="9">
        <f t="shared" si="3"/>
        <v>0</v>
      </c>
      <c r="K2456" s="9">
        <f t="shared" si="4"/>
        <v>0</v>
      </c>
    </row>
    <row r="2457">
      <c r="A2457" s="6">
        <v>4911.0</v>
      </c>
      <c r="B2457" s="1" t="s">
        <v>7193</v>
      </c>
      <c r="C2457" s="25" t="s">
        <v>15</v>
      </c>
      <c r="D2457" s="24"/>
      <c r="F2457" s="9" t="str">
        <f t="shared" si="33"/>
        <v/>
      </c>
      <c r="H2457" s="9">
        <f>IFERROR(__xludf.DUMMYFUNCTION("COUNTUNIQUE(D2457,E2457,F2457,G2457)"),0.0)</f>
        <v>0</v>
      </c>
      <c r="I2457" s="9">
        <f t="shared" si="2"/>
        <v>0</v>
      </c>
      <c r="J2457" s="9">
        <f t="shared" si="3"/>
        <v>0</v>
      </c>
      <c r="K2457" s="9">
        <f t="shared" si="4"/>
        <v>0</v>
      </c>
    </row>
    <row r="2458">
      <c r="A2458" s="6">
        <v>4913.0</v>
      </c>
      <c r="B2458" s="1" t="s">
        <v>7194</v>
      </c>
      <c r="C2458" s="25" t="s">
        <v>15</v>
      </c>
      <c r="D2458" s="24"/>
      <c r="F2458" s="9" t="str">
        <f t="shared" si="33"/>
        <v/>
      </c>
      <c r="H2458" s="9">
        <f>IFERROR(__xludf.DUMMYFUNCTION("COUNTUNIQUE(D2458,E2458,F2458,G2458)"),0.0)</f>
        <v>0</v>
      </c>
      <c r="I2458" s="9">
        <f t="shared" si="2"/>
        <v>0</v>
      </c>
      <c r="J2458" s="9">
        <f t="shared" si="3"/>
        <v>0</v>
      </c>
      <c r="K2458" s="9">
        <f t="shared" si="4"/>
        <v>0</v>
      </c>
    </row>
    <row r="2459">
      <c r="A2459" s="6">
        <v>4915.0</v>
      </c>
      <c r="B2459" s="1" t="s">
        <v>2293</v>
      </c>
      <c r="C2459" s="25" t="s">
        <v>15</v>
      </c>
      <c r="D2459" s="24"/>
      <c r="F2459" s="9" t="str">
        <f t="shared" si="33"/>
        <v/>
      </c>
      <c r="H2459" s="9">
        <f>IFERROR(__xludf.DUMMYFUNCTION("COUNTUNIQUE(D2459,E2459,F2459,G2459)"),0.0)</f>
        <v>0</v>
      </c>
      <c r="I2459" s="9">
        <f t="shared" si="2"/>
        <v>0</v>
      </c>
      <c r="J2459" s="9">
        <f t="shared" si="3"/>
        <v>0</v>
      </c>
      <c r="K2459" s="9">
        <f t="shared" si="4"/>
        <v>0</v>
      </c>
    </row>
    <row r="2460">
      <c r="A2460" s="6">
        <v>4917.0</v>
      </c>
      <c r="B2460" s="1" t="s">
        <v>2286</v>
      </c>
      <c r="C2460" s="25" t="s">
        <v>15</v>
      </c>
      <c r="D2460" s="24"/>
      <c r="F2460" s="9" t="str">
        <f t="shared" si="33"/>
        <v/>
      </c>
      <c r="H2460" s="9">
        <f>IFERROR(__xludf.DUMMYFUNCTION("COUNTUNIQUE(D2460,E2460,F2460,G2460)"),0.0)</f>
        <v>0</v>
      </c>
      <c r="I2460" s="9">
        <f t="shared" si="2"/>
        <v>0</v>
      </c>
      <c r="J2460" s="9">
        <f t="shared" si="3"/>
        <v>0</v>
      </c>
      <c r="K2460" s="9">
        <f t="shared" si="4"/>
        <v>0</v>
      </c>
    </row>
    <row r="2461">
      <c r="A2461" s="6">
        <v>4919.0</v>
      </c>
      <c r="B2461" s="1" t="s">
        <v>7195</v>
      </c>
      <c r="C2461" s="25" t="s">
        <v>15</v>
      </c>
      <c r="D2461" s="24"/>
      <c r="F2461" s="9" t="str">
        <f t="shared" si="33"/>
        <v/>
      </c>
      <c r="H2461" s="9">
        <f>IFERROR(__xludf.DUMMYFUNCTION("COUNTUNIQUE(D2461,E2461,F2461,G2461)"),0.0)</f>
        <v>0</v>
      </c>
      <c r="I2461" s="9">
        <f t="shared" si="2"/>
        <v>0</v>
      </c>
      <c r="J2461" s="9">
        <f t="shared" si="3"/>
        <v>0</v>
      </c>
      <c r="K2461" s="9">
        <f t="shared" si="4"/>
        <v>0</v>
      </c>
    </row>
    <row r="2462">
      <c r="A2462" s="6">
        <v>4921.0</v>
      </c>
      <c r="B2462" s="1" t="s">
        <v>7196</v>
      </c>
      <c r="C2462" s="25" t="s">
        <v>15</v>
      </c>
      <c r="D2462" s="24"/>
      <c r="F2462" s="9" t="str">
        <f t="shared" si="33"/>
        <v/>
      </c>
      <c r="H2462" s="9">
        <f>IFERROR(__xludf.DUMMYFUNCTION("COUNTUNIQUE(D2462,E2462,F2462,G2462)"),0.0)</f>
        <v>0</v>
      </c>
      <c r="I2462" s="9">
        <f t="shared" si="2"/>
        <v>0</v>
      </c>
      <c r="J2462" s="9">
        <f t="shared" si="3"/>
        <v>0</v>
      </c>
      <c r="K2462" s="9">
        <f t="shared" si="4"/>
        <v>0</v>
      </c>
    </row>
    <row r="2463">
      <c r="A2463" s="6">
        <v>4923.0</v>
      </c>
      <c r="C2463" s="25" t="s">
        <v>15</v>
      </c>
      <c r="D2463" s="24"/>
      <c r="F2463" s="9" t="str">
        <f t="shared" si="33"/>
        <v/>
      </c>
      <c r="H2463" s="9">
        <f>IFERROR(__xludf.DUMMYFUNCTION("COUNTUNIQUE(D2463,E2463,F2463,G2463)"),0.0)</f>
        <v>0</v>
      </c>
      <c r="I2463" s="9">
        <f t="shared" si="2"/>
        <v>0</v>
      </c>
      <c r="J2463" s="9">
        <f t="shared" si="3"/>
        <v>0</v>
      </c>
      <c r="K2463" s="9">
        <f t="shared" si="4"/>
        <v>0</v>
      </c>
    </row>
    <row r="2464">
      <c r="A2464" s="6">
        <v>4925.0</v>
      </c>
      <c r="B2464" s="1" t="s">
        <v>7197</v>
      </c>
      <c r="C2464" s="25" t="s">
        <v>15</v>
      </c>
      <c r="D2464" s="24"/>
      <c r="F2464" s="9" t="str">
        <f t="shared" si="33"/>
        <v/>
      </c>
      <c r="H2464" s="9">
        <f>IFERROR(__xludf.DUMMYFUNCTION("COUNTUNIQUE(D2464,E2464,F2464,G2464)"),0.0)</f>
        <v>0</v>
      </c>
      <c r="I2464" s="9">
        <f t="shared" si="2"/>
        <v>0</v>
      </c>
      <c r="J2464" s="9">
        <f t="shared" si="3"/>
        <v>0</v>
      </c>
      <c r="K2464" s="9">
        <f t="shared" si="4"/>
        <v>0</v>
      </c>
    </row>
    <row r="2465">
      <c r="A2465" s="6">
        <v>4927.0</v>
      </c>
      <c r="B2465" s="1" t="s">
        <v>7198</v>
      </c>
      <c r="C2465" s="25" t="s">
        <v>15</v>
      </c>
      <c r="D2465" s="24"/>
      <c r="F2465" s="9" t="str">
        <f t="shared" si="33"/>
        <v/>
      </c>
      <c r="H2465" s="9">
        <f>IFERROR(__xludf.DUMMYFUNCTION("COUNTUNIQUE(D2465,E2465,F2465,G2465)"),0.0)</f>
        <v>0</v>
      </c>
      <c r="I2465" s="9">
        <f t="shared" si="2"/>
        <v>0</v>
      </c>
      <c r="J2465" s="9">
        <f t="shared" si="3"/>
        <v>0</v>
      </c>
      <c r="K2465" s="9">
        <f t="shared" si="4"/>
        <v>0</v>
      </c>
    </row>
    <row r="2466">
      <c r="A2466" s="6">
        <v>4929.0</v>
      </c>
      <c r="B2466" s="1" t="s">
        <v>7199</v>
      </c>
      <c r="C2466" s="25" t="s">
        <v>15</v>
      </c>
      <c r="D2466" s="24"/>
      <c r="F2466" s="9" t="str">
        <f t="shared" si="33"/>
        <v/>
      </c>
      <c r="H2466" s="9">
        <f>IFERROR(__xludf.DUMMYFUNCTION("COUNTUNIQUE(D2466,E2466,F2466,G2466)"),0.0)</f>
        <v>0</v>
      </c>
      <c r="I2466" s="9">
        <f t="shared" si="2"/>
        <v>0</v>
      </c>
      <c r="J2466" s="9">
        <f t="shared" si="3"/>
        <v>0</v>
      </c>
      <c r="K2466" s="9">
        <f t="shared" si="4"/>
        <v>0</v>
      </c>
    </row>
    <row r="2467">
      <c r="A2467" s="6">
        <v>4931.0</v>
      </c>
      <c r="B2467" s="1" t="s">
        <v>7200</v>
      </c>
      <c r="C2467" s="25" t="s">
        <v>15</v>
      </c>
      <c r="D2467" s="24"/>
      <c r="F2467" s="9" t="str">
        <f t="shared" si="33"/>
        <v/>
      </c>
      <c r="H2467" s="9">
        <f>IFERROR(__xludf.DUMMYFUNCTION("COUNTUNIQUE(D2467,E2467,F2467,G2467)"),0.0)</f>
        <v>0</v>
      </c>
      <c r="I2467" s="9">
        <f t="shared" si="2"/>
        <v>0</v>
      </c>
      <c r="J2467" s="9">
        <f t="shared" si="3"/>
        <v>0</v>
      </c>
      <c r="K2467" s="9">
        <f t="shared" si="4"/>
        <v>0</v>
      </c>
    </row>
    <row r="2468">
      <c r="A2468" s="6">
        <v>4933.0</v>
      </c>
      <c r="B2468" s="1" t="s">
        <v>2288</v>
      </c>
      <c r="C2468" s="25" t="s">
        <v>15</v>
      </c>
      <c r="D2468" s="24"/>
      <c r="F2468" s="9" t="str">
        <f t="shared" si="33"/>
        <v/>
      </c>
      <c r="H2468" s="9">
        <f>IFERROR(__xludf.DUMMYFUNCTION("COUNTUNIQUE(D2468,E2468,F2468,G2468)"),0.0)</f>
        <v>0</v>
      </c>
      <c r="I2468" s="9">
        <f t="shared" si="2"/>
        <v>0</v>
      </c>
      <c r="J2468" s="9">
        <f t="shared" si="3"/>
        <v>0</v>
      </c>
      <c r="K2468" s="9">
        <f t="shared" si="4"/>
        <v>0</v>
      </c>
    </row>
    <row r="2469">
      <c r="A2469" s="6">
        <v>4935.0</v>
      </c>
      <c r="B2469" s="1" t="s">
        <v>7201</v>
      </c>
      <c r="C2469" s="25" t="s">
        <v>15</v>
      </c>
      <c r="D2469" s="24"/>
      <c r="F2469" s="9" t="str">
        <f t="shared" si="33"/>
        <v/>
      </c>
      <c r="H2469" s="9">
        <f>IFERROR(__xludf.DUMMYFUNCTION("COUNTUNIQUE(D2469,E2469,F2469,G2469)"),0.0)</f>
        <v>0</v>
      </c>
      <c r="I2469" s="9">
        <f t="shared" si="2"/>
        <v>0</v>
      </c>
      <c r="J2469" s="9">
        <f t="shared" si="3"/>
        <v>0</v>
      </c>
      <c r="K2469" s="9">
        <f t="shared" si="4"/>
        <v>0</v>
      </c>
    </row>
    <row r="2470">
      <c r="A2470" s="6">
        <v>4937.0</v>
      </c>
      <c r="B2470" s="1" t="s">
        <v>3594</v>
      </c>
      <c r="C2470" s="25" t="s">
        <v>15</v>
      </c>
      <c r="D2470" s="24"/>
      <c r="F2470" s="9" t="str">
        <f t="shared" si="33"/>
        <v/>
      </c>
      <c r="H2470" s="9">
        <f>IFERROR(__xludf.DUMMYFUNCTION("COUNTUNIQUE(D2470,E2470,F2470,G2470)"),0.0)</f>
        <v>0</v>
      </c>
      <c r="I2470" s="9">
        <f t="shared" si="2"/>
        <v>0</v>
      </c>
      <c r="J2470" s="9">
        <f t="shared" si="3"/>
        <v>0</v>
      </c>
      <c r="K2470" s="9">
        <f t="shared" si="4"/>
        <v>0</v>
      </c>
    </row>
    <row r="2471">
      <c r="A2471" s="6">
        <v>4939.0</v>
      </c>
      <c r="B2471" s="1" t="s">
        <v>7202</v>
      </c>
      <c r="C2471" s="25" t="s">
        <v>15</v>
      </c>
      <c r="D2471" s="24"/>
      <c r="F2471" s="9" t="str">
        <f t="shared" si="33"/>
        <v/>
      </c>
      <c r="H2471" s="9">
        <f>IFERROR(__xludf.DUMMYFUNCTION("COUNTUNIQUE(D2471,E2471,F2471,G2471)"),0.0)</f>
        <v>0</v>
      </c>
      <c r="I2471" s="9">
        <f t="shared" si="2"/>
        <v>0</v>
      </c>
      <c r="J2471" s="9">
        <f t="shared" si="3"/>
        <v>0</v>
      </c>
      <c r="K2471" s="9">
        <f t="shared" si="4"/>
        <v>0</v>
      </c>
    </row>
    <row r="2472">
      <c r="A2472" s="6">
        <v>4941.0</v>
      </c>
      <c r="B2472" s="1" t="s">
        <v>7203</v>
      </c>
      <c r="C2472" s="25" t="s">
        <v>15</v>
      </c>
      <c r="D2472" s="24"/>
      <c r="F2472" s="9" t="str">
        <f t="shared" si="33"/>
        <v/>
      </c>
      <c r="H2472" s="9">
        <f>IFERROR(__xludf.DUMMYFUNCTION("COUNTUNIQUE(D2472,E2472,F2472,G2472)"),0.0)</f>
        <v>0</v>
      </c>
      <c r="I2472" s="9">
        <f t="shared" si="2"/>
        <v>0</v>
      </c>
      <c r="J2472" s="9">
        <f t="shared" si="3"/>
        <v>0</v>
      </c>
      <c r="K2472" s="9">
        <f t="shared" si="4"/>
        <v>0</v>
      </c>
    </row>
    <row r="2473">
      <c r="A2473" s="6">
        <v>4943.0</v>
      </c>
      <c r="B2473" s="1" t="s">
        <v>7204</v>
      </c>
      <c r="C2473" s="25" t="s">
        <v>15</v>
      </c>
      <c r="D2473" s="24"/>
      <c r="F2473" s="9" t="str">
        <f t="shared" si="33"/>
        <v/>
      </c>
      <c r="H2473" s="9">
        <f>IFERROR(__xludf.DUMMYFUNCTION("COUNTUNIQUE(D2473,E2473,F2473,G2473)"),0.0)</f>
        <v>0</v>
      </c>
      <c r="I2473" s="9">
        <f t="shared" si="2"/>
        <v>0</v>
      </c>
      <c r="J2473" s="9">
        <f t="shared" si="3"/>
        <v>0</v>
      </c>
      <c r="K2473" s="9">
        <f t="shared" si="4"/>
        <v>0</v>
      </c>
    </row>
    <row r="2474">
      <c r="A2474" s="6">
        <v>4945.0</v>
      </c>
      <c r="B2474" s="1" t="s">
        <v>2288</v>
      </c>
      <c r="C2474" s="25" t="s">
        <v>15</v>
      </c>
      <c r="D2474" s="24"/>
      <c r="F2474" s="9" t="str">
        <f t="shared" si="33"/>
        <v/>
      </c>
      <c r="H2474" s="9">
        <f>IFERROR(__xludf.DUMMYFUNCTION("COUNTUNIQUE(D2474,E2474,F2474,G2474)"),0.0)</f>
        <v>0</v>
      </c>
      <c r="I2474" s="9">
        <f t="shared" si="2"/>
        <v>0</v>
      </c>
      <c r="J2474" s="9">
        <f t="shared" si="3"/>
        <v>0</v>
      </c>
      <c r="K2474" s="9">
        <f t="shared" si="4"/>
        <v>0</v>
      </c>
    </row>
    <row r="2475">
      <c r="A2475" s="6">
        <v>4947.0</v>
      </c>
      <c r="B2475" s="1" t="s">
        <v>7205</v>
      </c>
      <c r="C2475" s="25" t="s">
        <v>15</v>
      </c>
      <c r="D2475" s="24"/>
      <c r="F2475" s="9" t="str">
        <f t="shared" si="33"/>
        <v/>
      </c>
      <c r="H2475" s="9">
        <f>IFERROR(__xludf.DUMMYFUNCTION("COUNTUNIQUE(D2475,E2475,F2475,G2475)"),0.0)</f>
        <v>0</v>
      </c>
      <c r="I2475" s="9">
        <f t="shared" si="2"/>
        <v>0</v>
      </c>
      <c r="J2475" s="9">
        <f t="shared" si="3"/>
        <v>0</v>
      </c>
      <c r="K2475" s="9">
        <f t="shared" si="4"/>
        <v>0</v>
      </c>
    </row>
    <row r="2476">
      <c r="A2476" s="6">
        <v>4949.0</v>
      </c>
      <c r="B2476" s="1" t="s">
        <v>7206</v>
      </c>
      <c r="C2476" s="25" t="s">
        <v>15</v>
      </c>
      <c r="D2476" s="24"/>
      <c r="F2476" s="9" t="str">
        <f t="shared" si="33"/>
        <v/>
      </c>
      <c r="H2476" s="9">
        <f>IFERROR(__xludf.DUMMYFUNCTION("COUNTUNIQUE(D2476,E2476,F2476,G2476)"),0.0)</f>
        <v>0</v>
      </c>
      <c r="I2476" s="9">
        <f t="shared" si="2"/>
        <v>0</v>
      </c>
      <c r="J2476" s="9">
        <f t="shared" si="3"/>
        <v>0</v>
      </c>
      <c r="K2476" s="9">
        <f t="shared" si="4"/>
        <v>0</v>
      </c>
    </row>
    <row r="2477">
      <c r="A2477" s="6">
        <v>4951.0</v>
      </c>
      <c r="B2477" s="1" t="s">
        <v>7207</v>
      </c>
      <c r="C2477" s="25" t="s">
        <v>15</v>
      </c>
      <c r="D2477" s="24"/>
      <c r="F2477" s="9" t="str">
        <f t="shared" si="33"/>
        <v/>
      </c>
      <c r="H2477" s="9">
        <f>IFERROR(__xludf.DUMMYFUNCTION("COUNTUNIQUE(D2477,E2477,F2477,G2477)"),0.0)</f>
        <v>0</v>
      </c>
      <c r="I2477" s="9">
        <f t="shared" si="2"/>
        <v>0</v>
      </c>
      <c r="J2477" s="9">
        <f t="shared" si="3"/>
        <v>0</v>
      </c>
      <c r="K2477" s="9">
        <f t="shared" si="4"/>
        <v>0</v>
      </c>
    </row>
    <row r="2478">
      <c r="A2478" s="6">
        <v>4953.0</v>
      </c>
      <c r="B2478" s="1" t="s">
        <v>7208</v>
      </c>
      <c r="C2478" s="25" t="s">
        <v>15</v>
      </c>
      <c r="D2478" s="24"/>
      <c r="F2478" s="9" t="str">
        <f t="shared" si="33"/>
        <v/>
      </c>
      <c r="H2478" s="9">
        <f>IFERROR(__xludf.DUMMYFUNCTION("COUNTUNIQUE(D2478,E2478,F2478,G2478)"),0.0)</f>
        <v>0</v>
      </c>
      <c r="I2478" s="9">
        <f t="shared" si="2"/>
        <v>0</v>
      </c>
      <c r="J2478" s="9">
        <f t="shared" si="3"/>
        <v>0</v>
      </c>
      <c r="K2478" s="9">
        <f t="shared" si="4"/>
        <v>0</v>
      </c>
    </row>
    <row r="2479">
      <c r="A2479" s="6">
        <v>4955.0</v>
      </c>
      <c r="B2479" s="1" t="s">
        <v>7209</v>
      </c>
      <c r="C2479" s="25" t="s">
        <v>15</v>
      </c>
      <c r="D2479" s="24"/>
      <c r="F2479" s="9" t="str">
        <f t="shared" si="33"/>
        <v/>
      </c>
      <c r="H2479" s="9">
        <f>IFERROR(__xludf.DUMMYFUNCTION("COUNTUNIQUE(D2479,E2479,F2479,G2479)"),0.0)</f>
        <v>0</v>
      </c>
      <c r="I2479" s="9">
        <f t="shared" si="2"/>
        <v>0</v>
      </c>
      <c r="J2479" s="9">
        <f t="shared" si="3"/>
        <v>0</v>
      </c>
      <c r="K2479" s="9">
        <f t="shared" si="4"/>
        <v>0</v>
      </c>
    </row>
    <row r="2480">
      <c r="A2480" s="6">
        <v>4957.0</v>
      </c>
      <c r="B2480" s="1" t="s">
        <v>7210</v>
      </c>
      <c r="C2480" s="24"/>
      <c r="D2480" s="16">
        <v>0.0</v>
      </c>
      <c r="E2480" s="1">
        <v>0.0</v>
      </c>
      <c r="F2480" s="9">
        <f t="shared" si="33"/>
        <v>0</v>
      </c>
      <c r="H2480" s="9">
        <f>IFERROR(__xludf.DUMMYFUNCTION("COUNTUNIQUE(D2480,E2480,F2480,G2480)"),1.0)</f>
        <v>1</v>
      </c>
      <c r="I2480" s="9">
        <f t="shared" si="2"/>
        <v>3</v>
      </c>
      <c r="J2480" s="9">
        <f t="shared" si="3"/>
        <v>0</v>
      </c>
      <c r="K2480" s="9">
        <f t="shared" si="4"/>
        <v>0</v>
      </c>
    </row>
    <row r="2481">
      <c r="A2481" s="6">
        <v>4959.0</v>
      </c>
      <c r="B2481" s="1" t="s">
        <v>6011</v>
      </c>
      <c r="C2481" s="24"/>
      <c r="D2481" s="16">
        <v>0.0</v>
      </c>
      <c r="E2481" s="1">
        <v>0.0</v>
      </c>
      <c r="F2481" s="9">
        <f t="shared" si="33"/>
        <v>0</v>
      </c>
      <c r="H2481" s="9">
        <f>IFERROR(__xludf.DUMMYFUNCTION("COUNTUNIQUE(D2481,E2481,F2481,G2481)"),1.0)</f>
        <v>1</v>
      </c>
      <c r="I2481" s="9">
        <f t="shared" si="2"/>
        <v>3</v>
      </c>
      <c r="J2481" s="9">
        <f t="shared" si="3"/>
        <v>0</v>
      </c>
      <c r="K2481" s="9">
        <f t="shared" si="4"/>
        <v>0</v>
      </c>
    </row>
    <row r="2482">
      <c r="A2482" s="6">
        <v>4961.0</v>
      </c>
      <c r="B2482" s="1" t="s">
        <v>7211</v>
      </c>
      <c r="C2482" s="24"/>
      <c r="D2482" s="16">
        <v>0.0</v>
      </c>
      <c r="E2482" s="1">
        <v>0.0</v>
      </c>
      <c r="F2482" s="9">
        <f t="shared" si="33"/>
        <v>0</v>
      </c>
      <c r="H2482" s="9">
        <f>IFERROR(__xludf.DUMMYFUNCTION("COUNTUNIQUE(D2482,E2482,F2482,G2482)"),1.0)</f>
        <v>1</v>
      </c>
      <c r="I2482" s="9">
        <f t="shared" si="2"/>
        <v>3</v>
      </c>
      <c r="J2482" s="9">
        <f t="shared" si="3"/>
        <v>0</v>
      </c>
      <c r="K2482" s="9">
        <f t="shared" si="4"/>
        <v>0</v>
      </c>
    </row>
    <row r="2483">
      <c r="A2483" s="6">
        <v>4963.0</v>
      </c>
      <c r="B2483" s="1" t="s">
        <v>7212</v>
      </c>
      <c r="C2483" s="25" t="s">
        <v>15</v>
      </c>
      <c r="D2483" s="24"/>
      <c r="F2483" s="9" t="str">
        <f t="shared" si="33"/>
        <v/>
      </c>
      <c r="H2483" s="9">
        <f>IFERROR(__xludf.DUMMYFUNCTION("COUNTUNIQUE(D2483,E2483,F2483,G2483)"),0.0)</f>
        <v>0</v>
      </c>
      <c r="I2483" s="9">
        <f t="shared" si="2"/>
        <v>0</v>
      </c>
      <c r="J2483" s="9">
        <f t="shared" si="3"/>
        <v>0</v>
      </c>
      <c r="K2483" s="9">
        <f t="shared" si="4"/>
        <v>0</v>
      </c>
    </row>
    <row r="2484">
      <c r="A2484" s="6">
        <v>4965.0</v>
      </c>
      <c r="B2484" s="1" t="s">
        <v>7213</v>
      </c>
      <c r="C2484" s="24"/>
      <c r="D2484" s="16">
        <v>0.0</v>
      </c>
      <c r="E2484" s="1">
        <v>0.0</v>
      </c>
      <c r="F2484" s="9">
        <f t="shared" si="33"/>
        <v>0</v>
      </c>
      <c r="H2484" s="9">
        <f>IFERROR(__xludf.DUMMYFUNCTION("COUNTUNIQUE(D2484,E2484,F2484,G2484)"),1.0)</f>
        <v>1</v>
      </c>
      <c r="I2484" s="9">
        <f t="shared" si="2"/>
        <v>3</v>
      </c>
      <c r="J2484" s="9">
        <f t="shared" si="3"/>
        <v>0</v>
      </c>
      <c r="K2484" s="9">
        <f t="shared" si="4"/>
        <v>0</v>
      </c>
    </row>
    <row r="2485">
      <c r="A2485" s="6">
        <v>4967.0</v>
      </c>
      <c r="B2485" s="1" t="s">
        <v>1894</v>
      </c>
      <c r="C2485" s="24"/>
      <c r="D2485" s="16">
        <v>0.0</v>
      </c>
      <c r="E2485" s="1">
        <v>0.0</v>
      </c>
      <c r="F2485" s="9">
        <f t="shared" si="33"/>
        <v>0</v>
      </c>
      <c r="H2485" s="9">
        <f>IFERROR(__xludf.DUMMYFUNCTION("COUNTUNIQUE(D2485,E2485,F2485,G2485)"),1.0)</f>
        <v>1</v>
      </c>
      <c r="I2485" s="9">
        <f t="shared" si="2"/>
        <v>3</v>
      </c>
      <c r="J2485" s="9">
        <f t="shared" si="3"/>
        <v>0</v>
      </c>
      <c r="K2485" s="9">
        <f t="shared" si="4"/>
        <v>0</v>
      </c>
    </row>
    <row r="2486">
      <c r="A2486" s="6">
        <v>4969.0</v>
      </c>
      <c r="B2486" s="1" t="s">
        <v>7214</v>
      </c>
      <c r="C2486" s="24"/>
      <c r="D2486" s="16">
        <v>0.0</v>
      </c>
      <c r="E2486" s="1">
        <v>0.0</v>
      </c>
      <c r="F2486" s="9">
        <f t="shared" si="33"/>
        <v>0</v>
      </c>
      <c r="H2486" s="9">
        <f>IFERROR(__xludf.DUMMYFUNCTION("COUNTUNIQUE(D2486,E2486,F2486,G2486)"),1.0)</f>
        <v>1</v>
      </c>
      <c r="I2486" s="9">
        <f t="shared" si="2"/>
        <v>3</v>
      </c>
      <c r="J2486" s="9">
        <f t="shared" si="3"/>
        <v>0</v>
      </c>
      <c r="K2486" s="9">
        <f t="shared" si="4"/>
        <v>0</v>
      </c>
    </row>
    <row r="2487">
      <c r="A2487" s="6">
        <v>4971.0</v>
      </c>
      <c r="B2487" s="1" t="s">
        <v>7215</v>
      </c>
      <c r="C2487" s="25" t="s">
        <v>15</v>
      </c>
      <c r="D2487" s="24"/>
      <c r="F2487" s="9" t="str">
        <f t="shared" si="33"/>
        <v/>
      </c>
      <c r="H2487" s="9">
        <f>IFERROR(__xludf.DUMMYFUNCTION("COUNTUNIQUE(D2487,E2487,F2487,G2487)"),0.0)</f>
        <v>0</v>
      </c>
      <c r="I2487" s="9">
        <f t="shared" si="2"/>
        <v>0</v>
      </c>
      <c r="J2487" s="9">
        <f t="shared" si="3"/>
        <v>0</v>
      </c>
      <c r="K2487" s="9">
        <f t="shared" si="4"/>
        <v>0</v>
      </c>
    </row>
    <row r="2488">
      <c r="A2488" s="6">
        <v>4973.0</v>
      </c>
      <c r="B2488" s="1" t="s">
        <v>7216</v>
      </c>
      <c r="C2488" s="25" t="s">
        <v>15</v>
      </c>
      <c r="D2488" s="24"/>
      <c r="F2488" s="9" t="str">
        <f t="shared" si="33"/>
        <v/>
      </c>
      <c r="H2488" s="9">
        <f>IFERROR(__xludf.DUMMYFUNCTION("COUNTUNIQUE(D2488,E2488,F2488,G2488)"),0.0)</f>
        <v>0</v>
      </c>
      <c r="I2488" s="9">
        <f t="shared" si="2"/>
        <v>0</v>
      </c>
      <c r="J2488" s="9">
        <f t="shared" si="3"/>
        <v>0</v>
      </c>
      <c r="K2488" s="9">
        <f t="shared" si="4"/>
        <v>0</v>
      </c>
    </row>
    <row r="2489">
      <c r="A2489" s="6">
        <v>4975.0</v>
      </c>
      <c r="B2489" s="1" t="s">
        <v>7217</v>
      </c>
      <c r="C2489" s="25" t="s">
        <v>15</v>
      </c>
      <c r="D2489" s="24"/>
      <c r="F2489" s="9" t="str">
        <f t="shared" si="33"/>
        <v/>
      </c>
      <c r="H2489" s="9">
        <f>IFERROR(__xludf.DUMMYFUNCTION("COUNTUNIQUE(D2489,E2489,F2489,G2489)"),0.0)</f>
        <v>0</v>
      </c>
      <c r="I2489" s="9">
        <f t="shared" si="2"/>
        <v>0</v>
      </c>
      <c r="J2489" s="9">
        <f t="shared" si="3"/>
        <v>0</v>
      </c>
      <c r="K2489" s="9">
        <f t="shared" si="4"/>
        <v>0</v>
      </c>
    </row>
    <row r="2490">
      <c r="A2490" s="6">
        <v>4977.0</v>
      </c>
      <c r="B2490" s="1" t="s">
        <v>7218</v>
      </c>
      <c r="C2490" s="25" t="s">
        <v>15</v>
      </c>
      <c r="D2490" s="24"/>
      <c r="F2490" s="9" t="str">
        <f t="shared" si="33"/>
        <v/>
      </c>
      <c r="H2490" s="9">
        <f>IFERROR(__xludf.DUMMYFUNCTION("COUNTUNIQUE(D2490,E2490,F2490,G2490)"),0.0)</f>
        <v>0</v>
      </c>
      <c r="I2490" s="9">
        <f t="shared" si="2"/>
        <v>0</v>
      </c>
      <c r="J2490" s="9">
        <f t="shared" si="3"/>
        <v>0</v>
      </c>
      <c r="K2490" s="9">
        <f t="shared" si="4"/>
        <v>0</v>
      </c>
    </row>
    <row r="2491">
      <c r="A2491" s="6">
        <v>4979.0</v>
      </c>
      <c r="B2491" s="1" t="s">
        <v>7219</v>
      </c>
      <c r="C2491" s="25" t="s">
        <v>15</v>
      </c>
      <c r="D2491" s="24"/>
      <c r="F2491" s="9" t="str">
        <f t="shared" si="33"/>
        <v/>
      </c>
      <c r="H2491" s="9">
        <f>IFERROR(__xludf.DUMMYFUNCTION("COUNTUNIQUE(D2491,E2491,F2491,G2491)"),0.0)</f>
        <v>0</v>
      </c>
      <c r="I2491" s="9">
        <f t="shared" si="2"/>
        <v>0</v>
      </c>
      <c r="J2491" s="9">
        <f t="shared" si="3"/>
        <v>0</v>
      </c>
      <c r="K2491" s="9">
        <f t="shared" si="4"/>
        <v>0</v>
      </c>
    </row>
    <row r="2492">
      <c r="A2492" s="6">
        <v>4981.0</v>
      </c>
      <c r="B2492" s="1" t="s">
        <v>7220</v>
      </c>
      <c r="C2492" s="25" t="s">
        <v>15</v>
      </c>
      <c r="D2492" s="24"/>
      <c r="F2492" s="9" t="str">
        <f t="shared" si="33"/>
        <v/>
      </c>
      <c r="H2492" s="9">
        <f>IFERROR(__xludf.DUMMYFUNCTION("COUNTUNIQUE(D2492,E2492,F2492,G2492)"),0.0)</f>
        <v>0</v>
      </c>
      <c r="I2492" s="9">
        <f t="shared" si="2"/>
        <v>0</v>
      </c>
      <c r="J2492" s="9">
        <f t="shared" si="3"/>
        <v>0</v>
      </c>
      <c r="K2492" s="9">
        <f t="shared" si="4"/>
        <v>0</v>
      </c>
    </row>
    <row r="2493">
      <c r="A2493" s="6">
        <v>4983.0</v>
      </c>
      <c r="B2493" s="1" t="s">
        <v>7221</v>
      </c>
      <c r="C2493" s="25" t="s">
        <v>15</v>
      </c>
      <c r="D2493" s="24"/>
      <c r="F2493" s="9" t="str">
        <f t="shared" si="33"/>
        <v/>
      </c>
      <c r="H2493" s="9">
        <f>IFERROR(__xludf.DUMMYFUNCTION("COUNTUNIQUE(D2493,E2493,F2493,G2493)"),0.0)</f>
        <v>0</v>
      </c>
      <c r="I2493" s="9">
        <f t="shared" si="2"/>
        <v>0</v>
      </c>
      <c r="J2493" s="9">
        <f t="shared" si="3"/>
        <v>0</v>
      </c>
      <c r="K2493" s="9">
        <f t="shared" si="4"/>
        <v>0</v>
      </c>
    </row>
    <row r="2494">
      <c r="A2494" s="6">
        <v>4985.0</v>
      </c>
      <c r="B2494" s="1" t="s">
        <v>7222</v>
      </c>
      <c r="C2494" s="25" t="s">
        <v>15</v>
      </c>
      <c r="D2494" s="24"/>
      <c r="F2494" s="9" t="str">
        <f t="shared" si="33"/>
        <v/>
      </c>
      <c r="H2494" s="9">
        <f>IFERROR(__xludf.DUMMYFUNCTION("COUNTUNIQUE(D2494,E2494,F2494,G2494)"),0.0)</f>
        <v>0</v>
      </c>
      <c r="I2494" s="9">
        <f t="shared" si="2"/>
        <v>0</v>
      </c>
      <c r="J2494" s="9">
        <f t="shared" si="3"/>
        <v>0</v>
      </c>
      <c r="K2494" s="9">
        <f t="shared" si="4"/>
        <v>0</v>
      </c>
    </row>
    <row r="2495">
      <c r="A2495" s="6">
        <v>4987.0</v>
      </c>
      <c r="B2495" s="1" t="s">
        <v>7223</v>
      </c>
      <c r="C2495" s="25" t="s">
        <v>15</v>
      </c>
      <c r="D2495" s="24"/>
      <c r="F2495" s="9" t="str">
        <f t="shared" si="33"/>
        <v/>
      </c>
      <c r="H2495" s="9">
        <f>IFERROR(__xludf.DUMMYFUNCTION("COUNTUNIQUE(D2495,E2495,F2495,G2495)"),0.0)</f>
        <v>0</v>
      </c>
      <c r="I2495" s="9">
        <f t="shared" si="2"/>
        <v>0</v>
      </c>
      <c r="J2495" s="9">
        <f t="shared" si="3"/>
        <v>0</v>
      </c>
      <c r="K2495" s="9">
        <f t="shared" si="4"/>
        <v>0</v>
      </c>
    </row>
    <row r="2496">
      <c r="A2496" s="6">
        <v>4989.0</v>
      </c>
      <c r="B2496" s="1" t="s">
        <v>7224</v>
      </c>
      <c r="C2496" s="25" t="s">
        <v>15</v>
      </c>
      <c r="D2496" s="24"/>
      <c r="F2496" s="9" t="str">
        <f t="shared" si="33"/>
        <v/>
      </c>
      <c r="H2496" s="9">
        <f>IFERROR(__xludf.DUMMYFUNCTION("COUNTUNIQUE(D2496,E2496,F2496,G2496)"),0.0)</f>
        <v>0</v>
      </c>
      <c r="I2496" s="9">
        <f t="shared" si="2"/>
        <v>0</v>
      </c>
      <c r="J2496" s="9">
        <f t="shared" si="3"/>
        <v>0</v>
      </c>
      <c r="K2496" s="9">
        <f t="shared" si="4"/>
        <v>0</v>
      </c>
    </row>
    <row r="2497">
      <c r="A2497" s="6">
        <v>4991.0</v>
      </c>
      <c r="B2497" s="1" t="s">
        <v>7225</v>
      </c>
      <c r="C2497" s="24"/>
      <c r="D2497" s="16">
        <v>0.0</v>
      </c>
      <c r="E2497" s="1">
        <v>0.0</v>
      </c>
      <c r="F2497" s="9">
        <f t="shared" si="33"/>
        <v>0</v>
      </c>
      <c r="H2497" s="9">
        <f>IFERROR(__xludf.DUMMYFUNCTION("COUNTUNIQUE(D2497,E2497,F2497,G2497)"),1.0)</f>
        <v>1</v>
      </c>
      <c r="I2497" s="9">
        <f t="shared" si="2"/>
        <v>3</v>
      </c>
      <c r="J2497" s="9">
        <f t="shared" si="3"/>
        <v>0</v>
      </c>
      <c r="K2497" s="9">
        <f t="shared" si="4"/>
        <v>0</v>
      </c>
    </row>
    <row r="2498">
      <c r="A2498" s="6">
        <v>4993.0</v>
      </c>
      <c r="B2498" s="1" t="s">
        <v>7226</v>
      </c>
      <c r="C2498" s="24"/>
      <c r="D2498" s="16">
        <v>0.0</v>
      </c>
      <c r="E2498" s="1">
        <v>0.0</v>
      </c>
      <c r="F2498" s="9">
        <f t="shared" si="33"/>
        <v>0</v>
      </c>
      <c r="H2498" s="9">
        <f>IFERROR(__xludf.DUMMYFUNCTION("COUNTUNIQUE(D2498,E2498,F2498,G2498)"),1.0)</f>
        <v>1</v>
      </c>
      <c r="I2498" s="9">
        <f t="shared" si="2"/>
        <v>3</v>
      </c>
      <c r="J2498" s="9">
        <f t="shared" si="3"/>
        <v>0</v>
      </c>
      <c r="K2498" s="9">
        <f t="shared" si="4"/>
        <v>0</v>
      </c>
    </row>
    <row r="2499">
      <c r="A2499" s="6">
        <v>4995.0</v>
      </c>
      <c r="B2499" s="1" t="s">
        <v>7227</v>
      </c>
      <c r="C2499" s="24"/>
      <c r="D2499" s="16">
        <v>0.0</v>
      </c>
      <c r="E2499" s="1">
        <v>0.0</v>
      </c>
      <c r="F2499" s="9">
        <f t="shared" si="33"/>
        <v>0</v>
      </c>
      <c r="H2499" s="9">
        <f>IFERROR(__xludf.DUMMYFUNCTION("COUNTUNIQUE(D2499,E2499,F2499,G2499)"),1.0)</f>
        <v>1</v>
      </c>
      <c r="I2499" s="9">
        <f t="shared" si="2"/>
        <v>3</v>
      </c>
      <c r="J2499" s="9">
        <f t="shared" si="3"/>
        <v>0</v>
      </c>
      <c r="K2499" s="9">
        <f t="shared" si="4"/>
        <v>0</v>
      </c>
    </row>
    <row r="2500">
      <c r="A2500" s="6">
        <v>4997.0</v>
      </c>
      <c r="B2500" s="1" t="s">
        <v>7228</v>
      </c>
      <c r="C2500" s="24"/>
      <c r="D2500" s="16">
        <v>0.0</v>
      </c>
      <c r="E2500" s="1">
        <v>0.0</v>
      </c>
      <c r="F2500" s="9">
        <f t="shared" si="33"/>
        <v>0</v>
      </c>
      <c r="H2500" s="9">
        <f>IFERROR(__xludf.DUMMYFUNCTION("COUNTUNIQUE(D2500,E2500,F2500,G2500)"),1.0)</f>
        <v>1</v>
      </c>
      <c r="I2500" s="9">
        <f t="shared" si="2"/>
        <v>3</v>
      </c>
      <c r="J2500" s="9">
        <f t="shared" si="3"/>
        <v>0</v>
      </c>
      <c r="K2500" s="9">
        <f t="shared" si="4"/>
        <v>0</v>
      </c>
    </row>
    <row r="2501">
      <c r="A2501" s="6">
        <v>4999.0</v>
      </c>
      <c r="B2501" s="1" t="s">
        <v>7229</v>
      </c>
      <c r="C2501" s="24"/>
      <c r="D2501" s="16">
        <v>0.0</v>
      </c>
      <c r="E2501" s="1">
        <v>0.0</v>
      </c>
      <c r="F2501" s="9">
        <f t="shared" si="33"/>
        <v>0</v>
      </c>
      <c r="H2501" s="9">
        <f>IFERROR(__xludf.DUMMYFUNCTION("COUNTUNIQUE(D2501,E2501,F2501,G2501)"),1.0)</f>
        <v>1</v>
      </c>
      <c r="I2501" s="9">
        <f t="shared" si="2"/>
        <v>3</v>
      </c>
      <c r="J2501" s="9">
        <f t="shared" si="3"/>
        <v>0</v>
      </c>
      <c r="K2501" s="9">
        <f t="shared" si="4"/>
        <v>0</v>
      </c>
    </row>
    <row r="2502">
      <c r="A2502" s="6">
        <v>5001.0</v>
      </c>
      <c r="B2502" s="1" t="s">
        <v>7230</v>
      </c>
      <c r="C2502" s="24"/>
      <c r="D2502" s="16">
        <v>0.0</v>
      </c>
      <c r="E2502" s="1">
        <v>0.0</v>
      </c>
      <c r="F2502" s="9">
        <f t="shared" si="33"/>
        <v>0</v>
      </c>
      <c r="H2502" s="9">
        <f>IFERROR(__xludf.DUMMYFUNCTION("COUNTUNIQUE(D2502,E2502,F2502,G2502)"),1.0)</f>
        <v>1</v>
      </c>
      <c r="I2502" s="9">
        <f t="shared" si="2"/>
        <v>3</v>
      </c>
      <c r="J2502" s="9">
        <f t="shared" si="3"/>
        <v>0</v>
      </c>
      <c r="K2502" s="9">
        <f t="shared" si="4"/>
        <v>0</v>
      </c>
    </row>
    <row r="2503">
      <c r="A2503" s="6">
        <v>5003.0</v>
      </c>
      <c r="B2503" s="1" t="s">
        <v>7231</v>
      </c>
      <c r="C2503" s="24"/>
      <c r="D2503" s="16">
        <v>0.0</v>
      </c>
      <c r="E2503" s="1">
        <v>0.0</v>
      </c>
      <c r="F2503" s="9">
        <f t="shared" si="33"/>
        <v>0</v>
      </c>
      <c r="H2503" s="9">
        <f>IFERROR(__xludf.DUMMYFUNCTION("COUNTUNIQUE(D2503,E2503,F2503,G2503)"),1.0)</f>
        <v>1</v>
      </c>
      <c r="I2503" s="9">
        <f t="shared" si="2"/>
        <v>3</v>
      </c>
      <c r="J2503" s="9">
        <f t="shared" si="3"/>
        <v>0</v>
      </c>
      <c r="K2503" s="9">
        <f t="shared" si="4"/>
        <v>0</v>
      </c>
    </row>
    <row r="2504">
      <c r="A2504" s="6">
        <v>5005.0</v>
      </c>
      <c r="B2504" s="1" t="s">
        <v>7232</v>
      </c>
      <c r="C2504" s="24"/>
      <c r="D2504" s="16">
        <v>0.0</v>
      </c>
      <c r="E2504" s="1">
        <v>0.0</v>
      </c>
      <c r="F2504" s="9">
        <f t="shared" si="33"/>
        <v>0</v>
      </c>
      <c r="H2504" s="9">
        <f>IFERROR(__xludf.DUMMYFUNCTION("COUNTUNIQUE(D2504,E2504,F2504,G2504)"),1.0)</f>
        <v>1</v>
      </c>
      <c r="I2504" s="9">
        <f t="shared" si="2"/>
        <v>3</v>
      </c>
      <c r="J2504" s="9">
        <f t="shared" si="3"/>
        <v>0</v>
      </c>
      <c r="K2504" s="9">
        <f t="shared" si="4"/>
        <v>0</v>
      </c>
    </row>
    <row r="2505">
      <c r="A2505" s="6">
        <v>5007.0</v>
      </c>
      <c r="B2505" s="1" t="s">
        <v>7233</v>
      </c>
      <c r="C2505" s="24"/>
      <c r="D2505" s="16">
        <v>0.0</v>
      </c>
      <c r="E2505" s="1">
        <v>0.0</v>
      </c>
      <c r="F2505" s="9">
        <f t="shared" si="33"/>
        <v>0</v>
      </c>
      <c r="H2505" s="9">
        <f>IFERROR(__xludf.DUMMYFUNCTION("COUNTUNIQUE(D2505,E2505,F2505,G2505)"),1.0)</f>
        <v>1</v>
      </c>
      <c r="I2505" s="9">
        <f t="shared" si="2"/>
        <v>3</v>
      </c>
      <c r="J2505" s="9">
        <f t="shared" si="3"/>
        <v>0</v>
      </c>
      <c r="K2505" s="9">
        <f t="shared" si="4"/>
        <v>0</v>
      </c>
    </row>
    <row r="2506">
      <c r="A2506" s="6">
        <v>5009.0</v>
      </c>
      <c r="B2506" s="1" t="s">
        <v>7234</v>
      </c>
      <c r="C2506" s="24"/>
      <c r="D2506" s="16">
        <v>0.0</v>
      </c>
      <c r="E2506" s="1">
        <v>0.0</v>
      </c>
      <c r="F2506" s="9">
        <f t="shared" si="33"/>
        <v>0</v>
      </c>
      <c r="H2506" s="9">
        <f>IFERROR(__xludf.DUMMYFUNCTION("COUNTUNIQUE(D2506,E2506,F2506,G2506)"),1.0)</f>
        <v>1</v>
      </c>
      <c r="I2506" s="9">
        <f t="shared" si="2"/>
        <v>3</v>
      </c>
      <c r="J2506" s="9">
        <f t="shared" si="3"/>
        <v>0</v>
      </c>
      <c r="K2506" s="9">
        <f t="shared" si="4"/>
        <v>0</v>
      </c>
    </row>
    <row r="2507">
      <c r="A2507" s="6">
        <v>5011.0</v>
      </c>
      <c r="B2507" s="1" t="s">
        <v>7235</v>
      </c>
      <c r="C2507" s="24"/>
      <c r="D2507" s="16">
        <v>0.0</v>
      </c>
      <c r="E2507" s="1">
        <v>0.0</v>
      </c>
      <c r="F2507" s="9">
        <f t="shared" si="33"/>
        <v>0</v>
      </c>
      <c r="H2507" s="9">
        <f>IFERROR(__xludf.DUMMYFUNCTION("COUNTUNIQUE(D2507,E2507,F2507,G2507)"),1.0)</f>
        <v>1</v>
      </c>
      <c r="I2507" s="9">
        <f t="shared" si="2"/>
        <v>3</v>
      </c>
      <c r="J2507" s="9">
        <f t="shared" si="3"/>
        <v>0</v>
      </c>
      <c r="K2507" s="9">
        <f t="shared" si="4"/>
        <v>0</v>
      </c>
    </row>
    <row r="2508">
      <c r="A2508" s="6">
        <v>5013.0</v>
      </c>
      <c r="B2508" s="1" t="s">
        <v>7236</v>
      </c>
      <c r="C2508" s="24"/>
      <c r="D2508" s="16">
        <v>0.0</v>
      </c>
      <c r="E2508" s="1">
        <v>0.0</v>
      </c>
      <c r="F2508" s="9">
        <f t="shared" si="33"/>
        <v>0</v>
      </c>
      <c r="H2508" s="9">
        <f>IFERROR(__xludf.DUMMYFUNCTION("COUNTUNIQUE(D2508,E2508,F2508,G2508)"),1.0)</f>
        <v>1</v>
      </c>
      <c r="I2508" s="9">
        <f t="shared" si="2"/>
        <v>3</v>
      </c>
      <c r="J2508" s="9">
        <f t="shared" si="3"/>
        <v>0</v>
      </c>
      <c r="K2508" s="9">
        <f t="shared" si="4"/>
        <v>0</v>
      </c>
    </row>
    <row r="2509">
      <c r="A2509" s="6">
        <v>5015.0</v>
      </c>
      <c r="B2509" s="9" t="str">
        <v>#ERROR!</v>
      </c>
      <c r="C2509" s="25" t="s">
        <v>15</v>
      </c>
      <c r="D2509" s="24"/>
      <c r="F2509" s="9" t="str">
        <f t="shared" si="33"/>
        <v/>
      </c>
      <c r="H2509" s="9">
        <f>IFERROR(__xludf.DUMMYFUNCTION("COUNTUNIQUE(D2509,E2509,F2509,G2509)"),0.0)</f>
        <v>0</v>
      </c>
      <c r="I2509" s="9">
        <f t="shared" si="2"/>
        <v>0</v>
      </c>
      <c r="J2509" s="9">
        <f t="shared" si="3"/>
        <v>0</v>
      </c>
      <c r="K2509" s="9">
        <f t="shared" si="4"/>
        <v>0</v>
      </c>
    </row>
    <row r="2510">
      <c r="A2510" s="6">
        <v>5017.0</v>
      </c>
      <c r="B2510" s="1" t="s">
        <v>7237</v>
      </c>
      <c r="C2510" s="24"/>
      <c r="D2510" s="16">
        <v>0.0</v>
      </c>
      <c r="E2510" s="1">
        <v>0.0</v>
      </c>
      <c r="F2510" s="9">
        <f t="shared" si="33"/>
        <v>0</v>
      </c>
      <c r="H2510" s="9">
        <f>IFERROR(__xludf.DUMMYFUNCTION("COUNTUNIQUE(D2510,E2510,F2510,G2510)"),1.0)</f>
        <v>1</v>
      </c>
      <c r="I2510" s="9">
        <f t="shared" si="2"/>
        <v>3</v>
      </c>
      <c r="J2510" s="9">
        <f t="shared" si="3"/>
        <v>0</v>
      </c>
      <c r="K2510" s="9">
        <f t="shared" si="4"/>
        <v>0</v>
      </c>
    </row>
    <row r="2511">
      <c r="A2511" s="6">
        <v>5019.0</v>
      </c>
      <c r="B2511" s="1" t="s">
        <v>7238</v>
      </c>
      <c r="C2511" s="24"/>
      <c r="D2511" s="16">
        <v>0.0</v>
      </c>
      <c r="E2511" s="1">
        <v>0.0</v>
      </c>
      <c r="F2511" s="9">
        <f t="shared" si="33"/>
        <v>0</v>
      </c>
      <c r="H2511" s="9">
        <f>IFERROR(__xludf.DUMMYFUNCTION("COUNTUNIQUE(D2511,E2511,F2511,G2511)"),1.0)</f>
        <v>1</v>
      </c>
      <c r="I2511" s="9">
        <f t="shared" si="2"/>
        <v>3</v>
      </c>
      <c r="J2511" s="9">
        <f t="shared" si="3"/>
        <v>0</v>
      </c>
      <c r="K2511" s="9">
        <f t="shared" si="4"/>
        <v>0</v>
      </c>
    </row>
    <row r="2512">
      <c r="A2512" s="6">
        <v>5021.0</v>
      </c>
      <c r="B2512" s="1" t="s">
        <v>733</v>
      </c>
      <c r="C2512" s="24"/>
      <c r="D2512" s="16">
        <v>0.0</v>
      </c>
      <c r="E2512" s="1">
        <v>0.0</v>
      </c>
      <c r="F2512" s="9">
        <f t="shared" si="33"/>
        <v>0</v>
      </c>
      <c r="H2512" s="9">
        <f>IFERROR(__xludf.DUMMYFUNCTION("COUNTUNIQUE(D2512,E2512,F2512,G2512)"),1.0)</f>
        <v>1</v>
      </c>
      <c r="I2512" s="9">
        <f t="shared" si="2"/>
        <v>3</v>
      </c>
      <c r="J2512" s="9">
        <f t="shared" si="3"/>
        <v>0</v>
      </c>
      <c r="K2512" s="9">
        <f t="shared" si="4"/>
        <v>0</v>
      </c>
    </row>
    <row r="2513">
      <c r="A2513" s="6">
        <v>5023.0</v>
      </c>
      <c r="B2513" s="1" t="s">
        <v>7239</v>
      </c>
      <c r="C2513" s="24"/>
      <c r="D2513" s="16">
        <v>0.0</v>
      </c>
      <c r="E2513" s="1">
        <v>0.0</v>
      </c>
      <c r="F2513" s="9">
        <f t="shared" si="33"/>
        <v>0</v>
      </c>
      <c r="H2513" s="9">
        <f>IFERROR(__xludf.DUMMYFUNCTION("COUNTUNIQUE(D2513,E2513,F2513,G2513)"),1.0)</f>
        <v>1</v>
      </c>
      <c r="I2513" s="9">
        <f t="shared" si="2"/>
        <v>3</v>
      </c>
      <c r="J2513" s="9">
        <f t="shared" si="3"/>
        <v>0</v>
      </c>
      <c r="K2513" s="9">
        <f t="shared" si="4"/>
        <v>0</v>
      </c>
    </row>
    <row r="2514">
      <c r="A2514" s="6">
        <v>5025.0</v>
      </c>
      <c r="B2514" s="1" t="s">
        <v>7240</v>
      </c>
      <c r="C2514" s="24"/>
      <c r="D2514" s="16">
        <v>0.0</v>
      </c>
      <c r="E2514" s="1">
        <v>0.0</v>
      </c>
      <c r="F2514" s="9">
        <f t="shared" si="33"/>
        <v>0</v>
      </c>
      <c r="H2514" s="9">
        <f>IFERROR(__xludf.DUMMYFUNCTION("COUNTUNIQUE(D2514,E2514,F2514,G2514)"),1.0)</f>
        <v>1</v>
      </c>
      <c r="I2514" s="9">
        <f t="shared" si="2"/>
        <v>3</v>
      </c>
      <c r="J2514" s="9">
        <f t="shared" si="3"/>
        <v>0</v>
      </c>
      <c r="K2514" s="9">
        <f t="shared" si="4"/>
        <v>0</v>
      </c>
    </row>
    <row r="2515">
      <c r="A2515" s="6">
        <v>5027.0</v>
      </c>
      <c r="B2515" s="1" t="s">
        <v>7241</v>
      </c>
      <c r="C2515" s="24"/>
      <c r="D2515" s="16">
        <v>1.0</v>
      </c>
      <c r="E2515" s="1">
        <v>0.0</v>
      </c>
      <c r="F2515" s="9">
        <f t="shared" si="33"/>
        <v>1</v>
      </c>
      <c r="H2515" s="9">
        <f>IFERROR(__xludf.DUMMYFUNCTION("COUNTUNIQUE(D2515,E2515,F2515,G2515)"),2.0)</f>
        <v>2</v>
      </c>
      <c r="I2515" s="9">
        <f t="shared" si="2"/>
        <v>1</v>
      </c>
      <c r="J2515" s="9">
        <f t="shared" si="3"/>
        <v>2</v>
      </c>
      <c r="K2515" s="9">
        <f t="shared" si="4"/>
        <v>0</v>
      </c>
    </row>
    <row r="2516">
      <c r="A2516" s="6">
        <v>5029.0</v>
      </c>
      <c r="B2516" s="1" t="s">
        <v>7242</v>
      </c>
      <c r="C2516" s="24"/>
      <c r="D2516" s="16">
        <v>0.0</v>
      </c>
      <c r="E2516" s="1">
        <v>0.0</v>
      </c>
      <c r="F2516" s="9">
        <f t="shared" si="33"/>
        <v>0</v>
      </c>
      <c r="H2516" s="9">
        <f>IFERROR(__xludf.DUMMYFUNCTION("COUNTUNIQUE(D2516,E2516,F2516,G2516)"),1.0)</f>
        <v>1</v>
      </c>
      <c r="I2516" s="9">
        <f t="shared" si="2"/>
        <v>3</v>
      </c>
      <c r="J2516" s="9">
        <f t="shared" si="3"/>
        <v>0</v>
      </c>
      <c r="K2516" s="9">
        <f t="shared" si="4"/>
        <v>0</v>
      </c>
    </row>
    <row r="2517">
      <c r="A2517" s="6">
        <v>5031.0</v>
      </c>
      <c r="B2517" s="1" t="s">
        <v>7243</v>
      </c>
      <c r="C2517" s="24"/>
      <c r="D2517" s="16">
        <v>0.0</v>
      </c>
      <c r="E2517" s="1">
        <v>0.0</v>
      </c>
      <c r="F2517" s="9">
        <f t="shared" si="33"/>
        <v>0</v>
      </c>
      <c r="H2517" s="9">
        <f>IFERROR(__xludf.DUMMYFUNCTION("COUNTUNIQUE(D2517,E2517,F2517,G2517)"),1.0)</f>
        <v>1</v>
      </c>
      <c r="I2517" s="9">
        <f t="shared" si="2"/>
        <v>3</v>
      </c>
      <c r="J2517" s="9">
        <f t="shared" si="3"/>
        <v>0</v>
      </c>
      <c r="K2517" s="9">
        <f t="shared" si="4"/>
        <v>0</v>
      </c>
    </row>
    <row r="2518">
      <c r="A2518" s="6">
        <v>5033.0</v>
      </c>
      <c r="B2518" s="1" t="s">
        <v>7244</v>
      </c>
      <c r="C2518" s="24"/>
      <c r="D2518" s="16">
        <v>0.0</v>
      </c>
      <c r="E2518" s="1">
        <v>0.0</v>
      </c>
      <c r="F2518" s="9">
        <f t="shared" si="33"/>
        <v>0</v>
      </c>
      <c r="H2518" s="9">
        <f>IFERROR(__xludf.DUMMYFUNCTION("COUNTUNIQUE(D2518,E2518,F2518,G2518)"),1.0)</f>
        <v>1</v>
      </c>
      <c r="I2518" s="9">
        <f t="shared" si="2"/>
        <v>3</v>
      </c>
      <c r="J2518" s="9">
        <f t="shared" si="3"/>
        <v>0</v>
      </c>
      <c r="K2518" s="9">
        <f t="shared" si="4"/>
        <v>0</v>
      </c>
    </row>
    <row r="2519">
      <c r="A2519" s="6">
        <v>5035.0</v>
      </c>
      <c r="B2519" s="1" t="s">
        <v>7245</v>
      </c>
      <c r="C2519" s="24"/>
      <c r="D2519" s="16">
        <v>0.0</v>
      </c>
      <c r="E2519" s="1">
        <v>0.0</v>
      </c>
      <c r="F2519" s="9">
        <f t="shared" si="33"/>
        <v>0</v>
      </c>
      <c r="H2519" s="9">
        <f>IFERROR(__xludf.DUMMYFUNCTION("COUNTUNIQUE(D2519,E2519,F2519,G2519)"),1.0)</f>
        <v>1</v>
      </c>
      <c r="I2519" s="9">
        <f t="shared" si="2"/>
        <v>3</v>
      </c>
      <c r="J2519" s="9">
        <f t="shared" si="3"/>
        <v>0</v>
      </c>
      <c r="K2519" s="9">
        <f t="shared" si="4"/>
        <v>0</v>
      </c>
    </row>
    <row r="2520">
      <c r="A2520" s="6">
        <v>5037.0</v>
      </c>
      <c r="B2520" s="1" t="s">
        <v>7246</v>
      </c>
      <c r="C2520" s="24"/>
      <c r="D2520" s="16">
        <v>0.0</v>
      </c>
      <c r="E2520" s="1">
        <v>0.0</v>
      </c>
      <c r="F2520" s="9">
        <f t="shared" si="33"/>
        <v>0</v>
      </c>
      <c r="H2520" s="9">
        <f>IFERROR(__xludf.DUMMYFUNCTION("COUNTUNIQUE(D2520,E2520,F2520,G2520)"),1.0)</f>
        <v>1</v>
      </c>
      <c r="I2520" s="9">
        <f t="shared" si="2"/>
        <v>3</v>
      </c>
      <c r="J2520" s="9">
        <f t="shared" si="3"/>
        <v>0</v>
      </c>
      <c r="K2520" s="9">
        <f t="shared" si="4"/>
        <v>0</v>
      </c>
    </row>
    <row r="2521">
      <c r="A2521" s="6">
        <v>5039.0</v>
      </c>
      <c r="B2521" s="1" t="s">
        <v>7247</v>
      </c>
      <c r="C2521" s="24"/>
      <c r="D2521" s="16">
        <v>0.0</v>
      </c>
      <c r="E2521" s="1">
        <v>0.0</v>
      </c>
      <c r="F2521" s="9">
        <f t="shared" si="33"/>
        <v>0</v>
      </c>
      <c r="H2521" s="9">
        <f>IFERROR(__xludf.DUMMYFUNCTION("COUNTUNIQUE(D2521,E2521,F2521,G2521)"),1.0)</f>
        <v>1</v>
      </c>
      <c r="I2521" s="9">
        <f t="shared" si="2"/>
        <v>3</v>
      </c>
      <c r="J2521" s="9">
        <f t="shared" si="3"/>
        <v>0</v>
      </c>
      <c r="K2521" s="9">
        <f t="shared" si="4"/>
        <v>0</v>
      </c>
    </row>
    <row r="2522">
      <c r="A2522" s="6">
        <v>5041.0</v>
      </c>
      <c r="B2522" s="1" t="s">
        <v>7248</v>
      </c>
      <c r="C2522" s="24"/>
      <c r="D2522" s="16">
        <v>0.0</v>
      </c>
      <c r="E2522" s="1">
        <v>0.0</v>
      </c>
      <c r="F2522" s="9">
        <f t="shared" si="33"/>
        <v>0</v>
      </c>
      <c r="H2522" s="9">
        <f>IFERROR(__xludf.DUMMYFUNCTION("COUNTUNIQUE(D2522,E2522,F2522,G2522)"),1.0)</f>
        <v>1</v>
      </c>
      <c r="I2522" s="9">
        <f t="shared" si="2"/>
        <v>3</v>
      </c>
      <c r="J2522" s="9">
        <f t="shared" si="3"/>
        <v>0</v>
      </c>
      <c r="K2522" s="9">
        <f t="shared" si="4"/>
        <v>0</v>
      </c>
    </row>
    <row r="2523">
      <c r="A2523" s="6">
        <v>5043.0</v>
      </c>
      <c r="B2523" s="1" t="s">
        <v>7249</v>
      </c>
      <c r="C2523" s="24"/>
      <c r="D2523" s="16">
        <v>0.0</v>
      </c>
      <c r="E2523" s="1">
        <v>0.0</v>
      </c>
      <c r="F2523" s="9">
        <f t="shared" si="33"/>
        <v>0</v>
      </c>
      <c r="H2523" s="9">
        <f>IFERROR(__xludf.DUMMYFUNCTION("COUNTUNIQUE(D2523,E2523,F2523,G2523)"),1.0)</f>
        <v>1</v>
      </c>
      <c r="I2523" s="9">
        <f t="shared" si="2"/>
        <v>3</v>
      </c>
      <c r="J2523" s="9">
        <f t="shared" si="3"/>
        <v>0</v>
      </c>
      <c r="K2523" s="9">
        <f t="shared" si="4"/>
        <v>0</v>
      </c>
    </row>
    <row r="2524">
      <c r="A2524" s="6">
        <v>5045.0</v>
      </c>
      <c r="B2524" s="1" t="s">
        <v>7250</v>
      </c>
      <c r="C2524" s="24"/>
      <c r="D2524" s="16">
        <v>0.0</v>
      </c>
      <c r="E2524" s="1">
        <v>0.0</v>
      </c>
      <c r="F2524" s="9">
        <f t="shared" si="33"/>
        <v>0</v>
      </c>
      <c r="H2524" s="9">
        <f>IFERROR(__xludf.DUMMYFUNCTION("COUNTUNIQUE(D2524,E2524,F2524,G2524)"),1.0)</f>
        <v>1</v>
      </c>
      <c r="I2524" s="9">
        <f t="shared" si="2"/>
        <v>3</v>
      </c>
      <c r="J2524" s="9">
        <f t="shared" si="3"/>
        <v>0</v>
      </c>
      <c r="K2524" s="9">
        <f t="shared" si="4"/>
        <v>0</v>
      </c>
    </row>
    <row r="2525">
      <c r="A2525" s="6">
        <v>5047.0</v>
      </c>
      <c r="B2525" s="1" t="s">
        <v>7251</v>
      </c>
      <c r="C2525" s="24"/>
      <c r="D2525" s="16">
        <v>0.0</v>
      </c>
      <c r="E2525" s="1">
        <v>0.0</v>
      </c>
      <c r="F2525" s="9">
        <f t="shared" si="33"/>
        <v>0</v>
      </c>
      <c r="H2525" s="9">
        <f>IFERROR(__xludf.DUMMYFUNCTION("COUNTUNIQUE(D2525,E2525,F2525,G2525)"),1.0)</f>
        <v>1</v>
      </c>
      <c r="I2525" s="9">
        <f t="shared" si="2"/>
        <v>3</v>
      </c>
      <c r="J2525" s="9">
        <f t="shared" si="3"/>
        <v>0</v>
      </c>
      <c r="K2525" s="9">
        <f t="shared" si="4"/>
        <v>0</v>
      </c>
    </row>
    <row r="2526">
      <c r="A2526" s="6">
        <v>5049.0</v>
      </c>
      <c r="B2526" s="1" t="s">
        <v>7252</v>
      </c>
      <c r="C2526" s="24"/>
      <c r="D2526" s="16">
        <v>0.0</v>
      </c>
      <c r="E2526" s="1">
        <v>0.0</v>
      </c>
      <c r="F2526" s="9">
        <f t="shared" si="33"/>
        <v>0</v>
      </c>
      <c r="H2526" s="9">
        <f>IFERROR(__xludf.DUMMYFUNCTION("COUNTUNIQUE(D2526,E2526,F2526,G2526)"),1.0)</f>
        <v>1</v>
      </c>
      <c r="I2526" s="9">
        <f t="shared" si="2"/>
        <v>3</v>
      </c>
      <c r="J2526" s="9">
        <f t="shared" si="3"/>
        <v>0</v>
      </c>
      <c r="K2526" s="9">
        <f t="shared" si="4"/>
        <v>0</v>
      </c>
    </row>
    <row r="2527">
      <c r="A2527" s="6">
        <v>5051.0</v>
      </c>
      <c r="B2527" s="1" t="s">
        <v>7253</v>
      </c>
      <c r="C2527" s="24"/>
      <c r="D2527" s="16">
        <v>0.0</v>
      </c>
      <c r="E2527" s="1">
        <v>0.0</v>
      </c>
      <c r="F2527" s="9">
        <f t="shared" si="33"/>
        <v>0</v>
      </c>
      <c r="H2527" s="9">
        <f>IFERROR(__xludf.DUMMYFUNCTION("COUNTUNIQUE(D2527,E2527,F2527,G2527)"),1.0)</f>
        <v>1</v>
      </c>
      <c r="I2527" s="9">
        <f t="shared" si="2"/>
        <v>3</v>
      </c>
      <c r="J2527" s="9">
        <f t="shared" si="3"/>
        <v>0</v>
      </c>
      <c r="K2527" s="9">
        <f t="shared" si="4"/>
        <v>0</v>
      </c>
    </row>
    <row r="2528">
      <c r="A2528" s="6">
        <v>5053.0</v>
      </c>
      <c r="B2528" s="1" t="s">
        <v>7254</v>
      </c>
      <c r="C2528" s="24"/>
      <c r="D2528" s="16">
        <v>0.0</v>
      </c>
      <c r="E2528" s="1">
        <v>0.0</v>
      </c>
      <c r="F2528" s="9">
        <f t="shared" si="33"/>
        <v>0</v>
      </c>
      <c r="H2528" s="9">
        <f>IFERROR(__xludf.DUMMYFUNCTION("COUNTUNIQUE(D2528,E2528,F2528,G2528)"),1.0)</f>
        <v>1</v>
      </c>
      <c r="I2528" s="9">
        <f t="shared" si="2"/>
        <v>3</v>
      </c>
      <c r="J2528" s="9">
        <f t="shared" si="3"/>
        <v>0</v>
      </c>
      <c r="K2528" s="9">
        <f t="shared" si="4"/>
        <v>0</v>
      </c>
    </row>
    <row r="2529">
      <c r="A2529" s="6">
        <v>5055.0</v>
      </c>
      <c r="B2529" s="1" t="s">
        <v>7255</v>
      </c>
      <c r="C2529" s="24"/>
      <c r="D2529" s="16">
        <v>0.0</v>
      </c>
      <c r="E2529" s="1">
        <v>0.0</v>
      </c>
      <c r="F2529" s="9">
        <f t="shared" si="33"/>
        <v>0</v>
      </c>
      <c r="H2529" s="9">
        <f>IFERROR(__xludf.DUMMYFUNCTION("COUNTUNIQUE(D2529,E2529,F2529,G2529)"),1.0)</f>
        <v>1</v>
      </c>
      <c r="I2529" s="9">
        <f t="shared" si="2"/>
        <v>3</v>
      </c>
      <c r="J2529" s="9">
        <f t="shared" si="3"/>
        <v>0</v>
      </c>
      <c r="K2529" s="9">
        <f t="shared" si="4"/>
        <v>0</v>
      </c>
    </row>
    <row r="2530">
      <c r="A2530" s="6">
        <v>5057.0</v>
      </c>
      <c r="B2530" s="1" t="s">
        <v>7256</v>
      </c>
      <c r="C2530" s="24"/>
      <c r="D2530" s="16">
        <v>0.0</v>
      </c>
      <c r="E2530" s="1">
        <v>0.0</v>
      </c>
      <c r="F2530" s="9">
        <f t="shared" si="33"/>
        <v>0</v>
      </c>
      <c r="H2530" s="9">
        <f>IFERROR(__xludf.DUMMYFUNCTION("COUNTUNIQUE(D2530,E2530,F2530,G2530)"),1.0)</f>
        <v>1</v>
      </c>
      <c r="I2530" s="9">
        <f t="shared" si="2"/>
        <v>3</v>
      </c>
      <c r="J2530" s="9">
        <f t="shared" si="3"/>
        <v>0</v>
      </c>
      <c r="K2530" s="9">
        <f t="shared" si="4"/>
        <v>0</v>
      </c>
    </row>
    <row r="2531">
      <c r="A2531" s="6">
        <v>5059.0</v>
      </c>
      <c r="B2531" s="1" t="s">
        <v>7257</v>
      </c>
      <c r="C2531" s="24"/>
      <c r="D2531" s="16">
        <v>0.0</v>
      </c>
      <c r="E2531" s="1">
        <v>0.0</v>
      </c>
      <c r="F2531" s="9">
        <f t="shared" si="33"/>
        <v>0</v>
      </c>
      <c r="H2531" s="9">
        <f>IFERROR(__xludf.DUMMYFUNCTION("COUNTUNIQUE(D2531,E2531,F2531,G2531)"),1.0)</f>
        <v>1</v>
      </c>
      <c r="I2531" s="9">
        <f t="shared" si="2"/>
        <v>3</v>
      </c>
      <c r="J2531" s="9">
        <f t="shared" si="3"/>
        <v>0</v>
      </c>
      <c r="K2531" s="9">
        <f t="shared" si="4"/>
        <v>0</v>
      </c>
    </row>
    <row r="2532">
      <c r="A2532" s="6">
        <v>5061.0</v>
      </c>
      <c r="B2532" s="1" t="s">
        <v>7258</v>
      </c>
      <c r="C2532" s="24"/>
      <c r="D2532" s="16">
        <v>0.0</v>
      </c>
      <c r="E2532" s="1">
        <v>0.0</v>
      </c>
      <c r="F2532" s="9">
        <f t="shared" si="33"/>
        <v>0</v>
      </c>
      <c r="H2532" s="9">
        <f>IFERROR(__xludf.DUMMYFUNCTION("COUNTUNIQUE(D2532,E2532,F2532,G2532)"),1.0)</f>
        <v>1</v>
      </c>
      <c r="I2532" s="9">
        <f t="shared" si="2"/>
        <v>3</v>
      </c>
      <c r="J2532" s="9">
        <f t="shared" si="3"/>
        <v>0</v>
      </c>
      <c r="K2532" s="9">
        <f t="shared" si="4"/>
        <v>0</v>
      </c>
    </row>
    <row r="2533">
      <c r="A2533" s="6">
        <v>5063.0</v>
      </c>
      <c r="B2533" s="1" t="s">
        <v>7259</v>
      </c>
      <c r="C2533" s="24"/>
      <c r="D2533" s="16">
        <v>0.0</v>
      </c>
      <c r="E2533" s="1">
        <v>0.0</v>
      </c>
      <c r="F2533" s="9">
        <f t="shared" si="33"/>
        <v>0</v>
      </c>
      <c r="H2533" s="9">
        <f>IFERROR(__xludf.DUMMYFUNCTION("COUNTUNIQUE(D2533,E2533,F2533,G2533)"),1.0)</f>
        <v>1</v>
      </c>
      <c r="I2533" s="9">
        <f t="shared" si="2"/>
        <v>3</v>
      </c>
      <c r="J2533" s="9">
        <f t="shared" si="3"/>
        <v>0</v>
      </c>
      <c r="K2533" s="9">
        <f t="shared" si="4"/>
        <v>0</v>
      </c>
    </row>
    <row r="2534">
      <c r="A2534" s="6">
        <v>5065.0</v>
      </c>
      <c r="B2534" s="1" t="s">
        <v>7260</v>
      </c>
      <c r="C2534" s="24"/>
      <c r="D2534" s="16">
        <v>0.0</v>
      </c>
      <c r="E2534" s="1">
        <v>0.0</v>
      </c>
      <c r="F2534" s="9">
        <f t="shared" si="33"/>
        <v>0</v>
      </c>
      <c r="H2534" s="9">
        <f>IFERROR(__xludf.DUMMYFUNCTION("COUNTUNIQUE(D2534,E2534,F2534,G2534)"),1.0)</f>
        <v>1</v>
      </c>
      <c r="I2534" s="9">
        <f t="shared" si="2"/>
        <v>3</v>
      </c>
      <c r="J2534" s="9">
        <f t="shared" si="3"/>
        <v>0</v>
      </c>
      <c r="K2534" s="9">
        <f t="shared" si="4"/>
        <v>0</v>
      </c>
    </row>
    <row r="2535">
      <c r="A2535" s="6">
        <v>5067.0</v>
      </c>
      <c r="B2535" s="1" t="s">
        <v>7261</v>
      </c>
      <c r="C2535" s="24"/>
      <c r="D2535" s="16">
        <v>0.0</v>
      </c>
      <c r="E2535" s="1">
        <v>0.0</v>
      </c>
      <c r="F2535" s="9">
        <f t="shared" si="33"/>
        <v>0</v>
      </c>
      <c r="H2535" s="9">
        <f>IFERROR(__xludf.DUMMYFUNCTION("COUNTUNIQUE(D2535,E2535,F2535,G2535)"),1.0)</f>
        <v>1</v>
      </c>
      <c r="I2535" s="9">
        <f t="shared" si="2"/>
        <v>3</v>
      </c>
      <c r="J2535" s="9">
        <f t="shared" si="3"/>
        <v>0</v>
      </c>
      <c r="K2535" s="9">
        <f t="shared" si="4"/>
        <v>0</v>
      </c>
    </row>
    <row r="2536">
      <c r="A2536" s="6">
        <v>5069.0</v>
      </c>
      <c r="B2536" s="1" t="s">
        <v>7262</v>
      </c>
      <c r="C2536" s="24"/>
      <c r="D2536" s="16">
        <v>0.0</v>
      </c>
      <c r="E2536" s="1">
        <v>0.0</v>
      </c>
      <c r="F2536" s="9">
        <f t="shared" si="33"/>
        <v>0</v>
      </c>
      <c r="H2536" s="9">
        <f>IFERROR(__xludf.DUMMYFUNCTION("COUNTUNIQUE(D2536,E2536,F2536,G2536)"),1.0)</f>
        <v>1</v>
      </c>
      <c r="I2536" s="9">
        <f t="shared" si="2"/>
        <v>3</v>
      </c>
      <c r="J2536" s="9">
        <f t="shared" si="3"/>
        <v>0</v>
      </c>
      <c r="K2536" s="9">
        <f t="shared" si="4"/>
        <v>0</v>
      </c>
    </row>
    <row r="2537">
      <c r="A2537" s="6">
        <v>5071.0</v>
      </c>
      <c r="B2537" s="1" t="s">
        <v>7263</v>
      </c>
      <c r="C2537" s="24"/>
      <c r="D2537" s="16">
        <v>0.0</v>
      </c>
      <c r="E2537" s="1">
        <v>0.0</v>
      </c>
      <c r="F2537" s="9">
        <f t="shared" si="33"/>
        <v>0</v>
      </c>
      <c r="H2537" s="9">
        <f>IFERROR(__xludf.DUMMYFUNCTION("COUNTUNIQUE(D2537,E2537,F2537,G2537)"),1.0)</f>
        <v>1</v>
      </c>
      <c r="I2537" s="9">
        <f t="shared" si="2"/>
        <v>3</v>
      </c>
      <c r="J2537" s="9">
        <f t="shared" si="3"/>
        <v>0</v>
      </c>
      <c r="K2537" s="9">
        <f t="shared" si="4"/>
        <v>0</v>
      </c>
    </row>
    <row r="2538">
      <c r="A2538" s="6">
        <v>5073.0</v>
      </c>
      <c r="B2538" s="1" t="s">
        <v>7264</v>
      </c>
      <c r="C2538" s="25" t="s">
        <v>15</v>
      </c>
      <c r="D2538" s="24"/>
      <c r="F2538" s="9" t="str">
        <f t="shared" si="33"/>
        <v/>
      </c>
      <c r="H2538" s="9">
        <f>IFERROR(__xludf.DUMMYFUNCTION("COUNTUNIQUE(D2538,E2538,F2538,G2538)"),0.0)</f>
        <v>0</v>
      </c>
      <c r="I2538" s="9">
        <f t="shared" si="2"/>
        <v>0</v>
      </c>
      <c r="J2538" s="9">
        <f t="shared" si="3"/>
        <v>0</v>
      </c>
      <c r="K2538" s="9">
        <f t="shared" si="4"/>
        <v>0</v>
      </c>
    </row>
    <row r="2539">
      <c r="A2539" s="6">
        <v>5075.0</v>
      </c>
      <c r="B2539" s="1" t="s">
        <v>7265</v>
      </c>
      <c r="C2539" s="25" t="s">
        <v>15</v>
      </c>
      <c r="D2539" s="24"/>
      <c r="F2539" s="9" t="str">
        <f t="shared" si="33"/>
        <v/>
      </c>
      <c r="H2539" s="9">
        <f>IFERROR(__xludf.DUMMYFUNCTION("COUNTUNIQUE(D2539,E2539,F2539,G2539)"),0.0)</f>
        <v>0</v>
      </c>
      <c r="I2539" s="9">
        <f t="shared" si="2"/>
        <v>0</v>
      </c>
      <c r="J2539" s="9">
        <f t="shared" si="3"/>
        <v>0</v>
      </c>
      <c r="K2539" s="9">
        <f t="shared" si="4"/>
        <v>0</v>
      </c>
    </row>
    <row r="2540">
      <c r="A2540" s="6">
        <v>5077.0</v>
      </c>
      <c r="B2540" s="1" t="s">
        <v>7266</v>
      </c>
      <c r="C2540" s="24"/>
      <c r="D2540" s="16">
        <v>0.0</v>
      </c>
      <c r="E2540" s="1">
        <v>0.0</v>
      </c>
      <c r="F2540" s="9">
        <f t="shared" si="33"/>
        <v>0</v>
      </c>
      <c r="H2540" s="9">
        <f>IFERROR(__xludf.DUMMYFUNCTION("COUNTUNIQUE(D2540,E2540,F2540,G2540)"),1.0)</f>
        <v>1</v>
      </c>
      <c r="I2540" s="9">
        <f t="shared" si="2"/>
        <v>3</v>
      </c>
      <c r="J2540" s="9">
        <f t="shared" si="3"/>
        <v>0</v>
      </c>
      <c r="K2540" s="9">
        <f t="shared" si="4"/>
        <v>0</v>
      </c>
    </row>
    <row r="2541">
      <c r="A2541" s="6">
        <v>5079.0</v>
      </c>
      <c r="B2541" s="1" t="s">
        <v>7267</v>
      </c>
      <c r="C2541" s="24"/>
      <c r="D2541" s="16">
        <v>0.0</v>
      </c>
      <c r="E2541" s="1">
        <v>0.0</v>
      </c>
      <c r="F2541" s="9">
        <f t="shared" si="33"/>
        <v>0</v>
      </c>
      <c r="H2541" s="9">
        <f>IFERROR(__xludf.DUMMYFUNCTION("COUNTUNIQUE(D2541,E2541,F2541,G2541)"),1.0)</f>
        <v>1</v>
      </c>
      <c r="I2541" s="9">
        <f t="shared" si="2"/>
        <v>3</v>
      </c>
      <c r="J2541" s="9">
        <f t="shared" si="3"/>
        <v>0</v>
      </c>
      <c r="K2541" s="9">
        <f t="shared" si="4"/>
        <v>0</v>
      </c>
    </row>
    <row r="2542">
      <c r="A2542" s="6">
        <v>5081.0</v>
      </c>
      <c r="B2542" s="1" t="s">
        <v>7268</v>
      </c>
      <c r="C2542" s="24"/>
      <c r="D2542" s="16">
        <v>0.0</v>
      </c>
      <c r="E2542" s="1">
        <v>0.0</v>
      </c>
      <c r="F2542" s="9">
        <f t="shared" si="33"/>
        <v>0</v>
      </c>
      <c r="H2542" s="9">
        <f>IFERROR(__xludf.DUMMYFUNCTION("COUNTUNIQUE(D2542,E2542,F2542,G2542)"),1.0)</f>
        <v>1</v>
      </c>
      <c r="I2542" s="9">
        <f t="shared" si="2"/>
        <v>3</v>
      </c>
      <c r="J2542" s="9">
        <f t="shared" si="3"/>
        <v>0</v>
      </c>
      <c r="K2542" s="9">
        <f t="shared" si="4"/>
        <v>0</v>
      </c>
    </row>
    <row r="2543">
      <c r="A2543" s="6">
        <v>5083.0</v>
      </c>
      <c r="B2543" s="1" t="s">
        <v>7269</v>
      </c>
      <c r="C2543" s="24"/>
      <c r="D2543" s="16">
        <v>0.0</v>
      </c>
      <c r="E2543" s="1">
        <v>0.0</v>
      </c>
      <c r="F2543" s="9">
        <f t="shared" si="33"/>
        <v>0</v>
      </c>
      <c r="H2543" s="9">
        <f>IFERROR(__xludf.DUMMYFUNCTION("COUNTUNIQUE(D2543,E2543,F2543,G2543)"),1.0)</f>
        <v>1</v>
      </c>
      <c r="I2543" s="9">
        <f t="shared" si="2"/>
        <v>3</v>
      </c>
      <c r="J2543" s="9">
        <f t="shared" si="3"/>
        <v>0</v>
      </c>
      <c r="K2543" s="9">
        <f t="shared" si="4"/>
        <v>0</v>
      </c>
    </row>
    <row r="2544">
      <c r="A2544" s="6">
        <v>5085.0</v>
      </c>
      <c r="B2544" s="1" t="s">
        <v>7270</v>
      </c>
      <c r="C2544" s="24"/>
      <c r="D2544" s="16">
        <v>0.0</v>
      </c>
      <c r="E2544" s="1">
        <v>0.0</v>
      </c>
      <c r="F2544" s="9">
        <f t="shared" si="33"/>
        <v>0</v>
      </c>
      <c r="H2544" s="9">
        <f>IFERROR(__xludf.DUMMYFUNCTION("COUNTUNIQUE(D2544,E2544,F2544,G2544)"),1.0)</f>
        <v>1</v>
      </c>
      <c r="I2544" s="9">
        <f t="shared" si="2"/>
        <v>3</v>
      </c>
      <c r="J2544" s="9">
        <f t="shared" si="3"/>
        <v>0</v>
      </c>
      <c r="K2544" s="9">
        <f t="shared" si="4"/>
        <v>0</v>
      </c>
    </row>
    <row r="2545">
      <c r="A2545" s="6">
        <v>5087.0</v>
      </c>
      <c r="B2545" s="1" t="s">
        <v>7271</v>
      </c>
      <c r="C2545" s="24"/>
      <c r="D2545" s="16">
        <v>0.0</v>
      </c>
      <c r="E2545" s="1">
        <v>0.0</v>
      </c>
      <c r="F2545" s="9">
        <f t="shared" si="33"/>
        <v>0</v>
      </c>
      <c r="H2545" s="9">
        <f>IFERROR(__xludf.DUMMYFUNCTION("COUNTUNIQUE(D2545,E2545,F2545,G2545)"),1.0)</f>
        <v>1</v>
      </c>
      <c r="I2545" s="9">
        <f t="shared" si="2"/>
        <v>3</v>
      </c>
      <c r="J2545" s="9">
        <f t="shared" si="3"/>
        <v>0</v>
      </c>
      <c r="K2545" s="9">
        <f t="shared" si="4"/>
        <v>0</v>
      </c>
    </row>
    <row r="2546">
      <c r="A2546" s="6">
        <v>5089.0</v>
      </c>
      <c r="B2546" s="1" t="s">
        <v>7272</v>
      </c>
      <c r="C2546" s="24"/>
      <c r="D2546" s="16">
        <v>0.0</v>
      </c>
      <c r="E2546" s="1">
        <v>0.0</v>
      </c>
      <c r="F2546" s="9">
        <f t="shared" si="33"/>
        <v>0</v>
      </c>
      <c r="H2546" s="9">
        <f>IFERROR(__xludf.DUMMYFUNCTION("COUNTUNIQUE(D2546,E2546,F2546,G2546)"),1.0)</f>
        <v>1</v>
      </c>
      <c r="I2546" s="9">
        <f t="shared" si="2"/>
        <v>3</v>
      </c>
      <c r="J2546" s="9">
        <f t="shared" si="3"/>
        <v>0</v>
      </c>
      <c r="K2546" s="9">
        <f t="shared" si="4"/>
        <v>0</v>
      </c>
    </row>
    <row r="2547">
      <c r="A2547" s="6">
        <v>5091.0</v>
      </c>
      <c r="B2547" s="1" t="s">
        <v>7273</v>
      </c>
      <c r="C2547" s="24"/>
      <c r="D2547" s="16">
        <v>0.0</v>
      </c>
      <c r="E2547" s="1">
        <v>0.0</v>
      </c>
      <c r="F2547" s="9">
        <f t="shared" si="33"/>
        <v>0</v>
      </c>
      <c r="H2547" s="9">
        <f>IFERROR(__xludf.DUMMYFUNCTION("COUNTUNIQUE(D2547,E2547,F2547,G2547)"),1.0)</f>
        <v>1</v>
      </c>
      <c r="I2547" s="9">
        <f t="shared" si="2"/>
        <v>3</v>
      </c>
      <c r="J2547" s="9">
        <f t="shared" si="3"/>
        <v>0</v>
      </c>
      <c r="K2547" s="9">
        <f t="shared" si="4"/>
        <v>0</v>
      </c>
    </row>
    <row r="2548">
      <c r="A2548" s="6">
        <v>5093.0</v>
      </c>
      <c r="B2548" s="1" t="s">
        <v>7274</v>
      </c>
      <c r="C2548" s="24"/>
      <c r="D2548" s="16">
        <v>0.0</v>
      </c>
      <c r="E2548" s="1">
        <v>0.0</v>
      </c>
      <c r="F2548" s="9">
        <f t="shared" si="33"/>
        <v>0</v>
      </c>
      <c r="H2548" s="9">
        <f>IFERROR(__xludf.DUMMYFUNCTION("COUNTUNIQUE(D2548,E2548,F2548,G2548)"),1.0)</f>
        <v>1</v>
      </c>
      <c r="I2548" s="9">
        <f t="shared" si="2"/>
        <v>3</v>
      </c>
      <c r="J2548" s="9">
        <f t="shared" si="3"/>
        <v>0</v>
      </c>
      <c r="K2548" s="9">
        <f t="shared" si="4"/>
        <v>0</v>
      </c>
    </row>
    <row r="2549">
      <c r="A2549" s="6">
        <v>5095.0</v>
      </c>
      <c r="B2549" s="1" t="s">
        <v>7275</v>
      </c>
      <c r="C2549" s="24"/>
      <c r="D2549" s="16">
        <v>0.0</v>
      </c>
      <c r="E2549" s="1">
        <v>0.0</v>
      </c>
      <c r="F2549" s="9">
        <f t="shared" si="33"/>
        <v>0</v>
      </c>
      <c r="H2549" s="9">
        <f>IFERROR(__xludf.DUMMYFUNCTION("COUNTUNIQUE(D2549,E2549,F2549,G2549)"),1.0)</f>
        <v>1</v>
      </c>
      <c r="I2549" s="9">
        <f t="shared" si="2"/>
        <v>3</v>
      </c>
      <c r="J2549" s="9">
        <f t="shared" si="3"/>
        <v>0</v>
      </c>
      <c r="K2549" s="9">
        <f t="shared" si="4"/>
        <v>0</v>
      </c>
    </row>
    <row r="2550">
      <c r="A2550" s="6">
        <v>5097.0</v>
      </c>
      <c r="B2550" s="1" t="s">
        <v>7276</v>
      </c>
      <c r="C2550" s="24"/>
      <c r="D2550" s="16">
        <v>0.0</v>
      </c>
      <c r="E2550" s="1">
        <v>0.0</v>
      </c>
      <c r="F2550" s="9">
        <f t="shared" si="33"/>
        <v>0</v>
      </c>
      <c r="H2550" s="9">
        <f>IFERROR(__xludf.DUMMYFUNCTION("COUNTUNIQUE(D2550,E2550,F2550,G2550)"),1.0)</f>
        <v>1</v>
      </c>
      <c r="I2550" s="9">
        <f t="shared" si="2"/>
        <v>3</v>
      </c>
      <c r="J2550" s="9">
        <f t="shared" si="3"/>
        <v>0</v>
      </c>
      <c r="K2550" s="9">
        <f t="shared" si="4"/>
        <v>0</v>
      </c>
    </row>
    <row r="2551">
      <c r="A2551" s="6">
        <v>5099.0</v>
      </c>
      <c r="B2551" s="1" t="s">
        <v>7277</v>
      </c>
      <c r="C2551" s="24"/>
      <c r="D2551" s="16">
        <v>0.0</v>
      </c>
      <c r="E2551" s="1">
        <v>0.0</v>
      </c>
      <c r="F2551" s="9">
        <f t="shared" si="33"/>
        <v>0</v>
      </c>
      <c r="H2551" s="9">
        <f>IFERROR(__xludf.DUMMYFUNCTION("COUNTUNIQUE(D2551,E2551,F2551,G2551)"),1.0)</f>
        <v>1</v>
      </c>
      <c r="I2551" s="9">
        <f t="shared" si="2"/>
        <v>3</v>
      </c>
      <c r="J2551" s="9">
        <f t="shared" si="3"/>
        <v>0</v>
      </c>
      <c r="K2551" s="9">
        <f t="shared" si="4"/>
        <v>0</v>
      </c>
    </row>
    <row r="2552">
      <c r="A2552" s="6">
        <v>5101.0</v>
      </c>
      <c r="B2552" s="1" t="s">
        <v>7278</v>
      </c>
      <c r="C2552" s="24"/>
      <c r="D2552" s="16">
        <v>0.0</v>
      </c>
      <c r="E2552" s="1">
        <v>0.0</v>
      </c>
      <c r="F2552" s="9">
        <f t="shared" si="33"/>
        <v>0</v>
      </c>
      <c r="H2552" s="9">
        <f>IFERROR(__xludf.DUMMYFUNCTION("COUNTUNIQUE(D2552,E2552,F2552,G2552)"),1.0)</f>
        <v>1</v>
      </c>
      <c r="I2552" s="9">
        <f t="shared" si="2"/>
        <v>3</v>
      </c>
      <c r="J2552" s="9">
        <f t="shared" si="3"/>
        <v>0</v>
      </c>
      <c r="K2552" s="9">
        <f t="shared" si="4"/>
        <v>0</v>
      </c>
    </row>
    <row r="2553">
      <c r="A2553" s="6">
        <v>5103.0</v>
      </c>
      <c r="B2553" s="1" t="s">
        <v>7279</v>
      </c>
      <c r="C2553" s="24"/>
      <c r="D2553" s="16">
        <v>0.0</v>
      </c>
      <c r="E2553" s="1">
        <v>0.0</v>
      </c>
      <c r="F2553" s="9">
        <f t="shared" si="33"/>
        <v>0</v>
      </c>
      <c r="H2553" s="9">
        <f>IFERROR(__xludf.DUMMYFUNCTION("COUNTUNIQUE(D2553,E2553,F2553,G2553)"),1.0)</f>
        <v>1</v>
      </c>
      <c r="I2553" s="9">
        <f t="shared" si="2"/>
        <v>3</v>
      </c>
      <c r="J2553" s="9">
        <f t="shared" si="3"/>
        <v>0</v>
      </c>
      <c r="K2553" s="9">
        <f t="shared" si="4"/>
        <v>0</v>
      </c>
    </row>
    <row r="2554">
      <c r="A2554" s="6">
        <v>5105.0</v>
      </c>
      <c r="B2554" s="1" t="s">
        <v>7280</v>
      </c>
      <c r="C2554" s="24"/>
      <c r="D2554" s="16">
        <v>0.0</v>
      </c>
      <c r="E2554" s="1">
        <v>0.0</v>
      </c>
      <c r="F2554" s="9">
        <f t="shared" si="33"/>
        <v>0</v>
      </c>
      <c r="H2554" s="9">
        <f>IFERROR(__xludf.DUMMYFUNCTION("COUNTUNIQUE(D2554,E2554,F2554,G2554)"),1.0)</f>
        <v>1</v>
      </c>
      <c r="I2554" s="9">
        <f t="shared" si="2"/>
        <v>3</v>
      </c>
      <c r="J2554" s="9">
        <f t="shared" si="3"/>
        <v>0</v>
      </c>
      <c r="K2554" s="9">
        <f t="shared" si="4"/>
        <v>0</v>
      </c>
    </row>
    <row r="2555">
      <c r="A2555" s="6">
        <v>5107.0</v>
      </c>
      <c r="B2555" s="1" t="s">
        <v>7281</v>
      </c>
      <c r="C2555" s="24"/>
      <c r="D2555" s="16">
        <v>0.0</v>
      </c>
      <c r="E2555" s="1">
        <v>0.0</v>
      </c>
      <c r="F2555" s="9">
        <f t="shared" si="33"/>
        <v>0</v>
      </c>
      <c r="H2555" s="9">
        <f>IFERROR(__xludf.DUMMYFUNCTION("COUNTUNIQUE(D2555,E2555,F2555,G2555)"),1.0)</f>
        <v>1</v>
      </c>
      <c r="I2555" s="9">
        <f t="shared" si="2"/>
        <v>3</v>
      </c>
      <c r="J2555" s="9">
        <f t="shared" si="3"/>
        <v>0</v>
      </c>
      <c r="K2555" s="9">
        <f t="shared" si="4"/>
        <v>0</v>
      </c>
    </row>
    <row r="2556">
      <c r="A2556" s="6">
        <v>5109.0</v>
      </c>
      <c r="B2556" s="1" t="s">
        <v>7282</v>
      </c>
      <c r="C2556" s="24"/>
      <c r="D2556" s="16">
        <v>2.0</v>
      </c>
      <c r="E2556" s="1">
        <v>0.0</v>
      </c>
      <c r="F2556" s="9">
        <f t="shared" si="33"/>
        <v>2</v>
      </c>
      <c r="H2556" s="9">
        <f>IFERROR(__xludf.DUMMYFUNCTION("COUNTUNIQUE(D2556,E2556,F2556,G2556)"),2.0)</f>
        <v>2</v>
      </c>
      <c r="I2556" s="9">
        <f t="shared" si="2"/>
        <v>1</v>
      </c>
      <c r="J2556" s="9">
        <f t="shared" si="3"/>
        <v>0</v>
      </c>
      <c r="K2556" s="9">
        <f t="shared" si="4"/>
        <v>2</v>
      </c>
    </row>
    <row r="2557">
      <c r="A2557" s="6">
        <v>5111.0</v>
      </c>
      <c r="B2557" s="1" t="s">
        <v>7283</v>
      </c>
      <c r="C2557" s="24"/>
      <c r="D2557" s="16">
        <v>0.0</v>
      </c>
      <c r="E2557" s="1">
        <v>0.0</v>
      </c>
      <c r="F2557" s="9">
        <f t="shared" si="33"/>
        <v>0</v>
      </c>
      <c r="H2557" s="9">
        <f>IFERROR(__xludf.DUMMYFUNCTION("COUNTUNIQUE(D2557,E2557,F2557,G2557)"),1.0)</f>
        <v>1</v>
      </c>
      <c r="I2557" s="9">
        <f t="shared" si="2"/>
        <v>3</v>
      </c>
      <c r="J2557" s="9">
        <f t="shared" si="3"/>
        <v>0</v>
      </c>
      <c r="K2557" s="9">
        <f t="shared" si="4"/>
        <v>0</v>
      </c>
    </row>
    <row r="2558">
      <c r="A2558" s="6">
        <v>5113.0</v>
      </c>
      <c r="B2558" s="1" t="s">
        <v>7284</v>
      </c>
      <c r="C2558" s="24"/>
      <c r="D2558" s="16">
        <v>0.0</v>
      </c>
      <c r="E2558" s="1">
        <v>0.0</v>
      </c>
      <c r="F2558" s="9">
        <f t="shared" si="33"/>
        <v>0</v>
      </c>
      <c r="H2558" s="9">
        <f>IFERROR(__xludf.DUMMYFUNCTION("COUNTUNIQUE(D2558,E2558,F2558,G2558)"),1.0)</f>
        <v>1</v>
      </c>
      <c r="I2558" s="9">
        <f t="shared" si="2"/>
        <v>3</v>
      </c>
      <c r="J2558" s="9">
        <f t="shared" si="3"/>
        <v>0</v>
      </c>
      <c r="K2558" s="9">
        <f t="shared" si="4"/>
        <v>0</v>
      </c>
    </row>
    <row r="2559">
      <c r="A2559" s="6">
        <v>5115.0</v>
      </c>
      <c r="B2559" s="1" t="s">
        <v>7285</v>
      </c>
      <c r="C2559" s="24"/>
      <c r="D2559" s="16">
        <v>0.0</v>
      </c>
      <c r="E2559" s="1">
        <v>0.0</v>
      </c>
      <c r="F2559" s="9">
        <f t="shared" si="33"/>
        <v>0</v>
      </c>
      <c r="H2559" s="9">
        <f>IFERROR(__xludf.DUMMYFUNCTION("COUNTUNIQUE(D2559,E2559,F2559,G2559)"),1.0)</f>
        <v>1</v>
      </c>
      <c r="I2559" s="9">
        <f t="shared" si="2"/>
        <v>3</v>
      </c>
      <c r="J2559" s="9">
        <f t="shared" si="3"/>
        <v>0</v>
      </c>
      <c r="K2559" s="9">
        <f t="shared" si="4"/>
        <v>0</v>
      </c>
    </row>
    <row r="2560">
      <c r="A2560" s="6">
        <v>5117.0</v>
      </c>
      <c r="B2560" s="1" t="s">
        <v>7286</v>
      </c>
      <c r="C2560" s="24"/>
      <c r="D2560" s="16">
        <v>0.0</v>
      </c>
      <c r="E2560" s="1">
        <v>0.0</v>
      </c>
      <c r="F2560" s="9">
        <f t="shared" si="33"/>
        <v>0</v>
      </c>
      <c r="H2560" s="9">
        <f>IFERROR(__xludf.DUMMYFUNCTION("COUNTUNIQUE(D2560,E2560,F2560,G2560)"),1.0)</f>
        <v>1</v>
      </c>
      <c r="I2560" s="9">
        <f t="shared" si="2"/>
        <v>3</v>
      </c>
      <c r="J2560" s="9">
        <f t="shared" si="3"/>
        <v>0</v>
      </c>
      <c r="K2560" s="9">
        <f t="shared" si="4"/>
        <v>0</v>
      </c>
    </row>
    <row r="2561">
      <c r="A2561" s="6">
        <v>5119.0</v>
      </c>
      <c r="B2561" s="1" t="s">
        <v>7287</v>
      </c>
      <c r="C2561" s="24"/>
      <c r="D2561" s="16">
        <v>0.0</v>
      </c>
      <c r="E2561" s="1">
        <v>0.0</v>
      </c>
      <c r="F2561" s="9">
        <f t="shared" si="33"/>
        <v>0</v>
      </c>
      <c r="H2561" s="9">
        <f>IFERROR(__xludf.DUMMYFUNCTION("COUNTUNIQUE(D2561,E2561,F2561,G2561)"),1.0)</f>
        <v>1</v>
      </c>
      <c r="I2561" s="9">
        <f t="shared" si="2"/>
        <v>3</v>
      </c>
      <c r="J2561" s="9">
        <f t="shared" si="3"/>
        <v>0</v>
      </c>
      <c r="K2561" s="9">
        <f t="shared" si="4"/>
        <v>0</v>
      </c>
    </row>
    <row r="2562">
      <c r="A2562" s="6">
        <v>5121.0</v>
      </c>
      <c r="B2562" s="1" t="s">
        <v>7288</v>
      </c>
      <c r="C2562" s="24"/>
      <c r="D2562" s="16">
        <v>1.0</v>
      </c>
      <c r="E2562" s="1">
        <v>1.0</v>
      </c>
      <c r="F2562" s="9">
        <f t="shared" si="33"/>
        <v>1</v>
      </c>
      <c r="H2562" s="9">
        <f>IFERROR(__xludf.DUMMYFUNCTION("COUNTUNIQUE(D2562,E2562,F2562,G2562)"),1.0)</f>
        <v>1</v>
      </c>
      <c r="I2562" s="9">
        <f t="shared" si="2"/>
        <v>0</v>
      </c>
      <c r="J2562" s="9">
        <f t="shared" si="3"/>
        <v>3</v>
      </c>
      <c r="K2562" s="9">
        <f t="shared" si="4"/>
        <v>0</v>
      </c>
    </row>
    <row r="2563">
      <c r="A2563" s="6">
        <v>5123.0</v>
      </c>
      <c r="B2563" s="1" t="s">
        <v>7289</v>
      </c>
      <c r="C2563" s="25" t="s">
        <v>15</v>
      </c>
      <c r="D2563" s="24"/>
      <c r="F2563" s="9" t="str">
        <f t="shared" si="33"/>
        <v/>
      </c>
      <c r="H2563" s="9">
        <f>IFERROR(__xludf.DUMMYFUNCTION("COUNTUNIQUE(D2563,E2563,F2563,G2563)"),0.0)</f>
        <v>0</v>
      </c>
      <c r="I2563" s="9">
        <f t="shared" si="2"/>
        <v>0</v>
      </c>
      <c r="J2563" s="9">
        <f t="shared" si="3"/>
        <v>0</v>
      </c>
      <c r="K2563" s="9">
        <f t="shared" si="4"/>
        <v>0</v>
      </c>
    </row>
    <row r="2564">
      <c r="A2564" s="6">
        <v>5125.0</v>
      </c>
      <c r="B2564" s="1" t="s">
        <v>7290</v>
      </c>
      <c r="C2564" s="24"/>
      <c r="D2564" s="16">
        <v>0.0</v>
      </c>
      <c r="E2564" s="1">
        <v>0.0</v>
      </c>
      <c r="F2564" s="9">
        <f t="shared" si="33"/>
        <v>0</v>
      </c>
      <c r="H2564" s="9">
        <f>IFERROR(__xludf.DUMMYFUNCTION("COUNTUNIQUE(D2564,E2564,F2564,G2564)"),1.0)</f>
        <v>1</v>
      </c>
      <c r="I2564" s="9">
        <f t="shared" si="2"/>
        <v>3</v>
      </c>
      <c r="J2564" s="9">
        <f t="shared" si="3"/>
        <v>0</v>
      </c>
      <c r="K2564" s="9">
        <f t="shared" si="4"/>
        <v>0</v>
      </c>
    </row>
    <row r="2565">
      <c r="A2565" s="6">
        <v>5127.0</v>
      </c>
      <c r="B2565" s="1" t="s">
        <v>7291</v>
      </c>
      <c r="C2565" s="24"/>
      <c r="D2565" s="16">
        <v>1.0</v>
      </c>
      <c r="E2565" s="1">
        <v>1.0</v>
      </c>
      <c r="F2565" s="9">
        <f t="shared" si="33"/>
        <v>1</v>
      </c>
      <c r="H2565" s="9">
        <f>IFERROR(__xludf.DUMMYFUNCTION("COUNTUNIQUE(D2565,E2565,F2565,G2565)"),1.0)</f>
        <v>1</v>
      </c>
      <c r="I2565" s="9">
        <f t="shared" si="2"/>
        <v>0</v>
      </c>
      <c r="J2565" s="9">
        <f t="shared" si="3"/>
        <v>3</v>
      </c>
      <c r="K2565" s="9">
        <f t="shared" si="4"/>
        <v>0</v>
      </c>
    </row>
    <row r="2566">
      <c r="A2566" s="6">
        <v>5129.0</v>
      </c>
      <c r="B2566" s="1" t="s">
        <v>7292</v>
      </c>
      <c r="C2566" s="24"/>
      <c r="D2566" s="16">
        <v>0.0</v>
      </c>
      <c r="E2566" s="1">
        <v>0.0</v>
      </c>
      <c r="F2566" s="9">
        <f t="shared" si="33"/>
        <v>0</v>
      </c>
      <c r="H2566" s="9">
        <f>IFERROR(__xludf.DUMMYFUNCTION("COUNTUNIQUE(D2566,E2566,F2566,G2566)"),1.0)</f>
        <v>1</v>
      </c>
      <c r="I2566" s="9">
        <f t="shared" si="2"/>
        <v>3</v>
      </c>
      <c r="J2566" s="9">
        <f t="shared" si="3"/>
        <v>0</v>
      </c>
      <c r="K2566" s="9">
        <f t="shared" si="4"/>
        <v>0</v>
      </c>
    </row>
    <row r="2567">
      <c r="A2567" s="6">
        <v>5131.0</v>
      </c>
      <c r="B2567" s="1" t="s">
        <v>7293</v>
      </c>
      <c r="C2567" s="24"/>
      <c r="D2567" s="16">
        <v>0.0</v>
      </c>
      <c r="E2567" s="1">
        <v>0.0</v>
      </c>
      <c r="F2567" s="9">
        <f t="shared" si="33"/>
        <v>0</v>
      </c>
      <c r="H2567" s="9">
        <f>IFERROR(__xludf.DUMMYFUNCTION("COUNTUNIQUE(D2567,E2567,F2567,G2567)"),1.0)</f>
        <v>1</v>
      </c>
      <c r="I2567" s="9">
        <f t="shared" si="2"/>
        <v>3</v>
      </c>
      <c r="J2567" s="9">
        <f t="shared" si="3"/>
        <v>0</v>
      </c>
      <c r="K2567" s="9">
        <f t="shared" si="4"/>
        <v>0</v>
      </c>
    </row>
    <row r="2568">
      <c r="A2568" s="6">
        <v>5133.0</v>
      </c>
      <c r="B2568" s="1" t="s">
        <v>7294</v>
      </c>
      <c r="C2568" s="24"/>
      <c r="D2568" s="16">
        <v>0.0</v>
      </c>
      <c r="E2568" s="1">
        <v>0.0</v>
      </c>
      <c r="F2568" s="9">
        <f t="shared" si="33"/>
        <v>0</v>
      </c>
      <c r="H2568" s="9">
        <f>IFERROR(__xludf.DUMMYFUNCTION("COUNTUNIQUE(D2568,E2568,F2568,G2568)"),1.0)</f>
        <v>1</v>
      </c>
      <c r="I2568" s="9">
        <f t="shared" si="2"/>
        <v>3</v>
      </c>
      <c r="J2568" s="9">
        <f t="shared" si="3"/>
        <v>0</v>
      </c>
      <c r="K2568" s="9">
        <f t="shared" si="4"/>
        <v>0</v>
      </c>
    </row>
    <row r="2569">
      <c r="A2569" s="6">
        <v>5135.0</v>
      </c>
      <c r="B2569" s="1" t="s">
        <v>7295</v>
      </c>
      <c r="C2569" s="24"/>
      <c r="D2569" s="16">
        <v>0.0</v>
      </c>
      <c r="E2569" s="1">
        <v>0.0</v>
      </c>
      <c r="F2569" s="9">
        <f t="shared" si="33"/>
        <v>0</v>
      </c>
      <c r="H2569" s="9">
        <f>IFERROR(__xludf.DUMMYFUNCTION("COUNTUNIQUE(D2569,E2569,F2569,G2569)"),1.0)</f>
        <v>1</v>
      </c>
      <c r="I2569" s="9">
        <f t="shared" si="2"/>
        <v>3</v>
      </c>
      <c r="J2569" s="9">
        <f t="shared" si="3"/>
        <v>0</v>
      </c>
      <c r="K2569" s="9">
        <f t="shared" si="4"/>
        <v>0</v>
      </c>
    </row>
    <row r="2570">
      <c r="A2570" s="6">
        <v>5137.0</v>
      </c>
      <c r="B2570" s="1" t="s">
        <v>7296</v>
      </c>
      <c r="C2570" s="24"/>
      <c r="D2570" s="16">
        <v>0.0</v>
      </c>
      <c r="E2570" s="1">
        <v>0.0</v>
      </c>
      <c r="F2570" s="9">
        <f t="shared" si="33"/>
        <v>0</v>
      </c>
      <c r="H2570" s="9">
        <f>IFERROR(__xludf.DUMMYFUNCTION("COUNTUNIQUE(D2570,E2570,F2570,G2570)"),1.0)</f>
        <v>1</v>
      </c>
      <c r="I2570" s="9">
        <f t="shared" si="2"/>
        <v>3</v>
      </c>
      <c r="J2570" s="9">
        <f t="shared" si="3"/>
        <v>0</v>
      </c>
      <c r="K2570" s="9">
        <f t="shared" si="4"/>
        <v>0</v>
      </c>
    </row>
    <row r="2571">
      <c r="A2571" s="6">
        <v>5139.0</v>
      </c>
      <c r="B2571" s="1" t="s">
        <v>7297</v>
      </c>
      <c r="C2571" s="24"/>
      <c r="D2571" s="16">
        <v>0.0</v>
      </c>
      <c r="E2571" s="1">
        <v>0.0</v>
      </c>
      <c r="F2571" s="9">
        <f t="shared" si="33"/>
        <v>0</v>
      </c>
      <c r="H2571" s="9">
        <f>IFERROR(__xludf.DUMMYFUNCTION("COUNTUNIQUE(D2571,E2571,F2571,G2571)"),1.0)</f>
        <v>1</v>
      </c>
      <c r="I2571" s="9">
        <f t="shared" si="2"/>
        <v>3</v>
      </c>
      <c r="J2571" s="9">
        <f t="shared" si="3"/>
        <v>0</v>
      </c>
      <c r="K2571" s="9">
        <f t="shared" si="4"/>
        <v>0</v>
      </c>
    </row>
    <row r="2572">
      <c r="A2572" s="6">
        <v>5141.0</v>
      </c>
      <c r="B2572" s="1" t="s">
        <v>7298</v>
      </c>
      <c r="C2572" s="24"/>
      <c r="D2572" s="16">
        <v>0.0</v>
      </c>
      <c r="E2572" s="1">
        <v>0.0</v>
      </c>
      <c r="F2572" s="9">
        <f t="shared" si="33"/>
        <v>0</v>
      </c>
      <c r="H2572" s="9">
        <f>IFERROR(__xludf.DUMMYFUNCTION("COUNTUNIQUE(D2572,E2572,F2572,G2572)"),1.0)</f>
        <v>1</v>
      </c>
      <c r="I2572" s="9">
        <f t="shared" si="2"/>
        <v>3</v>
      </c>
      <c r="J2572" s="9">
        <f t="shared" si="3"/>
        <v>0</v>
      </c>
      <c r="K2572" s="9">
        <f t="shared" si="4"/>
        <v>0</v>
      </c>
    </row>
    <row r="2573">
      <c r="A2573" s="6">
        <v>5143.0</v>
      </c>
      <c r="B2573" s="1" t="s">
        <v>7299</v>
      </c>
      <c r="C2573" s="24"/>
      <c r="D2573" s="16">
        <v>0.0</v>
      </c>
      <c r="E2573" s="1">
        <v>0.0</v>
      </c>
      <c r="F2573" s="9">
        <f t="shared" si="33"/>
        <v>0</v>
      </c>
      <c r="H2573" s="9">
        <f>IFERROR(__xludf.DUMMYFUNCTION("COUNTUNIQUE(D2573,E2573,F2573,G2573)"),1.0)</f>
        <v>1</v>
      </c>
      <c r="I2573" s="9">
        <f t="shared" si="2"/>
        <v>3</v>
      </c>
      <c r="J2573" s="9">
        <f t="shared" si="3"/>
        <v>0</v>
      </c>
      <c r="K2573" s="9">
        <f t="shared" si="4"/>
        <v>0</v>
      </c>
    </row>
    <row r="2574">
      <c r="A2574" s="6">
        <v>5145.0</v>
      </c>
      <c r="B2574" s="1" t="s">
        <v>7300</v>
      </c>
      <c r="C2574" s="24"/>
      <c r="D2574" s="16">
        <v>0.0</v>
      </c>
      <c r="E2574" s="1">
        <v>0.0</v>
      </c>
      <c r="F2574" s="9">
        <f t="shared" si="33"/>
        <v>0</v>
      </c>
      <c r="H2574" s="9">
        <f>IFERROR(__xludf.DUMMYFUNCTION("COUNTUNIQUE(D2574,E2574,F2574,G2574)"),1.0)</f>
        <v>1</v>
      </c>
      <c r="I2574" s="9">
        <f t="shared" si="2"/>
        <v>3</v>
      </c>
      <c r="J2574" s="9">
        <f t="shared" si="3"/>
        <v>0</v>
      </c>
      <c r="K2574" s="9">
        <f t="shared" si="4"/>
        <v>0</v>
      </c>
    </row>
    <row r="2575">
      <c r="A2575" s="6">
        <v>5147.0</v>
      </c>
      <c r="B2575" s="1" t="s">
        <v>7301</v>
      </c>
      <c r="C2575" s="24"/>
      <c r="D2575" s="16">
        <v>0.0</v>
      </c>
      <c r="E2575" s="1">
        <v>0.0</v>
      </c>
      <c r="F2575" s="9">
        <f t="shared" si="33"/>
        <v>0</v>
      </c>
      <c r="H2575" s="9">
        <f>IFERROR(__xludf.DUMMYFUNCTION("COUNTUNIQUE(D2575,E2575,F2575,G2575)"),1.0)</f>
        <v>1</v>
      </c>
      <c r="I2575" s="9">
        <f t="shared" si="2"/>
        <v>3</v>
      </c>
      <c r="J2575" s="9">
        <f t="shared" si="3"/>
        <v>0</v>
      </c>
      <c r="K2575" s="9">
        <f t="shared" si="4"/>
        <v>0</v>
      </c>
    </row>
    <row r="2576">
      <c r="A2576" s="6">
        <v>5149.0</v>
      </c>
      <c r="B2576" s="1" t="s">
        <v>2462</v>
      </c>
      <c r="C2576" s="24"/>
      <c r="D2576" s="16">
        <v>0.0</v>
      </c>
      <c r="E2576" s="1">
        <v>0.0</v>
      </c>
      <c r="F2576" s="9">
        <f t="shared" si="33"/>
        <v>0</v>
      </c>
      <c r="H2576" s="9">
        <f>IFERROR(__xludf.DUMMYFUNCTION("COUNTUNIQUE(D2576,E2576,F2576,G2576)"),1.0)</f>
        <v>1</v>
      </c>
      <c r="I2576" s="9">
        <f t="shared" si="2"/>
        <v>3</v>
      </c>
      <c r="J2576" s="9">
        <f t="shared" si="3"/>
        <v>0</v>
      </c>
      <c r="K2576" s="9">
        <f t="shared" si="4"/>
        <v>0</v>
      </c>
    </row>
    <row r="2577">
      <c r="A2577" s="6">
        <v>5151.0</v>
      </c>
      <c r="B2577" s="1" t="s">
        <v>7302</v>
      </c>
      <c r="C2577" s="24"/>
      <c r="D2577" s="16">
        <v>0.0</v>
      </c>
      <c r="E2577" s="1">
        <v>0.0</v>
      </c>
      <c r="F2577" s="9">
        <f t="shared" si="33"/>
        <v>0</v>
      </c>
      <c r="H2577" s="9">
        <f>IFERROR(__xludf.DUMMYFUNCTION("COUNTUNIQUE(D2577,E2577,F2577,G2577)"),1.0)</f>
        <v>1</v>
      </c>
      <c r="I2577" s="9">
        <f t="shared" si="2"/>
        <v>3</v>
      </c>
      <c r="J2577" s="9">
        <f t="shared" si="3"/>
        <v>0</v>
      </c>
      <c r="K2577" s="9">
        <f t="shared" si="4"/>
        <v>0</v>
      </c>
    </row>
    <row r="2578">
      <c r="A2578" s="6">
        <v>5153.0</v>
      </c>
      <c r="B2578" s="1" t="s">
        <v>7303</v>
      </c>
      <c r="C2578" s="24"/>
      <c r="D2578" s="16">
        <v>0.0</v>
      </c>
      <c r="E2578" s="1">
        <v>0.0</v>
      </c>
      <c r="F2578" s="9">
        <f t="shared" si="33"/>
        <v>0</v>
      </c>
      <c r="H2578" s="9">
        <f>IFERROR(__xludf.DUMMYFUNCTION("COUNTUNIQUE(D2578,E2578,F2578,G2578)"),1.0)</f>
        <v>1</v>
      </c>
      <c r="I2578" s="9">
        <f t="shared" si="2"/>
        <v>3</v>
      </c>
      <c r="J2578" s="9">
        <f t="shared" si="3"/>
        <v>0</v>
      </c>
      <c r="K2578" s="9">
        <f t="shared" si="4"/>
        <v>0</v>
      </c>
    </row>
    <row r="2579">
      <c r="A2579" s="6">
        <v>5155.0</v>
      </c>
      <c r="B2579" s="1" t="s">
        <v>7304</v>
      </c>
      <c r="C2579" s="24"/>
      <c r="D2579" s="16">
        <v>0.0</v>
      </c>
      <c r="E2579" s="1">
        <v>0.0</v>
      </c>
      <c r="F2579" s="9">
        <f t="shared" si="33"/>
        <v>0</v>
      </c>
      <c r="H2579" s="9">
        <f>IFERROR(__xludf.DUMMYFUNCTION("COUNTUNIQUE(D2579,E2579,F2579,G2579)"),1.0)</f>
        <v>1</v>
      </c>
      <c r="I2579" s="9">
        <f t="shared" si="2"/>
        <v>3</v>
      </c>
      <c r="J2579" s="9">
        <f t="shared" si="3"/>
        <v>0</v>
      </c>
      <c r="K2579" s="9">
        <f t="shared" si="4"/>
        <v>0</v>
      </c>
    </row>
    <row r="2580">
      <c r="A2580" s="6">
        <v>5157.0</v>
      </c>
      <c r="B2580" s="1" t="s">
        <v>7305</v>
      </c>
      <c r="C2580" s="24"/>
      <c r="D2580" s="16">
        <v>0.0</v>
      </c>
      <c r="E2580" s="1">
        <v>0.0</v>
      </c>
      <c r="F2580" s="9">
        <f t="shared" si="33"/>
        <v>0</v>
      </c>
      <c r="H2580" s="9">
        <f>IFERROR(__xludf.DUMMYFUNCTION("COUNTUNIQUE(D2580,E2580,F2580,G2580)"),1.0)</f>
        <v>1</v>
      </c>
      <c r="I2580" s="9">
        <f t="shared" si="2"/>
        <v>3</v>
      </c>
      <c r="J2580" s="9">
        <f t="shared" si="3"/>
        <v>0</v>
      </c>
      <c r="K2580" s="9">
        <f t="shared" si="4"/>
        <v>0</v>
      </c>
    </row>
    <row r="2581">
      <c r="A2581" s="6">
        <v>5159.0</v>
      </c>
      <c r="B2581" s="1" t="s">
        <v>7306</v>
      </c>
      <c r="C2581" s="25" t="s">
        <v>15</v>
      </c>
      <c r="D2581" s="24"/>
      <c r="F2581" s="9" t="str">
        <f t="shared" si="33"/>
        <v/>
      </c>
      <c r="H2581" s="9">
        <f>IFERROR(__xludf.DUMMYFUNCTION("COUNTUNIQUE(D2581,E2581,F2581,G2581)"),0.0)</f>
        <v>0</v>
      </c>
      <c r="I2581" s="9">
        <f t="shared" si="2"/>
        <v>0</v>
      </c>
      <c r="J2581" s="9">
        <f t="shared" si="3"/>
        <v>0</v>
      </c>
      <c r="K2581" s="9">
        <f t="shared" si="4"/>
        <v>0</v>
      </c>
    </row>
    <row r="2582">
      <c r="A2582" s="6">
        <v>5161.0</v>
      </c>
      <c r="B2582" s="1" t="s">
        <v>7307</v>
      </c>
      <c r="C2582" s="24"/>
      <c r="D2582" s="16">
        <v>0.0</v>
      </c>
      <c r="E2582" s="1">
        <v>0.0</v>
      </c>
      <c r="F2582" s="9">
        <f t="shared" si="33"/>
        <v>0</v>
      </c>
      <c r="H2582" s="9">
        <f>IFERROR(__xludf.DUMMYFUNCTION("COUNTUNIQUE(D2582,E2582,F2582,G2582)"),1.0)</f>
        <v>1</v>
      </c>
      <c r="I2582" s="9">
        <f t="shared" si="2"/>
        <v>3</v>
      </c>
      <c r="J2582" s="9">
        <f t="shared" si="3"/>
        <v>0</v>
      </c>
      <c r="K2582" s="9">
        <f t="shared" si="4"/>
        <v>0</v>
      </c>
    </row>
    <row r="2583">
      <c r="A2583" s="6">
        <v>5163.0</v>
      </c>
      <c r="B2583" s="1" t="s">
        <v>7308</v>
      </c>
      <c r="C2583" s="24"/>
      <c r="D2583" s="16">
        <v>0.0</v>
      </c>
      <c r="E2583" s="1">
        <v>0.0</v>
      </c>
      <c r="F2583" s="9">
        <f t="shared" si="33"/>
        <v>0</v>
      </c>
      <c r="H2583" s="9">
        <f>IFERROR(__xludf.DUMMYFUNCTION("COUNTUNIQUE(D2583,E2583,F2583,G2583)"),1.0)</f>
        <v>1</v>
      </c>
      <c r="I2583" s="9">
        <f t="shared" si="2"/>
        <v>3</v>
      </c>
      <c r="J2583" s="9">
        <f t="shared" si="3"/>
        <v>0</v>
      </c>
      <c r="K2583" s="9">
        <f t="shared" si="4"/>
        <v>0</v>
      </c>
    </row>
    <row r="2584">
      <c r="A2584" s="6">
        <v>5165.0</v>
      </c>
      <c r="B2584" s="1" t="s">
        <v>7309</v>
      </c>
      <c r="C2584" s="24"/>
      <c r="D2584" s="16">
        <v>0.0</v>
      </c>
      <c r="E2584" s="1">
        <v>0.0</v>
      </c>
      <c r="F2584" s="9">
        <f t="shared" si="33"/>
        <v>0</v>
      </c>
      <c r="H2584" s="9">
        <f>IFERROR(__xludf.DUMMYFUNCTION("COUNTUNIQUE(D2584,E2584,F2584,G2584)"),1.0)</f>
        <v>1</v>
      </c>
      <c r="I2584" s="9">
        <f t="shared" si="2"/>
        <v>3</v>
      </c>
      <c r="J2584" s="9">
        <f t="shared" si="3"/>
        <v>0</v>
      </c>
      <c r="K2584" s="9">
        <f t="shared" si="4"/>
        <v>0</v>
      </c>
    </row>
    <row r="2585">
      <c r="A2585" s="6">
        <v>5167.0</v>
      </c>
      <c r="B2585" s="1" t="s">
        <v>7310</v>
      </c>
      <c r="C2585" s="24"/>
      <c r="D2585" s="16">
        <v>0.0</v>
      </c>
      <c r="E2585" s="1">
        <v>0.0</v>
      </c>
      <c r="F2585" s="9">
        <f t="shared" si="33"/>
        <v>0</v>
      </c>
      <c r="H2585" s="9">
        <f>IFERROR(__xludf.DUMMYFUNCTION("COUNTUNIQUE(D2585,E2585,F2585,G2585)"),1.0)</f>
        <v>1</v>
      </c>
      <c r="I2585" s="9">
        <f t="shared" si="2"/>
        <v>3</v>
      </c>
      <c r="J2585" s="9">
        <f t="shared" si="3"/>
        <v>0</v>
      </c>
      <c r="K2585" s="9">
        <f t="shared" si="4"/>
        <v>0</v>
      </c>
    </row>
    <row r="2586">
      <c r="A2586" s="6">
        <v>5169.0</v>
      </c>
      <c r="B2586" s="1" t="s">
        <v>7311</v>
      </c>
      <c r="C2586" s="24"/>
      <c r="D2586" s="16">
        <v>0.0</v>
      </c>
      <c r="E2586" s="1">
        <v>0.0</v>
      </c>
      <c r="F2586" s="9">
        <f t="shared" si="33"/>
        <v>0</v>
      </c>
      <c r="H2586" s="9">
        <f>IFERROR(__xludf.DUMMYFUNCTION("COUNTUNIQUE(D2586,E2586,F2586,G2586)"),1.0)</f>
        <v>1</v>
      </c>
      <c r="I2586" s="9">
        <f t="shared" si="2"/>
        <v>3</v>
      </c>
      <c r="J2586" s="9">
        <f t="shared" si="3"/>
        <v>0</v>
      </c>
      <c r="K2586" s="9">
        <f t="shared" si="4"/>
        <v>0</v>
      </c>
    </row>
    <row r="2587">
      <c r="A2587" s="6">
        <v>5171.0</v>
      </c>
      <c r="B2587" s="1" t="s">
        <v>7312</v>
      </c>
      <c r="C2587" s="24"/>
      <c r="D2587" s="16">
        <v>0.0</v>
      </c>
      <c r="E2587" s="1">
        <v>0.0</v>
      </c>
      <c r="F2587" s="9">
        <f t="shared" si="33"/>
        <v>0</v>
      </c>
      <c r="H2587" s="9">
        <f>IFERROR(__xludf.DUMMYFUNCTION("COUNTUNIQUE(D2587,E2587,F2587,G2587)"),1.0)</f>
        <v>1</v>
      </c>
      <c r="I2587" s="9">
        <f t="shared" si="2"/>
        <v>3</v>
      </c>
      <c r="J2587" s="9">
        <f t="shared" si="3"/>
        <v>0</v>
      </c>
      <c r="K2587" s="9">
        <f t="shared" si="4"/>
        <v>0</v>
      </c>
    </row>
    <row r="2588">
      <c r="A2588" s="6">
        <v>5173.0</v>
      </c>
      <c r="B2588" s="1" t="s">
        <v>7313</v>
      </c>
      <c r="C2588" s="24"/>
      <c r="D2588" s="16">
        <v>1.0</v>
      </c>
      <c r="E2588" s="1">
        <v>0.0</v>
      </c>
      <c r="F2588" s="9">
        <f t="shared" si="33"/>
        <v>1</v>
      </c>
      <c r="H2588" s="9">
        <f>IFERROR(__xludf.DUMMYFUNCTION("COUNTUNIQUE(D2588,E2588,F2588,G2588)"),2.0)</f>
        <v>2</v>
      </c>
      <c r="I2588" s="9">
        <f t="shared" si="2"/>
        <v>1</v>
      </c>
      <c r="J2588" s="9">
        <f t="shared" si="3"/>
        <v>2</v>
      </c>
      <c r="K2588" s="9">
        <f t="shared" si="4"/>
        <v>0</v>
      </c>
    </row>
    <row r="2589">
      <c r="A2589" s="6">
        <v>5175.0</v>
      </c>
      <c r="B2589" s="1" t="s">
        <v>7314</v>
      </c>
      <c r="C2589" s="24"/>
      <c r="D2589" s="16">
        <v>0.0</v>
      </c>
      <c r="E2589" s="1">
        <v>0.0</v>
      </c>
      <c r="F2589" s="9">
        <f t="shared" si="33"/>
        <v>0</v>
      </c>
      <c r="H2589" s="9">
        <f>IFERROR(__xludf.DUMMYFUNCTION("COUNTUNIQUE(D2589,E2589,F2589,G2589)"),1.0)</f>
        <v>1</v>
      </c>
      <c r="I2589" s="9">
        <f t="shared" si="2"/>
        <v>3</v>
      </c>
      <c r="J2589" s="9">
        <f t="shared" si="3"/>
        <v>0</v>
      </c>
      <c r="K2589" s="9">
        <f t="shared" si="4"/>
        <v>0</v>
      </c>
    </row>
    <row r="2590">
      <c r="A2590" s="6">
        <v>5177.0</v>
      </c>
      <c r="B2590" s="1" t="s">
        <v>7315</v>
      </c>
      <c r="C2590" s="24"/>
      <c r="D2590" s="16">
        <v>0.0</v>
      </c>
      <c r="E2590" s="1">
        <v>0.0</v>
      </c>
      <c r="F2590" s="9">
        <f t="shared" si="33"/>
        <v>0</v>
      </c>
      <c r="H2590" s="9">
        <f>IFERROR(__xludf.DUMMYFUNCTION("COUNTUNIQUE(D2590,E2590,F2590,G2590)"),1.0)</f>
        <v>1</v>
      </c>
      <c r="I2590" s="9">
        <f t="shared" si="2"/>
        <v>3</v>
      </c>
      <c r="J2590" s="9">
        <f t="shared" si="3"/>
        <v>0</v>
      </c>
      <c r="K2590" s="9">
        <f t="shared" si="4"/>
        <v>0</v>
      </c>
    </row>
    <row r="2591">
      <c r="A2591" s="6">
        <v>5179.0</v>
      </c>
      <c r="B2591" s="1" t="s">
        <v>7316</v>
      </c>
      <c r="C2591" s="24"/>
      <c r="D2591" s="16">
        <v>0.0</v>
      </c>
      <c r="E2591" s="1">
        <v>0.0</v>
      </c>
      <c r="F2591" s="9">
        <f t="shared" si="33"/>
        <v>0</v>
      </c>
      <c r="H2591" s="9">
        <f>IFERROR(__xludf.DUMMYFUNCTION("COUNTUNIQUE(D2591,E2591,F2591,G2591)"),1.0)</f>
        <v>1</v>
      </c>
      <c r="I2591" s="9">
        <f t="shared" si="2"/>
        <v>3</v>
      </c>
      <c r="J2591" s="9">
        <f t="shared" si="3"/>
        <v>0</v>
      </c>
      <c r="K2591" s="9">
        <f t="shared" si="4"/>
        <v>0</v>
      </c>
    </row>
    <row r="2592">
      <c r="A2592" s="6">
        <v>5181.0</v>
      </c>
      <c r="B2592" s="1" t="s">
        <v>7317</v>
      </c>
      <c r="C2592" s="24"/>
      <c r="D2592" s="16">
        <v>0.0</v>
      </c>
      <c r="E2592" s="1">
        <v>0.0</v>
      </c>
      <c r="F2592" s="9">
        <f t="shared" si="33"/>
        <v>0</v>
      </c>
      <c r="H2592" s="9">
        <f>IFERROR(__xludf.DUMMYFUNCTION("COUNTUNIQUE(D2592,E2592,F2592,G2592)"),1.0)</f>
        <v>1</v>
      </c>
      <c r="I2592" s="9">
        <f t="shared" si="2"/>
        <v>3</v>
      </c>
      <c r="J2592" s="9">
        <f t="shared" si="3"/>
        <v>0</v>
      </c>
      <c r="K2592" s="9">
        <f t="shared" si="4"/>
        <v>0</v>
      </c>
    </row>
    <row r="2593">
      <c r="A2593" s="6">
        <v>5183.0</v>
      </c>
      <c r="B2593" s="1" t="s">
        <v>7318</v>
      </c>
      <c r="C2593" s="24"/>
      <c r="D2593" s="16">
        <v>0.0</v>
      </c>
      <c r="E2593" s="1">
        <v>0.0</v>
      </c>
      <c r="F2593" s="9">
        <f t="shared" si="33"/>
        <v>0</v>
      </c>
      <c r="H2593" s="9">
        <f>IFERROR(__xludf.DUMMYFUNCTION("COUNTUNIQUE(D2593,E2593,F2593,G2593)"),1.0)</f>
        <v>1</v>
      </c>
      <c r="I2593" s="9">
        <f t="shared" si="2"/>
        <v>3</v>
      </c>
      <c r="J2593" s="9">
        <f t="shared" si="3"/>
        <v>0</v>
      </c>
      <c r="K2593" s="9">
        <f t="shared" si="4"/>
        <v>0</v>
      </c>
    </row>
    <row r="2594">
      <c r="A2594" s="6">
        <v>5185.0</v>
      </c>
      <c r="B2594" s="1" t="s">
        <v>7319</v>
      </c>
      <c r="C2594" s="24"/>
      <c r="D2594" s="16">
        <v>0.0</v>
      </c>
      <c r="E2594" s="1">
        <v>0.0</v>
      </c>
      <c r="F2594" s="9">
        <f t="shared" si="33"/>
        <v>0</v>
      </c>
      <c r="H2594" s="9">
        <f>IFERROR(__xludf.DUMMYFUNCTION("COUNTUNIQUE(D2594,E2594,F2594,G2594)"),1.0)</f>
        <v>1</v>
      </c>
      <c r="I2594" s="9">
        <f t="shared" si="2"/>
        <v>3</v>
      </c>
      <c r="J2594" s="9">
        <f t="shared" si="3"/>
        <v>0</v>
      </c>
      <c r="K2594" s="9">
        <f t="shared" si="4"/>
        <v>0</v>
      </c>
    </row>
    <row r="2595">
      <c r="A2595" s="6">
        <v>5187.0</v>
      </c>
      <c r="B2595" s="1" t="s">
        <v>7320</v>
      </c>
      <c r="C2595" s="24"/>
      <c r="D2595" s="16">
        <v>0.0</v>
      </c>
      <c r="E2595" s="1">
        <v>0.0</v>
      </c>
      <c r="F2595" s="9">
        <f t="shared" si="33"/>
        <v>0</v>
      </c>
      <c r="H2595" s="9">
        <f>IFERROR(__xludf.DUMMYFUNCTION("COUNTUNIQUE(D2595,E2595,F2595,G2595)"),1.0)</f>
        <v>1</v>
      </c>
      <c r="I2595" s="9">
        <f t="shared" si="2"/>
        <v>3</v>
      </c>
      <c r="J2595" s="9">
        <f t="shared" si="3"/>
        <v>0</v>
      </c>
      <c r="K2595" s="9">
        <f t="shared" si="4"/>
        <v>0</v>
      </c>
    </row>
    <row r="2596">
      <c r="A2596" s="6">
        <v>5189.0</v>
      </c>
      <c r="B2596" s="1" t="s">
        <v>7321</v>
      </c>
      <c r="C2596" s="24"/>
      <c r="D2596" s="16">
        <v>0.0</v>
      </c>
      <c r="E2596" s="1">
        <v>0.0</v>
      </c>
      <c r="F2596" s="9">
        <f t="shared" si="33"/>
        <v>0</v>
      </c>
      <c r="H2596" s="9">
        <f>IFERROR(__xludf.DUMMYFUNCTION("COUNTUNIQUE(D2596,E2596,F2596,G2596)"),1.0)</f>
        <v>1</v>
      </c>
      <c r="I2596" s="9">
        <f t="shared" si="2"/>
        <v>3</v>
      </c>
      <c r="J2596" s="9">
        <f t="shared" si="3"/>
        <v>0</v>
      </c>
      <c r="K2596" s="9">
        <f t="shared" si="4"/>
        <v>0</v>
      </c>
    </row>
    <row r="2597">
      <c r="A2597" s="6">
        <v>5191.0</v>
      </c>
      <c r="B2597" s="1" t="s">
        <v>7322</v>
      </c>
      <c r="C2597" s="24"/>
      <c r="D2597" s="16">
        <v>0.0</v>
      </c>
      <c r="E2597" s="1">
        <v>0.0</v>
      </c>
      <c r="F2597" s="9">
        <f t="shared" si="33"/>
        <v>0</v>
      </c>
      <c r="H2597" s="9">
        <f>IFERROR(__xludf.DUMMYFUNCTION("COUNTUNIQUE(D2597,E2597,F2597,G2597)"),1.0)</f>
        <v>1</v>
      </c>
      <c r="I2597" s="9">
        <f t="shared" si="2"/>
        <v>3</v>
      </c>
      <c r="J2597" s="9">
        <f t="shared" si="3"/>
        <v>0</v>
      </c>
      <c r="K2597" s="9">
        <f t="shared" si="4"/>
        <v>0</v>
      </c>
    </row>
    <row r="2598">
      <c r="A2598" s="6">
        <v>5193.0</v>
      </c>
      <c r="B2598" s="1" t="s">
        <v>7323</v>
      </c>
      <c r="C2598" s="24"/>
      <c r="D2598" s="16">
        <v>0.0</v>
      </c>
      <c r="E2598" s="1">
        <v>0.0</v>
      </c>
      <c r="F2598" s="9">
        <f t="shared" si="33"/>
        <v>0</v>
      </c>
      <c r="H2598" s="9">
        <f>IFERROR(__xludf.DUMMYFUNCTION("COUNTUNIQUE(D2598,E2598,F2598,G2598)"),1.0)</f>
        <v>1</v>
      </c>
      <c r="I2598" s="9">
        <f t="shared" si="2"/>
        <v>3</v>
      </c>
      <c r="J2598" s="9">
        <f t="shared" si="3"/>
        <v>0</v>
      </c>
      <c r="K2598" s="9">
        <f t="shared" si="4"/>
        <v>0</v>
      </c>
    </row>
    <row r="2599">
      <c r="A2599" s="6">
        <v>5195.0</v>
      </c>
      <c r="B2599" s="1" t="s">
        <v>7324</v>
      </c>
      <c r="C2599" s="24"/>
      <c r="D2599" s="16">
        <v>0.0</v>
      </c>
      <c r="E2599" s="1">
        <v>0.0</v>
      </c>
      <c r="F2599" s="9">
        <f t="shared" si="33"/>
        <v>0</v>
      </c>
      <c r="H2599" s="9">
        <f>IFERROR(__xludf.DUMMYFUNCTION("COUNTUNIQUE(D2599,E2599,F2599,G2599)"),1.0)</f>
        <v>1</v>
      </c>
      <c r="I2599" s="9">
        <f t="shared" si="2"/>
        <v>3</v>
      </c>
      <c r="J2599" s="9">
        <f t="shared" si="3"/>
        <v>0</v>
      </c>
      <c r="K2599" s="9">
        <f t="shared" si="4"/>
        <v>0</v>
      </c>
    </row>
    <row r="2600">
      <c r="A2600" s="6">
        <v>5197.0</v>
      </c>
      <c r="B2600" s="1" t="s">
        <v>7325</v>
      </c>
      <c r="C2600" s="24"/>
      <c r="D2600" s="16">
        <v>0.0</v>
      </c>
      <c r="E2600" s="1">
        <v>0.0</v>
      </c>
      <c r="F2600" s="9">
        <f t="shared" si="33"/>
        <v>0</v>
      </c>
      <c r="H2600" s="9">
        <f>IFERROR(__xludf.DUMMYFUNCTION("COUNTUNIQUE(D2600,E2600,F2600,G2600)"),1.0)</f>
        <v>1</v>
      </c>
      <c r="I2600" s="9">
        <f t="shared" si="2"/>
        <v>3</v>
      </c>
      <c r="J2600" s="9">
        <f t="shared" si="3"/>
        <v>0</v>
      </c>
      <c r="K2600" s="9">
        <f t="shared" si="4"/>
        <v>0</v>
      </c>
    </row>
    <row r="2601">
      <c r="A2601" s="6">
        <v>5199.0</v>
      </c>
      <c r="B2601" s="1" t="s">
        <v>7326</v>
      </c>
      <c r="C2601" s="24"/>
      <c r="D2601" s="16">
        <v>0.0</v>
      </c>
      <c r="E2601" s="1">
        <v>0.0</v>
      </c>
      <c r="F2601" s="9">
        <f t="shared" si="33"/>
        <v>0</v>
      </c>
      <c r="H2601" s="9">
        <f>IFERROR(__xludf.DUMMYFUNCTION("COUNTUNIQUE(D2601,E2601,F2601,G2601)"),1.0)</f>
        <v>1</v>
      </c>
      <c r="I2601" s="9">
        <f t="shared" si="2"/>
        <v>3</v>
      </c>
      <c r="J2601" s="9">
        <f t="shared" si="3"/>
        <v>0</v>
      </c>
      <c r="K2601" s="9">
        <f t="shared" si="4"/>
        <v>0</v>
      </c>
    </row>
    <row r="2602">
      <c r="A2602" s="6">
        <v>5201.0</v>
      </c>
      <c r="B2602" s="1" t="s">
        <v>7327</v>
      </c>
      <c r="C2602" s="24"/>
      <c r="D2602" s="16">
        <v>0.0</v>
      </c>
      <c r="E2602" s="1">
        <v>0.0</v>
      </c>
      <c r="F2602" s="9">
        <f t="shared" si="33"/>
        <v>0</v>
      </c>
      <c r="H2602" s="9">
        <f>IFERROR(__xludf.DUMMYFUNCTION("COUNTUNIQUE(D2602,E2602,F2602,G2602)"),1.0)</f>
        <v>1</v>
      </c>
      <c r="I2602" s="9">
        <f t="shared" si="2"/>
        <v>3</v>
      </c>
      <c r="J2602" s="9">
        <f t="shared" si="3"/>
        <v>0</v>
      </c>
      <c r="K2602" s="9">
        <f t="shared" si="4"/>
        <v>0</v>
      </c>
    </row>
    <row r="2603">
      <c r="A2603" s="6">
        <v>5203.0</v>
      </c>
      <c r="B2603" s="1" t="s">
        <v>7328</v>
      </c>
      <c r="C2603" s="24"/>
      <c r="D2603" s="16">
        <v>0.0</v>
      </c>
      <c r="E2603" s="1">
        <v>0.0</v>
      </c>
      <c r="F2603" s="9">
        <f t="shared" si="33"/>
        <v>0</v>
      </c>
      <c r="H2603" s="9">
        <f>IFERROR(__xludf.DUMMYFUNCTION("COUNTUNIQUE(D2603,E2603,F2603,G2603)"),1.0)</f>
        <v>1</v>
      </c>
      <c r="I2603" s="9">
        <f t="shared" si="2"/>
        <v>3</v>
      </c>
      <c r="J2603" s="9">
        <f t="shared" si="3"/>
        <v>0</v>
      </c>
      <c r="K2603" s="9">
        <f t="shared" si="4"/>
        <v>0</v>
      </c>
    </row>
    <row r="2604">
      <c r="A2604" s="6">
        <v>5205.0</v>
      </c>
      <c r="B2604" s="1" t="s">
        <v>7329</v>
      </c>
      <c r="C2604" s="24"/>
      <c r="D2604" s="16">
        <v>0.0</v>
      </c>
      <c r="E2604" s="1">
        <v>0.0</v>
      </c>
      <c r="F2604" s="9">
        <f t="shared" si="33"/>
        <v>0</v>
      </c>
      <c r="H2604" s="9">
        <f>IFERROR(__xludf.DUMMYFUNCTION("COUNTUNIQUE(D2604,E2604,F2604,G2604)"),1.0)</f>
        <v>1</v>
      </c>
      <c r="I2604" s="9">
        <f t="shared" si="2"/>
        <v>3</v>
      </c>
      <c r="J2604" s="9">
        <f t="shared" si="3"/>
        <v>0</v>
      </c>
      <c r="K2604" s="9">
        <f t="shared" si="4"/>
        <v>0</v>
      </c>
    </row>
    <row r="2605">
      <c r="A2605" s="6">
        <v>5207.0</v>
      </c>
      <c r="B2605" s="1" t="s">
        <v>7330</v>
      </c>
      <c r="C2605" s="24"/>
      <c r="D2605" s="16">
        <v>0.0</v>
      </c>
      <c r="E2605" s="1">
        <v>0.0</v>
      </c>
      <c r="F2605" s="9">
        <f t="shared" si="33"/>
        <v>0</v>
      </c>
      <c r="H2605" s="9">
        <f>IFERROR(__xludf.DUMMYFUNCTION("COUNTUNIQUE(D2605,E2605,F2605,G2605)"),1.0)</f>
        <v>1</v>
      </c>
      <c r="I2605" s="9">
        <f t="shared" si="2"/>
        <v>3</v>
      </c>
      <c r="J2605" s="9">
        <f t="shared" si="3"/>
        <v>0</v>
      </c>
      <c r="K2605" s="9">
        <f t="shared" si="4"/>
        <v>0</v>
      </c>
    </row>
    <row r="2606">
      <c r="A2606" s="6">
        <v>5209.0</v>
      </c>
      <c r="B2606" s="1" t="s">
        <v>7331</v>
      </c>
      <c r="C2606" s="24"/>
      <c r="D2606" s="16">
        <v>0.0</v>
      </c>
      <c r="E2606" s="1">
        <v>0.0</v>
      </c>
      <c r="F2606" s="9">
        <f t="shared" si="33"/>
        <v>0</v>
      </c>
      <c r="H2606" s="9">
        <f>IFERROR(__xludf.DUMMYFUNCTION("COUNTUNIQUE(D2606,E2606,F2606,G2606)"),1.0)</f>
        <v>1</v>
      </c>
      <c r="I2606" s="9">
        <f t="shared" si="2"/>
        <v>3</v>
      </c>
      <c r="J2606" s="9">
        <f t="shared" si="3"/>
        <v>0</v>
      </c>
      <c r="K2606" s="9">
        <f t="shared" si="4"/>
        <v>0</v>
      </c>
    </row>
    <row r="2607">
      <c r="A2607" s="6">
        <v>5211.0</v>
      </c>
      <c r="B2607" s="1" t="s">
        <v>7332</v>
      </c>
      <c r="C2607" s="24"/>
      <c r="D2607" s="16">
        <v>0.0</v>
      </c>
      <c r="E2607" s="1">
        <v>0.0</v>
      </c>
      <c r="F2607" s="9">
        <f t="shared" si="33"/>
        <v>0</v>
      </c>
      <c r="H2607" s="9">
        <f>IFERROR(__xludf.DUMMYFUNCTION("COUNTUNIQUE(D2607,E2607,F2607,G2607)"),1.0)</f>
        <v>1</v>
      </c>
      <c r="I2607" s="9">
        <f t="shared" si="2"/>
        <v>3</v>
      </c>
      <c r="J2607" s="9">
        <f t="shared" si="3"/>
        <v>0</v>
      </c>
      <c r="K2607" s="9">
        <f t="shared" si="4"/>
        <v>0</v>
      </c>
    </row>
    <row r="2608">
      <c r="A2608" s="6">
        <v>5213.0</v>
      </c>
      <c r="B2608" s="1" t="s">
        <v>7333</v>
      </c>
      <c r="C2608" s="24"/>
      <c r="D2608" s="16">
        <v>0.0</v>
      </c>
      <c r="E2608" s="1">
        <v>0.0</v>
      </c>
      <c r="F2608" s="9">
        <f t="shared" si="33"/>
        <v>0</v>
      </c>
      <c r="H2608" s="9">
        <f>IFERROR(__xludf.DUMMYFUNCTION("COUNTUNIQUE(D2608,E2608,F2608,G2608)"),1.0)</f>
        <v>1</v>
      </c>
      <c r="I2608" s="9">
        <f t="shared" si="2"/>
        <v>3</v>
      </c>
      <c r="J2608" s="9">
        <f t="shared" si="3"/>
        <v>0</v>
      </c>
      <c r="K2608" s="9">
        <f t="shared" si="4"/>
        <v>0</v>
      </c>
    </row>
    <row r="2609">
      <c r="A2609" s="6">
        <v>5215.0</v>
      </c>
      <c r="B2609" s="1" t="s">
        <v>7334</v>
      </c>
      <c r="C2609" s="24"/>
      <c r="D2609" s="16">
        <v>0.0</v>
      </c>
      <c r="E2609" s="1">
        <v>0.0</v>
      </c>
      <c r="F2609" s="9">
        <f t="shared" si="33"/>
        <v>0</v>
      </c>
      <c r="H2609" s="9">
        <f>IFERROR(__xludf.DUMMYFUNCTION("COUNTUNIQUE(D2609,E2609,F2609,G2609)"),1.0)</f>
        <v>1</v>
      </c>
      <c r="I2609" s="9">
        <f t="shared" si="2"/>
        <v>3</v>
      </c>
      <c r="J2609" s="9">
        <f t="shared" si="3"/>
        <v>0</v>
      </c>
      <c r="K2609" s="9">
        <f t="shared" si="4"/>
        <v>0</v>
      </c>
    </row>
    <row r="2610">
      <c r="A2610" s="6">
        <v>5217.0</v>
      </c>
      <c r="B2610" s="1" t="s">
        <v>7335</v>
      </c>
      <c r="C2610" s="24"/>
      <c r="D2610" s="16">
        <v>0.0</v>
      </c>
      <c r="E2610" s="1">
        <v>0.0</v>
      </c>
      <c r="F2610" s="9">
        <f t="shared" si="33"/>
        <v>0</v>
      </c>
      <c r="H2610" s="9">
        <f>IFERROR(__xludf.DUMMYFUNCTION("COUNTUNIQUE(D2610,E2610,F2610,G2610)"),1.0)</f>
        <v>1</v>
      </c>
      <c r="I2610" s="9">
        <f t="shared" si="2"/>
        <v>3</v>
      </c>
      <c r="J2610" s="9">
        <f t="shared" si="3"/>
        <v>0</v>
      </c>
      <c r="K2610" s="9">
        <f t="shared" si="4"/>
        <v>0</v>
      </c>
    </row>
    <row r="2611">
      <c r="A2611" s="6">
        <v>5219.0</v>
      </c>
      <c r="B2611" s="1" t="s">
        <v>7336</v>
      </c>
      <c r="C2611" s="24"/>
      <c r="D2611" s="16">
        <v>0.0</v>
      </c>
      <c r="E2611" s="1">
        <v>0.0</v>
      </c>
      <c r="F2611" s="9">
        <f t="shared" si="33"/>
        <v>0</v>
      </c>
      <c r="H2611" s="9">
        <f>IFERROR(__xludf.DUMMYFUNCTION("COUNTUNIQUE(D2611,E2611,F2611,G2611)"),1.0)</f>
        <v>1</v>
      </c>
      <c r="I2611" s="9">
        <f t="shared" si="2"/>
        <v>3</v>
      </c>
      <c r="J2611" s="9">
        <f t="shared" si="3"/>
        <v>0</v>
      </c>
      <c r="K2611" s="9">
        <f t="shared" si="4"/>
        <v>0</v>
      </c>
    </row>
    <row r="2612">
      <c r="A2612" s="6">
        <v>5221.0</v>
      </c>
      <c r="B2612" s="1" t="s">
        <v>7337</v>
      </c>
      <c r="C2612" s="24"/>
      <c r="D2612" s="16">
        <v>1.0</v>
      </c>
      <c r="E2612" s="1">
        <v>0.0</v>
      </c>
      <c r="F2612" s="9">
        <f t="shared" si="33"/>
        <v>1</v>
      </c>
      <c r="H2612" s="9">
        <f>IFERROR(__xludf.DUMMYFUNCTION("COUNTUNIQUE(D2612,E2612,F2612,G2612)"),2.0)</f>
        <v>2</v>
      </c>
      <c r="I2612" s="9">
        <f t="shared" si="2"/>
        <v>1</v>
      </c>
      <c r="J2612" s="9">
        <f t="shared" si="3"/>
        <v>2</v>
      </c>
      <c r="K2612" s="9">
        <f t="shared" si="4"/>
        <v>0</v>
      </c>
    </row>
    <row r="2613">
      <c r="A2613" s="6">
        <v>5223.0</v>
      </c>
      <c r="B2613" s="1" t="s">
        <v>7338</v>
      </c>
      <c r="C2613" s="24"/>
      <c r="D2613" s="16">
        <v>0.0</v>
      </c>
      <c r="E2613" s="1">
        <v>0.0</v>
      </c>
      <c r="F2613" s="9">
        <f t="shared" si="33"/>
        <v>0</v>
      </c>
      <c r="H2613" s="9">
        <f>IFERROR(__xludf.DUMMYFUNCTION("COUNTUNIQUE(D2613,E2613,F2613,G2613)"),1.0)</f>
        <v>1</v>
      </c>
      <c r="I2613" s="9">
        <f t="shared" si="2"/>
        <v>3</v>
      </c>
      <c r="J2613" s="9">
        <f t="shared" si="3"/>
        <v>0</v>
      </c>
      <c r="K2613" s="9">
        <f t="shared" si="4"/>
        <v>0</v>
      </c>
    </row>
    <row r="2614">
      <c r="A2614" s="6">
        <v>5225.0</v>
      </c>
      <c r="B2614" s="1" t="s">
        <v>7339</v>
      </c>
      <c r="C2614" s="24"/>
      <c r="D2614" s="16">
        <v>0.0</v>
      </c>
      <c r="E2614" s="1">
        <v>0.0</v>
      </c>
      <c r="F2614" s="9">
        <f t="shared" si="33"/>
        <v>0</v>
      </c>
      <c r="H2614" s="9">
        <f>IFERROR(__xludf.DUMMYFUNCTION("COUNTUNIQUE(D2614,E2614,F2614,G2614)"),1.0)</f>
        <v>1</v>
      </c>
      <c r="I2614" s="9">
        <f t="shared" si="2"/>
        <v>3</v>
      </c>
      <c r="J2614" s="9">
        <f t="shared" si="3"/>
        <v>0</v>
      </c>
      <c r="K2614" s="9">
        <f t="shared" si="4"/>
        <v>0</v>
      </c>
    </row>
    <row r="2615">
      <c r="A2615" s="6">
        <v>5227.0</v>
      </c>
      <c r="B2615" s="1" t="s">
        <v>7340</v>
      </c>
      <c r="C2615" s="24"/>
      <c r="D2615" s="16">
        <v>0.0</v>
      </c>
      <c r="E2615" s="1">
        <v>0.0</v>
      </c>
      <c r="F2615" s="9">
        <f t="shared" si="33"/>
        <v>0</v>
      </c>
      <c r="H2615" s="9">
        <f>IFERROR(__xludf.DUMMYFUNCTION("COUNTUNIQUE(D2615,E2615,F2615,G2615)"),1.0)</f>
        <v>1</v>
      </c>
      <c r="I2615" s="9">
        <f t="shared" si="2"/>
        <v>3</v>
      </c>
      <c r="J2615" s="9">
        <f t="shared" si="3"/>
        <v>0</v>
      </c>
      <c r="K2615" s="9">
        <f t="shared" si="4"/>
        <v>0</v>
      </c>
    </row>
    <row r="2616">
      <c r="A2616" s="6">
        <v>5229.0</v>
      </c>
      <c r="B2616" s="1" t="s">
        <v>7341</v>
      </c>
      <c r="C2616" s="24"/>
      <c r="D2616" s="16">
        <v>0.0</v>
      </c>
      <c r="E2616" s="1">
        <v>0.0</v>
      </c>
      <c r="F2616" s="9">
        <f t="shared" si="33"/>
        <v>0</v>
      </c>
      <c r="H2616" s="9">
        <f>IFERROR(__xludf.DUMMYFUNCTION("COUNTUNIQUE(D2616,E2616,F2616,G2616)"),1.0)</f>
        <v>1</v>
      </c>
      <c r="I2616" s="9">
        <f t="shared" si="2"/>
        <v>3</v>
      </c>
      <c r="J2616" s="9">
        <f t="shared" si="3"/>
        <v>0</v>
      </c>
      <c r="K2616" s="9">
        <f t="shared" si="4"/>
        <v>0</v>
      </c>
    </row>
    <row r="2617">
      <c r="A2617" s="6">
        <v>5231.0</v>
      </c>
      <c r="B2617" s="1" t="s">
        <v>7342</v>
      </c>
      <c r="C2617" s="24"/>
      <c r="D2617" s="16">
        <v>0.0</v>
      </c>
      <c r="E2617" s="1">
        <v>0.0</v>
      </c>
      <c r="F2617" s="9">
        <f t="shared" si="33"/>
        <v>0</v>
      </c>
      <c r="H2617" s="9">
        <f>IFERROR(__xludf.DUMMYFUNCTION("COUNTUNIQUE(D2617,E2617,F2617,G2617)"),1.0)</f>
        <v>1</v>
      </c>
      <c r="I2617" s="9">
        <f t="shared" si="2"/>
        <v>3</v>
      </c>
      <c r="J2617" s="9">
        <f t="shared" si="3"/>
        <v>0</v>
      </c>
      <c r="K2617" s="9">
        <f t="shared" si="4"/>
        <v>0</v>
      </c>
    </row>
    <row r="2618">
      <c r="A2618" s="6">
        <v>5233.0</v>
      </c>
      <c r="B2618" s="1" t="s">
        <v>7343</v>
      </c>
      <c r="C2618" s="24"/>
      <c r="D2618" s="16">
        <v>0.0</v>
      </c>
      <c r="E2618" s="1">
        <v>0.0</v>
      </c>
      <c r="F2618" s="9">
        <f t="shared" si="33"/>
        <v>0</v>
      </c>
      <c r="H2618" s="9">
        <f>IFERROR(__xludf.DUMMYFUNCTION("COUNTUNIQUE(D2618,E2618,F2618,G2618)"),1.0)</f>
        <v>1</v>
      </c>
      <c r="I2618" s="9">
        <f t="shared" si="2"/>
        <v>3</v>
      </c>
      <c r="J2618" s="9">
        <f t="shared" si="3"/>
        <v>0</v>
      </c>
      <c r="K2618" s="9">
        <f t="shared" si="4"/>
        <v>0</v>
      </c>
    </row>
    <row r="2619">
      <c r="A2619" s="6">
        <v>5235.0</v>
      </c>
      <c r="B2619" s="1" t="s">
        <v>7344</v>
      </c>
      <c r="C2619" s="24"/>
      <c r="D2619" s="16">
        <v>1.0</v>
      </c>
      <c r="E2619" s="1">
        <v>1.0</v>
      </c>
      <c r="F2619" s="9">
        <f t="shared" si="33"/>
        <v>1</v>
      </c>
      <c r="H2619" s="9">
        <f>IFERROR(__xludf.DUMMYFUNCTION("COUNTUNIQUE(D2619,E2619,F2619,G2619)"),1.0)</f>
        <v>1</v>
      </c>
      <c r="I2619" s="9">
        <f t="shared" si="2"/>
        <v>0</v>
      </c>
      <c r="J2619" s="9">
        <f t="shared" si="3"/>
        <v>3</v>
      </c>
      <c r="K2619" s="9">
        <f t="shared" si="4"/>
        <v>0</v>
      </c>
    </row>
    <row r="2620">
      <c r="A2620" s="6">
        <v>5237.0</v>
      </c>
      <c r="B2620" s="1" t="s">
        <v>7345</v>
      </c>
      <c r="C2620" s="25" t="s">
        <v>15</v>
      </c>
      <c r="D2620" s="24"/>
      <c r="F2620" s="9" t="str">
        <f t="shared" si="33"/>
        <v/>
      </c>
      <c r="H2620" s="9">
        <f>IFERROR(__xludf.DUMMYFUNCTION("COUNTUNIQUE(D2620,E2620,F2620,G2620)"),0.0)</f>
        <v>0</v>
      </c>
      <c r="I2620" s="9">
        <f t="shared" si="2"/>
        <v>0</v>
      </c>
      <c r="J2620" s="9">
        <f t="shared" si="3"/>
        <v>0</v>
      </c>
      <c r="K2620" s="9">
        <f t="shared" si="4"/>
        <v>0</v>
      </c>
    </row>
    <row r="2621">
      <c r="A2621" s="6">
        <v>5239.0</v>
      </c>
      <c r="B2621" s="1" t="s">
        <v>7346</v>
      </c>
      <c r="C2621" s="25" t="s">
        <v>15</v>
      </c>
      <c r="D2621" s="24"/>
      <c r="F2621" s="9" t="str">
        <f t="shared" si="33"/>
        <v/>
      </c>
      <c r="H2621" s="9">
        <f>IFERROR(__xludf.DUMMYFUNCTION("COUNTUNIQUE(D2621,E2621,F2621,G2621)"),0.0)</f>
        <v>0</v>
      </c>
      <c r="I2621" s="9">
        <f t="shared" si="2"/>
        <v>0</v>
      </c>
      <c r="J2621" s="9">
        <f t="shared" si="3"/>
        <v>0</v>
      </c>
      <c r="K2621" s="9">
        <f t="shared" si="4"/>
        <v>0</v>
      </c>
    </row>
    <row r="2622">
      <c r="A2622" s="6">
        <v>5241.0</v>
      </c>
      <c r="B2622" s="1" t="s">
        <v>7347</v>
      </c>
      <c r="C2622" s="25" t="s">
        <v>15</v>
      </c>
      <c r="D2622" s="24"/>
      <c r="F2622" s="9" t="str">
        <f t="shared" si="33"/>
        <v/>
      </c>
      <c r="H2622" s="9">
        <f>IFERROR(__xludf.DUMMYFUNCTION("COUNTUNIQUE(D2622,E2622,F2622,G2622)"),0.0)</f>
        <v>0</v>
      </c>
      <c r="I2622" s="9">
        <f t="shared" si="2"/>
        <v>0</v>
      </c>
      <c r="J2622" s="9">
        <f t="shared" si="3"/>
        <v>0</v>
      </c>
      <c r="K2622" s="9">
        <f t="shared" si="4"/>
        <v>0</v>
      </c>
    </row>
    <row r="2623">
      <c r="A2623" s="6">
        <v>5243.0</v>
      </c>
      <c r="B2623" s="1" t="s">
        <v>7348</v>
      </c>
      <c r="C2623" s="25" t="s">
        <v>15</v>
      </c>
      <c r="D2623" s="24"/>
      <c r="F2623" s="9" t="str">
        <f t="shared" si="33"/>
        <v/>
      </c>
      <c r="H2623" s="9">
        <f>IFERROR(__xludf.DUMMYFUNCTION("COUNTUNIQUE(D2623,E2623,F2623,G2623)"),0.0)</f>
        <v>0</v>
      </c>
      <c r="I2623" s="9">
        <f t="shared" si="2"/>
        <v>0</v>
      </c>
      <c r="J2623" s="9">
        <f t="shared" si="3"/>
        <v>0</v>
      </c>
      <c r="K2623" s="9">
        <f t="shared" si="4"/>
        <v>0</v>
      </c>
    </row>
    <row r="2624">
      <c r="A2624" s="6">
        <v>5245.0</v>
      </c>
      <c r="B2624" s="1" t="s">
        <v>7349</v>
      </c>
      <c r="C2624" s="25" t="s">
        <v>15</v>
      </c>
      <c r="D2624" s="24"/>
      <c r="F2624" s="9" t="str">
        <f t="shared" si="33"/>
        <v/>
      </c>
      <c r="H2624" s="9">
        <f>IFERROR(__xludf.DUMMYFUNCTION("COUNTUNIQUE(D2624,E2624,F2624,G2624)"),0.0)</f>
        <v>0</v>
      </c>
      <c r="I2624" s="9">
        <f t="shared" si="2"/>
        <v>0</v>
      </c>
      <c r="J2624" s="9">
        <f t="shared" si="3"/>
        <v>0</v>
      </c>
      <c r="K2624" s="9">
        <f t="shared" si="4"/>
        <v>0</v>
      </c>
    </row>
    <row r="2625">
      <c r="A2625" s="6">
        <v>5247.0</v>
      </c>
      <c r="B2625" s="1" t="s">
        <v>7350</v>
      </c>
      <c r="C2625" s="25" t="s">
        <v>15</v>
      </c>
      <c r="D2625" s="24"/>
      <c r="F2625" s="9" t="str">
        <f t="shared" si="33"/>
        <v/>
      </c>
      <c r="H2625" s="9">
        <f>IFERROR(__xludf.DUMMYFUNCTION("COUNTUNIQUE(D2625,E2625,F2625,G2625)"),0.0)</f>
        <v>0</v>
      </c>
      <c r="I2625" s="9">
        <f t="shared" si="2"/>
        <v>0</v>
      </c>
      <c r="J2625" s="9">
        <f t="shared" si="3"/>
        <v>0</v>
      </c>
      <c r="K2625" s="9">
        <f t="shared" si="4"/>
        <v>0</v>
      </c>
    </row>
    <row r="2626">
      <c r="A2626" s="6">
        <v>5249.0</v>
      </c>
      <c r="B2626" s="1" t="s">
        <v>7351</v>
      </c>
      <c r="C2626" s="25" t="s">
        <v>15</v>
      </c>
      <c r="D2626" s="24"/>
      <c r="F2626" s="9" t="str">
        <f t="shared" si="33"/>
        <v/>
      </c>
      <c r="H2626" s="9">
        <f>IFERROR(__xludf.DUMMYFUNCTION("COUNTUNIQUE(D2626,E2626,F2626,G2626)"),0.0)</f>
        <v>0</v>
      </c>
      <c r="I2626" s="9">
        <f t="shared" si="2"/>
        <v>0</v>
      </c>
      <c r="J2626" s="9">
        <f t="shared" si="3"/>
        <v>0</v>
      </c>
      <c r="K2626" s="9">
        <f t="shared" si="4"/>
        <v>0</v>
      </c>
    </row>
    <row r="2627">
      <c r="A2627" s="6">
        <v>5251.0</v>
      </c>
      <c r="B2627" s="1" t="s">
        <v>7352</v>
      </c>
      <c r="C2627" s="25" t="s">
        <v>15</v>
      </c>
      <c r="D2627" s="24"/>
      <c r="F2627" s="9" t="str">
        <f t="shared" si="33"/>
        <v/>
      </c>
      <c r="H2627" s="9">
        <f>IFERROR(__xludf.DUMMYFUNCTION("COUNTUNIQUE(D2627,E2627,F2627,G2627)"),0.0)</f>
        <v>0</v>
      </c>
      <c r="I2627" s="9">
        <f t="shared" si="2"/>
        <v>0</v>
      </c>
      <c r="J2627" s="9">
        <f t="shared" si="3"/>
        <v>0</v>
      </c>
      <c r="K2627" s="9">
        <f t="shared" si="4"/>
        <v>0</v>
      </c>
    </row>
    <row r="2628">
      <c r="A2628" s="6">
        <v>5253.0</v>
      </c>
      <c r="B2628" s="1" t="s">
        <v>7353</v>
      </c>
      <c r="C2628" s="25" t="s">
        <v>15</v>
      </c>
      <c r="D2628" s="24"/>
      <c r="F2628" s="9" t="str">
        <f t="shared" si="33"/>
        <v/>
      </c>
      <c r="H2628" s="9">
        <f>IFERROR(__xludf.DUMMYFUNCTION("COUNTUNIQUE(D2628,E2628,F2628,G2628)"),0.0)</f>
        <v>0</v>
      </c>
      <c r="I2628" s="9">
        <f t="shared" si="2"/>
        <v>0</v>
      </c>
      <c r="J2628" s="9">
        <f t="shared" si="3"/>
        <v>0</v>
      </c>
      <c r="K2628" s="9">
        <f t="shared" si="4"/>
        <v>0</v>
      </c>
    </row>
    <row r="2629">
      <c r="A2629" s="6">
        <v>5255.0</v>
      </c>
      <c r="B2629" s="1" t="s">
        <v>7354</v>
      </c>
      <c r="C2629" s="25" t="s">
        <v>15</v>
      </c>
      <c r="D2629" s="24"/>
      <c r="F2629" s="9" t="str">
        <f t="shared" si="33"/>
        <v/>
      </c>
      <c r="H2629" s="9">
        <f>IFERROR(__xludf.DUMMYFUNCTION("COUNTUNIQUE(D2629,E2629,F2629,G2629)"),0.0)</f>
        <v>0</v>
      </c>
      <c r="I2629" s="9">
        <f t="shared" si="2"/>
        <v>0</v>
      </c>
      <c r="J2629" s="9">
        <f t="shared" si="3"/>
        <v>0</v>
      </c>
      <c r="K2629" s="9">
        <f t="shared" si="4"/>
        <v>0</v>
      </c>
    </row>
    <row r="2630">
      <c r="A2630" s="6">
        <v>5257.0</v>
      </c>
      <c r="B2630" s="1" t="s">
        <v>7355</v>
      </c>
      <c r="C2630" s="25" t="s">
        <v>15</v>
      </c>
      <c r="D2630" s="24"/>
      <c r="F2630" s="9" t="str">
        <f t="shared" si="33"/>
        <v/>
      </c>
      <c r="H2630" s="9">
        <f>IFERROR(__xludf.DUMMYFUNCTION("COUNTUNIQUE(D2630,E2630,F2630,G2630)"),0.0)</f>
        <v>0</v>
      </c>
      <c r="I2630" s="9">
        <f t="shared" si="2"/>
        <v>0</v>
      </c>
      <c r="J2630" s="9">
        <f t="shared" si="3"/>
        <v>0</v>
      </c>
      <c r="K2630" s="9">
        <f t="shared" si="4"/>
        <v>0</v>
      </c>
    </row>
    <row r="2631">
      <c r="A2631" s="6">
        <v>5259.0</v>
      </c>
      <c r="B2631" s="1" t="s">
        <v>7356</v>
      </c>
      <c r="C2631" s="24"/>
      <c r="D2631" s="16">
        <v>0.0</v>
      </c>
      <c r="E2631" s="1">
        <v>0.0</v>
      </c>
      <c r="F2631" s="9">
        <f t="shared" si="33"/>
        <v>0</v>
      </c>
      <c r="H2631" s="9">
        <f>IFERROR(__xludf.DUMMYFUNCTION("COUNTUNIQUE(D2631,E2631,F2631,G2631)"),1.0)</f>
        <v>1</v>
      </c>
      <c r="I2631" s="9">
        <f t="shared" si="2"/>
        <v>3</v>
      </c>
      <c r="J2631" s="9">
        <f t="shared" si="3"/>
        <v>0</v>
      </c>
      <c r="K2631" s="9">
        <f t="shared" si="4"/>
        <v>0</v>
      </c>
    </row>
    <row r="2632">
      <c r="A2632" s="6">
        <v>5261.0</v>
      </c>
      <c r="B2632" s="1" t="s">
        <v>1</v>
      </c>
      <c r="C2632" s="25" t="s">
        <v>15</v>
      </c>
      <c r="D2632" s="24"/>
      <c r="F2632" s="9" t="str">
        <f t="shared" si="33"/>
        <v/>
      </c>
      <c r="H2632" s="9">
        <f>IFERROR(__xludf.DUMMYFUNCTION("COUNTUNIQUE(D2632,E2632,F2632,G2632)"),0.0)</f>
        <v>0</v>
      </c>
      <c r="I2632" s="9">
        <f t="shared" si="2"/>
        <v>0</v>
      </c>
      <c r="J2632" s="9">
        <f t="shared" si="3"/>
        <v>0</v>
      </c>
      <c r="K2632" s="9">
        <f t="shared" si="4"/>
        <v>0</v>
      </c>
    </row>
    <row r="2633">
      <c r="A2633" s="6">
        <v>5263.0</v>
      </c>
      <c r="B2633" s="1" t="s">
        <v>7357</v>
      </c>
      <c r="C2633" s="25" t="s">
        <v>15</v>
      </c>
      <c r="D2633" s="24"/>
      <c r="F2633" s="9" t="str">
        <f t="shared" si="33"/>
        <v/>
      </c>
      <c r="H2633" s="9">
        <f>IFERROR(__xludf.DUMMYFUNCTION("COUNTUNIQUE(D2633,E2633,F2633,G2633)"),0.0)</f>
        <v>0</v>
      </c>
      <c r="I2633" s="9">
        <f t="shared" si="2"/>
        <v>0</v>
      </c>
      <c r="J2633" s="9">
        <f t="shared" si="3"/>
        <v>0</v>
      </c>
      <c r="K2633" s="9">
        <f t="shared" si="4"/>
        <v>0</v>
      </c>
    </row>
    <row r="2634">
      <c r="A2634" s="6">
        <v>5265.0</v>
      </c>
      <c r="B2634" s="1" t="s">
        <v>7358</v>
      </c>
      <c r="C2634" s="25" t="s">
        <v>15</v>
      </c>
      <c r="D2634" s="24"/>
      <c r="F2634" s="9" t="str">
        <f t="shared" si="33"/>
        <v/>
      </c>
      <c r="H2634" s="9">
        <f>IFERROR(__xludf.DUMMYFUNCTION("COUNTUNIQUE(D2634,E2634,F2634,G2634)"),0.0)</f>
        <v>0</v>
      </c>
      <c r="I2634" s="9">
        <f t="shared" si="2"/>
        <v>0</v>
      </c>
      <c r="J2634" s="9">
        <f t="shared" si="3"/>
        <v>0</v>
      </c>
      <c r="K2634" s="9">
        <f t="shared" si="4"/>
        <v>0</v>
      </c>
    </row>
    <row r="2635">
      <c r="A2635" s="6">
        <v>5267.0</v>
      </c>
      <c r="B2635" s="1" t="s">
        <v>7359</v>
      </c>
      <c r="C2635" s="24"/>
      <c r="D2635" s="16">
        <v>0.0</v>
      </c>
      <c r="E2635" s="1">
        <v>0.0</v>
      </c>
      <c r="F2635" s="9">
        <f t="shared" si="33"/>
        <v>0</v>
      </c>
      <c r="H2635" s="9">
        <f>IFERROR(__xludf.DUMMYFUNCTION("COUNTUNIQUE(D2635,E2635,F2635,G2635)"),1.0)</f>
        <v>1</v>
      </c>
      <c r="I2635" s="9">
        <f t="shared" si="2"/>
        <v>3</v>
      </c>
      <c r="J2635" s="9">
        <f t="shared" si="3"/>
        <v>0</v>
      </c>
      <c r="K2635" s="9">
        <f t="shared" si="4"/>
        <v>0</v>
      </c>
    </row>
    <row r="2636">
      <c r="A2636" s="6">
        <v>5269.0</v>
      </c>
      <c r="B2636" s="1" t="s">
        <v>7360</v>
      </c>
      <c r="C2636" s="24"/>
      <c r="D2636" s="16">
        <v>0.0</v>
      </c>
      <c r="E2636" s="1">
        <v>0.0</v>
      </c>
      <c r="F2636" s="9">
        <f t="shared" si="33"/>
        <v>0</v>
      </c>
      <c r="H2636" s="9">
        <f>IFERROR(__xludf.DUMMYFUNCTION("COUNTUNIQUE(D2636,E2636,F2636,G2636)"),1.0)</f>
        <v>1</v>
      </c>
      <c r="I2636" s="9">
        <f t="shared" si="2"/>
        <v>3</v>
      </c>
      <c r="J2636" s="9">
        <f t="shared" si="3"/>
        <v>0</v>
      </c>
      <c r="K2636" s="9">
        <f t="shared" si="4"/>
        <v>0</v>
      </c>
    </row>
    <row r="2637">
      <c r="A2637" s="6">
        <v>5271.0</v>
      </c>
      <c r="B2637" s="1" t="s">
        <v>7361</v>
      </c>
      <c r="C2637" s="24"/>
      <c r="D2637" s="16">
        <v>0.0</v>
      </c>
      <c r="E2637" s="1">
        <v>0.0</v>
      </c>
      <c r="F2637" s="9">
        <f t="shared" si="33"/>
        <v>0</v>
      </c>
      <c r="H2637" s="9">
        <f>IFERROR(__xludf.DUMMYFUNCTION("COUNTUNIQUE(D2637,E2637,F2637,G2637)"),1.0)</f>
        <v>1</v>
      </c>
      <c r="I2637" s="9">
        <f t="shared" si="2"/>
        <v>3</v>
      </c>
      <c r="J2637" s="9">
        <f t="shared" si="3"/>
        <v>0</v>
      </c>
      <c r="K2637" s="9">
        <f t="shared" si="4"/>
        <v>0</v>
      </c>
    </row>
    <row r="2638">
      <c r="A2638" s="6">
        <v>5273.0</v>
      </c>
      <c r="B2638" s="1" t="s">
        <v>7362</v>
      </c>
      <c r="C2638" s="24"/>
      <c r="D2638" s="16">
        <v>0.0</v>
      </c>
      <c r="E2638" s="1">
        <v>0.0</v>
      </c>
      <c r="F2638" s="9">
        <f t="shared" si="33"/>
        <v>0</v>
      </c>
      <c r="H2638" s="9">
        <f>IFERROR(__xludf.DUMMYFUNCTION("COUNTUNIQUE(D2638,E2638,F2638,G2638)"),1.0)</f>
        <v>1</v>
      </c>
      <c r="I2638" s="9">
        <f t="shared" si="2"/>
        <v>3</v>
      </c>
      <c r="J2638" s="9">
        <f t="shared" si="3"/>
        <v>0</v>
      </c>
      <c r="K2638" s="9">
        <f t="shared" si="4"/>
        <v>0</v>
      </c>
    </row>
    <row r="2639">
      <c r="A2639" s="6">
        <v>5275.0</v>
      </c>
      <c r="B2639" s="1" t="s">
        <v>7363</v>
      </c>
      <c r="C2639" s="24"/>
      <c r="D2639" s="16">
        <v>0.0</v>
      </c>
      <c r="E2639" s="1">
        <v>0.0</v>
      </c>
      <c r="F2639" s="9">
        <f t="shared" si="33"/>
        <v>0</v>
      </c>
      <c r="H2639" s="9">
        <f>IFERROR(__xludf.DUMMYFUNCTION("COUNTUNIQUE(D2639,E2639,F2639,G2639)"),1.0)</f>
        <v>1</v>
      </c>
      <c r="I2639" s="9">
        <f t="shared" si="2"/>
        <v>3</v>
      </c>
      <c r="J2639" s="9">
        <f t="shared" si="3"/>
        <v>0</v>
      </c>
      <c r="K2639" s="9">
        <f t="shared" si="4"/>
        <v>0</v>
      </c>
    </row>
    <row r="2640">
      <c r="A2640" s="6">
        <v>5277.0</v>
      </c>
      <c r="B2640" s="1" t="s">
        <v>7364</v>
      </c>
      <c r="C2640" s="24"/>
      <c r="D2640" s="16">
        <v>0.0</v>
      </c>
      <c r="E2640" s="1">
        <v>0.0</v>
      </c>
      <c r="F2640" s="9">
        <f t="shared" si="33"/>
        <v>0</v>
      </c>
      <c r="H2640" s="9">
        <f>IFERROR(__xludf.DUMMYFUNCTION("COUNTUNIQUE(D2640,E2640,F2640,G2640)"),1.0)</f>
        <v>1</v>
      </c>
      <c r="I2640" s="9">
        <f t="shared" si="2"/>
        <v>3</v>
      </c>
      <c r="J2640" s="9">
        <f t="shared" si="3"/>
        <v>0</v>
      </c>
      <c r="K2640" s="9">
        <f t="shared" si="4"/>
        <v>0</v>
      </c>
    </row>
    <row r="2641">
      <c r="A2641" s="6">
        <v>5279.0</v>
      </c>
      <c r="B2641" s="1" t="s">
        <v>7365</v>
      </c>
      <c r="C2641" s="24"/>
      <c r="D2641" s="16">
        <v>0.0</v>
      </c>
      <c r="E2641" s="1">
        <v>0.0</v>
      </c>
      <c r="F2641" s="9">
        <f t="shared" si="33"/>
        <v>0</v>
      </c>
      <c r="H2641" s="9">
        <f>IFERROR(__xludf.DUMMYFUNCTION("COUNTUNIQUE(D2641,E2641,F2641,G2641)"),1.0)</f>
        <v>1</v>
      </c>
      <c r="I2641" s="9">
        <f t="shared" si="2"/>
        <v>3</v>
      </c>
      <c r="J2641" s="9">
        <f t="shared" si="3"/>
        <v>0</v>
      </c>
      <c r="K2641" s="9">
        <f t="shared" si="4"/>
        <v>0</v>
      </c>
    </row>
    <row r="2642">
      <c r="A2642" s="6">
        <v>5281.0</v>
      </c>
      <c r="B2642" s="1" t="s">
        <v>7366</v>
      </c>
      <c r="C2642" s="24"/>
      <c r="D2642" s="16">
        <v>0.0</v>
      </c>
      <c r="E2642" s="1">
        <v>0.0</v>
      </c>
      <c r="F2642" s="9">
        <f t="shared" si="33"/>
        <v>0</v>
      </c>
      <c r="H2642" s="9">
        <f>IFERROR(__xludf.DUMMYFUNCTION("COUNTUNIQUE(D2642,E2642,F2642,G2642)"),1.0)</f>
        <v>1</v>
      </c>
      <c r="I2642" s="9">
        <f t="shared" si="2"/>
        <v>3</v>
      </c>
      <c r="J2642" s="9">
        <f t="shared" si="3"/>
        <v>0</v>
      </c>
      <c r="K2642" s="9">
        <f t="shared" si="4"/>
        <v>0</v>
      </c>
    </row>
    <row r="2643">
      <c r="A2643" s="6">
        <v>5283.0</v>
      </c>
      <c r="B2643" s="1" t="s">
        <v>7367</v>
      </c>
      <c r="C2643" s="24"/>
      <c r="D2643" s="16">
        <v>1.0</v>
      </c>
      <c r="F2643" s="9">
        <f t="shared" si="33"/>
        <v>1</v>
      </c>
      <c r="H2643" s="9">
        <f>IFERROR(__xludf.DUMMYFUNCTION("COUNTUNIQUE(D2643,E2643,F2643,G2643)"),1.0)</f>
        <v>1</v>
      </c>
      <c r="I2643" s="9">
        <f t="shared" si="2"/>
        <v>0</v>
      </c>
      <c r="J2643" s="9">
        <f t="shared" si="3"/>
        <v>2</v>
      </c>
      <c r="K2643" s="9">
        <f t="shared" si="4"/>
        <v>0</v>
      </c>
    </row>
    <row r="2644">
      <c r="A2644" s="6">
        <v>5285.0</v>
      </c>
      <c r="B2644" s="1" t="s">
        <v>7368</v>
      </c>
      <c r="C2644" s="24"/>
      <c r="D2644" s="16">
        <v>0.0</v>
      </c>
      <c r="E2644" s="1">
        <v>0.0</v>
      </c>
      <c r="F2644" s="9">
        <f t="shared" si="33"/>
        <v>0</v>
      </c>
      <c r="H2644" s="9">
        <f>IFERROR(__xludf.DUMMYFUNCTION("COUNTUNIQUE(D2644,E2644,F2644,G2644)"),1.0)</f>
        <v>1</v>
      </c>
      <c r="I2644" s="9">
        <f t="shared" si="2"/>
        <v>3</v>
      </c>
      <c r="J2644" s="9">
        <f t="shared" si="3"/>
        <v>0</v>
      </c>
      <c r="K2644" s="9">
        <f t="shared" si="4"/>
        <v>0</v>
      </c>
    </row>
    <row r="2645">
      <c r="A2645" s="6">
        <v>5287.0</v>
      </c>
      <c r="B2645" s="1" t="s">
        <v>7369</v>
      </c>
      <c r="C2645" s="24"/>
      <c r="D2645" s="16">
        <v>0.0</v>
      </c>
      <c r="E2645" s="1">
        <v>0.0</v>
      </c>
      <c r="F2645" s="9">
        <f t="shared" si="33"/>
        <v>0</v>
      </c>
      <c r="H2645" s="9">
        <f>IFERROR(__xludf.DUMMYFUNCTION("COUNTUNIQUE(D2645,E2645,F2645,G2645)"),1.0)</f>
        <v>1</v>
      </c>
      <c r="I2645" s="9">
        <f t="shared" si="2"/>
        <v>3</v>
      </c>
      <c r="J2645" s="9">
        <f t="shared" si="3"/>
        <v>0</v>
      </c>
      <c r="K2645" s="9">
        <f t="shared" si="4"/>
        <v>0</v>
      </c>
    </row>
    <row r="2646">
      <c r="A2646" s="6">
        <v>5289.0</v>
      </c>
      <c r="B2646" s="1" t="s">
        <v>7370</v>
      </c>
      <c r="C2646" s="24"/>
      <c r="D2646" s="16">
        <v>0.0</v>
      </c>
      <c r="E2646" s="1">
        <v>0.0</v>
      </c>
      <c r="F2646" s="9">
        <f t="shared" si="33"/>
        <v>0</v>
      </c>
      <c r="H2646" s="9">
        <f>IFERROR(__xludf.DUMMYFUNCTION("COUNTUNIQUE(D2646,E2646,F2646,G2646)"),1.0)</f>
        <v>1</v>
      </c>
      <c r="I2646" s="9">
        <f t="shared" si="2"/>
        <v>3</v>
      </c>
      <c r="J2646" s="9">
        <f t="shared" si="3"/>
        <v>0</v>
      </c>
      <c r="K2646" s="9">
        <f t="shared" si="4"/>
        <v>0</v>
      </c>
    </row>
    <row r="2647">
      <c r="A2647" s="6">
        <v>5291.0</v>
      </c>
      <c r="B2647" s="1" t="s">
        <v>7371</v>
      </c>
      <c r="C2647" s="24"/>
      <c r="D2647" s="16">
        <v>0.0</v>
      </c>
      <c r="E2647" s="1">
        <v>0.0</v>
      </c>
      <c r="F2647" s="9">
        <f t="shared" si="33"/>
        <v>0</v>
      </c>
      <c r="H2647" s="9">
        <f>IFERROR(__xludf.DUMMYFUNCTION("COUNTUNIQUE(D2647,E2647,F2647,G2647)"),1.0)</f>
        <v>1</v>
      </c>
      <c r="I2647" s="9">
        <f t="shared" si="2"/>
        <v>3</v>
      </c>
      <c r="J2647" s="9">
        <f t="shared" si="3"/>
        <v>0</v>
      </c>
      <c r="K2647" s="9">
        <f t="shared" si="4"/>
        <v>0</v>
      </c>
    </row>
    <row r="2648">
      <c r="A2648" s="6">
        <v>5293.0</v>
      </c>
      <c r="B2648" s="1" t="s">
        <v>7372</v>
      </c>
      <c r="C2648" s="24"/>
      <c r="D2648" s="16">
        <v>0.0</v>
      </c>
      <c r="E2648" s="1">
        <v>0.0</v>
      </c>
      <c r="F2648" s="9">
        <f t="shared" si="33"/>
        <v>0</v>
      </c>
      <c r="H2648" s="9">
        <f>IFERROR(__xludf.DUMMYFUNCTION("COUNTUNIQUE(D2648,E2648,F2648,G2648)"),1.0)</f>
        <v>1</v>
      </c>
      <c r="I2648" s="9">
        <f t="shared" si="2"/>
        <v>3</v>
      </c>
      <c r="J2648" s="9">
        <f t="shared" si="3"/>
        <v>0</v>
      </c>
      <c r="K2648" s="9">
        <f t="shared" si="4"/>
        <v>0</v>
      </c>
    </row>
    <row r="2649">
      <c r="A2649" s="6">
        <v>5295.0</v>
      </c>
      <c r="B2649" s="1" t="s">
        <v>7373</v>
      </c>
      <c r="C2649" s="24"/>
      <c r="D2649" s="16">
        <v>0.0</v>
      </c>
      <c r="E2649" s="1">
        <v>0.0</v>
      </c>
      <c r="F2649" s="9">
        <f t="shared" si="33"/>
        <v>0</v>
      </c>
      <c r="H2649" s="9">
        <f>IFERROR(__xludf.DUMMYFUNCTION("COUNTUNIQUE(D2649,E2649,F2649,G2649)"),1.0)</f>
        <v>1</v>
      </c>
      <c r="I2649" s="9">
        <f t="shared" si="2"/>
        <v>3</v>
      </c>
      <c r="J2649" s="9">
        <f t="shared" si="3"/>
        <v>0</v>
      </c>
      <c r="K2649" s="9">
        <f t="shared" si="4"/>
        <v>0</v>
      </c>
    </row>
    <row r="2650">
      <c r="A2650" s="6">
        <v>5297.0</v>
      </c>
      <c r="B2650" s="1" t="s">
        <v>7374</v>
      </c>
      <c r="C2650" s="24"/>
      <c r="D2650" s="16">
        <v>0.0</v>
      </c>
      <c r="E2650" s="1">
        <v>0.0</v>
      </c>
      <c r="F2650" s="9">
        <f t="shared" si="33"/>
        <v>0</v>
      </c>
      <c r="H2650" s="9">
        <f>IFERROR(__xludf.DUMMYFUNCTION("COUNTUNIQUE(D2650,E2650,F2650,G2650)"),1.0)</f>
        <v>1</v>
      </c>
      <c r="I2650" s="9">
        <f t="shared" si="2"/>
        <v>3</v>
      </c>
      <c r="J2650" s="9">
        <f t="shared" si="3"/>
        <v>0</v>
      </c>
      <c r="K2650" s="9">
        <f t="shared" si="4"/>
        <v>0</v>
      </c>
    </row>
    <row r="2651">
      <c r="A2651" s="6">
        <v>5299.0</v>
      </c>
      <c r="B2651" s="1" t="s">
        <v>7375</v>
      </c>
      <c r="C2651" s="24"/>
      <c r="D2651" s="16">
        <v>0.0</v>
      </c>
      <c r="E2651" s="1">
        <v>0.0</v>
      </c>
      <c r="F2651" s="9">
        <f t="shared" si="33"/>
        <v>0</v>
      </c>
      <c r="H2651" s="9">
        <f>IFERROR(__xludf.DUMMYFUNCTION("COUNTUNIQUE(D2651,E2651,F2651,G2651)"),1.0)</f>
        <v>1</v>
      </c>
      <c r="I2651" s="9">
        <f t="shared" si="2"/>
        <v>3</v>
      </c>
      <c r="J2651" s="9">
        <f t="shared" si="3"/>
        <v>0</v>
      </c>
      <c r="K2651" s="9">
        <f t="shared" si="4"/>
        <v>0</v>
      </c>
    </row>
    <row r="2652">
      <c r="A2652" s="6">
        <v>5301.0</v>
      </c>
      <c r="B2652" s="1" t="s">
        <v>7376</v>
      </c>
      <c r="C2652" s="24"/>
      <c r="D2652" s="16">
        <v>0.0</v>
      </c>
      <c r="E2652" s="1">
        <v>0.0</v>
      </c>
      <c r="F2652" s="9">
        <f t="shared" si="33"/>
        <v>0</v>
      </c>
      <c r="H2652" s="9">
        <f>IFERROR(__xludf.DUMMYFUNCTION("COUNTUNIQUE(D2652,E2652,F2652,G2652)"),1.0)</f>
        <v>1</v>
      </c>
      <c r="I2652" s="9">
        <f t="shared" si="2"/>
        <v>3</v>
      </c>
      <c r="J2652" s="9">
        <f t="shared" si="3"/>
        <v>0</v>
      </c>
      <c r="K2652" s="9">
        <f t="shared" si="4"/>
        <v>0</v>
      </c>
    </row>
    <row r="2653">
      <c r="A2653" s="6">
        <v>5303.0</v>
      </c>
      <c r="B2653" s="1" t="s">
        <v>7377</v>
      </c>
      <c r="C2653" s="24"/>
      <c r="D2653" s="16">
        <v>0.0</v>
      </c>
      <c r="E2653" s="1">
        <v>0.0</v>
      </c>
      <c r="F2653" s="9">
        <f t="shared" si="33"/>
        <v>0</v>
      </c>
      <c r="H2653" s="9">
        <f>IFERROR(__xludf.DUMMYFUNCTION("COUNTUNIQUE(D2653,E2653,F2653,G2653)"),1.0)</f>
        <v>1</v>
      </c>
      <c r="I2653" s="9">
        <f t="shared" si="2"/>
        <v>3</v>
      </c>
      <c r="J2653" s="9">
        <f t="shared" si="3"/>
        <v>0</v>
      </c>
      <c r="K2653" s="9">
        <f t="shared" si="4"/>
        <v>0</v>
      </c>
    </row>
    <row r="2654">
      <c r="A2654" s="6">
        <v>5305.0</v>
      </c>
      <c r="B2654" s="1" t="s">
        <v>7378</v>
      </c>
      <c r="C2654" s="24"/>
      <c r="D2654" s="16">
        <v>0.0</v>
      </c>
      <c r="E2654" s="1">
        <v>0.0</v>
      </c>
      <c r="F2654" s="9">
        <f t="shared" si="33"/>
        <v>0</v>
      </c>
      <c r="H2654" s="9">
        <f>IFERROR(__xludf.DUMMYFUNCTION("COUNTUNIQUE(D2654,E2654,F2654,G2654)"),1.0)</f>
        <v>1</v>
      </c>
      <c r="I2654" s="9">
        <f t="shared" si="2"/>
        <v>3</v>
      </c>
      <c r="J2654" s="9">
        <f t="shared" si="3"/>
        <v>0</v>
      </c>
      <c r="K2654" s="9">
        <f t="shared" si="4"/>
        <v>0</v>
      </c>
    </row>
    <row r="2655">
      <c r="A2655" s="6">
        <v>5307.0</v>
      </c>
      <c r="B2655" s="1" t="s">
        <v>7379</v>
      </c>
      <c r="C2655" s="24"/>
      <c r="D2655" s="16">
        <v>0.0</v>
      </c>
      <c r="E2655" s="1">
        <v>0.0</v>
      </c>
      <c r="F2655" s="9">
        <f t="shared" si="33"/>
        <v>0</v>
      </c>
      <c r="H2655" s="9">
        <f>IFERROR(__xludf.DUMMYFUNCTION("COUNTUNIQUE(D2655,E2655,F2655,G2655)"),1.0)</f>
        <v>1</v>
      </c>
      <c r="I2655" s="9">
        <f t="shared" si="2"/>
        <v>3</v>
      </c>
      <c r="J2655" s="9">
        <f t="shared" si="3"/>
        <v>0</v>
      </c>
      <c r="K2655" s="9">
        <f t="shared" si="4"/>
        <v>0</v>
      </c>
    </row>
    <row r="2656">
      <c r="A2656" s="6">
        <v>5309.0</v>
      </c>
      <c r="B2656" s="1" t="s">
        <v>7380</v>
      </c>
      <c r="C2656" s="24"/>
      <c r="D2656" s="16">
        <v>0.0</v>
      </c>
      <c r="E2656" s="1">
        <v>0.0</v>
      </c>
      <c r="F2656" s="9">
        <f t="shared" si="33"/>
        <v>0</v>
      </c>
      <c r="H2656" s="9">
        <f>IFERROR(__xludf.DUMMYFUNCTION("COUNTUNIQUE(D2656,E2656,F2656,G2656)"),1.0)</f>
        <v>1</v>
      </c>
      <c r="I2656" s="9">
        <f t="shared" si="2"/>
        <v>3</v>
      </c>
      <c r="J2656" s="9">
        <f t="shared" si="3"/>
        <v>0</v>
      </c>
      <c r="K2656" s="9">
        <f t="shared" si="4"/>
        <v>0</v>
      </c>
    </row>
    <row r="2657">
      <c r="A2657" s="6">
        <v>5311.0</v>
      </c>
      <c r="B2657" s="1" t="s">
        <v>7381</v>
      </c>
      <c r="C2657" s="24"/>
      <c r="D2657" s="16">
        <v>0.0</v>
      </c>
      <c r="E2657" s="1">
        <v>0.0</v>
      </c>
      <c r="F2657" s="9">
        <f t="shared" si="33"/>
        <v>0</v>
      </c>
      <c r="H2657" s="9">
        <f>IFERROR(__xludf.DUMMYFUNCTION("COUNTUNIQUE(D2657,E2657,F2657,G2657)"),1.0)</f>
        <v>1</v>
      </c>
      <c r="I2657" s="9">
        <f t="shared" si="2"/>
        <v>3</v>
      </c>
      <c r="J2657" s="9">
        <f t="shared" si="3"/>
        <v>0</v>
      </c>
      <c r="K2657" s="9">
        <f t="shared" si="4"/>
        <v>0</v>
      </c>
    </row>
    <row r="2658">
      <c r="A2658" s="6">
        <v>5313.0</v>
      </c>
      <c r="B2658" s="1" t="s">
        <v>7382</v>
      </c>
      <c r="C2658" s="24"/>
      <c r="D2658" s="16">
        <v>0.0</v>
      </c>
      <c r="E2658" s="1">
        <v>0.0</v>
      </c>
      <c r="F2658" s="9">
        <f t="shared" si="33"/>
        <v>0</v>
      </c>
      <c r="H2658" s="9">
        <f>IFERROR(__xludf.DUMMYFUNCTION("COUNTUNIQUE(D2658,E2658,F2658,G2658)"),1.0)</f>
        <v>1</v>
      </c>
      <c r="I2658" s="9">
        <f t="shared" si="2"/>
        <v>3</v>
      </c>
      <c r="J2658" s="9">
        <f t="shared" si="3"/>
        <v>0</v>
      </c>
      <c r="K2658" s="9">
        <f t="shared" si="4"/>
        <v>0</v>
      </c>
    </row>
    <row r="2659">
      <c r="A2659" s="6">
        <v>5315.0</v>
      </c>
      <c r="B2659" s="1" t="s">
        <v>7383</v>
      </c>
      <c r="C2659" s="24"/>
      <c r="D2659" s="16">
        <v>1.0</v>
      </c>
      <c r="E2659" s="1">
        <v>0.0</v>
      </c>
      <c r="F2659" s="9">
        <f t="shared" si="33"/>
        <v>1</v>
      </c>
      <c r="H2659" s="9">
        <f>IFERROR(__xludf.DUMMYFUNCTION("COUNTUNIQUE(D2659,E2659,F2659,G2659)"),2.0)</f>
        <v>2</v>
      </c>
      <c r="I2659" s="9">
        <f t="shared" si="2"/>
        <v>1</v>
      </c>
      <c r="J2659" s="9">
        <f t="shared" si="3"/>
        <v>2</v>
      </c>
      <c r="K2659" s="9">
        <f t="shared" si="4"/>
        <v>0</v>
      </c>
    </row>
    <row r="2660">
      <c r="A2660" s="6">
        <v>5317.0</v>
      </c>
      <c r="B2660" s="1" t="s">
        <v>7384</v>
      </c>
      <c r="C2660" s="24"/>
      <c r="D2660" s="16">
        <v>0.0</v>
      </c>
      <c r="E2660" s="1">
        <v>0.0</v>
      </c>
      <c r="F2660" s="9">
        <f t="shared" si="33"/>
        <v>0</v>
      </c>
      <c r="H2660" s="9">
        <f>IFERROR(__xludf.DUMMYFUNCTION("COUNTUNIQUE(D2660,E2660,F2660,G2660)"),1.0)</f>
        <v>1</v>
      </c>
      <c r="I2660" s="9">
        <f t="shared" si="2"/>
        <v>3</v>
      </c>
      <c r="J2660" s="9">
        <f t="shared" si="3"/>
        <v>0</v>
      </c>
      <c r="K2660" s="9">
        <f t="shared" si="4"/>
        <v>0</v>
      </c>
    </row>
    <row r="2661">
      <c r="A2661" s="6">
        <v>5319.0</v>
      </c>
      <c r="B2661" s="1" t="s">
        <v>7385</v>
      </c>
      <c r="C2661" s="25" t="s">
        <v>15</v>
      </c>
      <c r="D2661" s="24"/>
      <c r="F2661" s="9" t="str">
        <f t="shared" si="33"/>
        <v/>
      </c>
      <c r="H2661" s="9">
        <f>IFERROR(__xludf.DUMMYFUNCTION("COUNTUNIQUE(D2661,E2661,F2661,G2661)"),0.0)</f>
        <v>0</v>
      </c>
      <c r="I2661" s="9">
        <f t="shared" si="2"/>
        <v>0</v>
      </c>
      <c r="J2661" s="9">
        <f t="shared" si="3"/>
        <v>0</v>
      </c>
      <c r="K2661" s="9">
        <f t="shared" si="4"/>
        <v>0</v>
      </c>
    </row>
    <row r="2662">
      <c r="A2662" s="6">
        <v>5321.0</v>
      </c>
      <c r="B2662" s="1" t="s">
        <v>7386</v>
      </c>
      <c r="C2662" s="24"/>
      <c r="D2662" s="16">
        <v>0.0</v>
      </c>
      <c r="E2662" s="1">
        <v>0.0</v>
      </c>
      <c r="F2662" s="9">
        <f t="shared" si="33"/>
        <v>0</v>
      </c>
      <c r="H2662" s="9">
        <f>IFERROR(__xludf.DUMMYFUNCTION("COUNTUNIQUE(D2662,E2662,F2662,G2662)"),1.0)</f>
        <v>1</v>
      </c>
      <c r="I2662" s="9">
        <f t="shared" si="2"/>
        <v>3</v>
      </c>
      <c r="J2662" s="9">
        <f t="shared" si="3"/>
        <v>0</v>
      </c>
      <c r="K2662" s="9">
        <f t="shared" si="4"/>
        <v>0</v>
      </c>
    </row>
    <row r="2663">
      <c r="A2663" s="6">
        <v>5323.0</v>
      </c>
      <c r="B2663" s="1" t="s">
        <v>7387</v>
      </c>
      <c r="C2663" s="24"/>
      <c r="D2663" s="16">
        <v>0.0</v>
      </c>
      <c r="E2663" s="1">
        <v>0.0</v>
      </c>
      <c r="F2663" s="9">
        <f t="shared" si="33"/>
        <v>0</v>
      </c>
      <c r="H2663" s="9">
        <f>IFERROR(__xludf.DUMMYFUNCTION("COUNTUNIQUE(D2663,E2663,F2663,G2663)"),1.0)</f>
        <v>1</v>
      </c>
      <c r="I2663" s="9">
        <f t="shared" si="2"/>
        <v>3</v>
      </c>
      <c r="J2663" s="9">
        <f t="shared" si="3"/>
        <v>0</v>
      </c>
      <c r="K2663" s="9">
        <f t="shared" si="4"/>
        <v>0</v>
      </c>
    </row>
    <row r="2664">
      <c r="A2664" s="6">
        <v>5325.0</v>
      </c>
      <c r="B2664" s="1" t="s">
        <v>7388</v>
      </c>
      <c r="C2664" s="24"/>
      <c r="D2664" s="16">
        <v>0.0</v>
      </c>
      <c r="E2664" s="1">
        <v>0.0</v>
      </c>
      <c r="F2664" s="9">
        <f t="shared" si="33"/>
        <v>0</v>
      </c>
      <c r="H2664" s="9">
        <f>IFERROR(__xludf.DUMMYFUNCTION("COUNTUNIQUE(D2664,E2664,F2664,G2664)"),1.0)</f>
        <v>1</v>
      </c>
      <c r="I2664" s="9">
        <f t="shared" si="2"/>
        <v>3</v>
      </c>
      <c r="J2664" s="9">
        <f t="shared" si="3"/>
        <v>0</v>
      </c>
      <c r="K2664" s="9">
        <f t="shared" si="4"/>
        <v>0</v>
      </c>
    </row>
    <row r="2665">
      <c r="A2665" s="6">
        <v>5327.0</v>
      </c>
      <c r="B2665" s="1" t="s">
        <v>7389</v>
      </c>
      <c r="C2665" s="24"/>
      <c r="D2665" s="16">
        <v>0.0</v>
      </c>
      <c r="E2665" s="1">
        <v>0.0</v>
      </c>
      <c r="F2665" s="9">
        <f t="shared" si="33"/>
        <v>0</v>
      </c>
      <c r="H2665" s="9">
        <f>IFERROR(__xludf.DUMMYFUNCTION("COUNTUNIQUE(D2665,E2665,F2665,G2665)"),1.0)</f>
        <v>1</v>
      </c>
      <c r="I2665" s="9">
        <f t="shared" si="2"/>
        <v>3</v>
      </c>
      <c r="J2665" s="9">
        <f t="shared" si="3"/>
        <v>0</v>
      </c>
      <c r="K2665" s="9">
        <f t="shared" si="4"/>
        <v>0</v>
      </c>
    </row>
    <row r="2666">
      <c r="A2666" s="6">
        <v>5329.0</v>
      </c>
      <c r="B2666" s="1" t="s">
        <v>7390</v>
      </c>
      <c r="C2666" s="24"/>
      <c r="D2666" s="16">
        <v>0.0</v>
      </c>
      <c r="E2666" s="1">
        <v>0.0</v>
      </c>
      <c r="F2666" s="9">
        <f t="shared" si="33"/>
        <v>0</v>
      </c>
      <c r="H2666" s="9">
        <f>IFERROR(__xludf.DUMMYFUNCTION("COUNTUNIQUE(D2666,E2666,F2666,G2666)"),1.0)</f>
        <v>1</v>
      </c>
      <c r="I2666" s="9">
        <f t="shared" si="2"/>
        <v>3</v>
      </c>
      <c r="J2666" s="9">
        <f t="shared" si="3"/>
        <v>0</v>
      </c>
      <c r="K2666" s="9">
        <f t="shared" si="4"/>
        <v>0</v>
      </c>
    </row>
    <row r="2667">
      <c r="A2667" s="6">
        <v>5331.0</v>
      </c>
      <c r="B2667" s="1" t="s">
        <v>7391</v>
      </c>
      <c r="C2667" s="24"/>
      <c r="D2667" s="16">
        <v>0.0</v>
      </c>
      <c r="E2667" s="1">
        <v>0.0</v>
      </c>
      <c r="F2667" s="9">
        <f t="shared" si="33"/>
        <v>0</v>
      </c>
      <c r="H2667" s="9">
        <f>IFERROR(__xludf.DUMMYFUNCTION("COUNTUNIQUE(D2667,E2667,F2667,G2667)"),1.0)</f>
        <v>1</v>
      </c>
      <c r="I2667" s="9">
        <f t="shared" si="2"/>
        <v>3</v>
      </c>
      <c r="J2667" s="9">
        <f t="shared" si="3"/>
        <v>0</v>
      </c>
      <c r="K2667" s="9">
        <f t="shared" si="4"/>
        <v>0</v>
      </c>
    </row>
    <row r="2668">
      <c r="A2668" s="6">
        <v>5333.0</v>
      </c>
      <c r="B2668" s="1" t="s">
        <v>7392</v>
      </c>
      <c r="C2668" s="24"/>
      <c r="D2668" s="16">
        <v>0.0</v>
      </c>
      <c r="E2668" s="1">
        <v>0.0</v>
      </c>
      <c r="F2668" s="9">
        <f t="shared" si="33"/>
        <v>0</v>
      </c>
      <c r="H2668" s="9">
        <f>IFERROR(__xludf.DUMMYFUNCTION("COUNTUNIQUE(D2668,E2668,F2668,G2668)"),1.0)</f>
        <v>1</v>
      </c>
      <c r="I2668" s="9">
        <f t="shared" si="2"/>
        <v>3</v>
      </c>
      <c r="J2668" s="9">
        <f t="shared" si="3"/>
        <v>0</v>
      </c>
      <c r="K2668" s="9">
        <f t="shared" si="4"/>
        <v>0</v>
      </c>
    </row>
    <row r="2669">
      <c r="A2669" s="6">
        <v>5335.0</v>
      </c>
      <c r="B2669" s="1" t="s">
        <v>7393</v>
      </c>
      <c r="C2669" s="24"/>
      <c r="D2669" s="16">
        <v>0.0</v>
      </c>
      <c r="E2669" s="1">
        <v>0.0</v>
      </c>
      <c r="F2669" s="9">
        <f t="shared" si="33"/>
        <v>0</v>
      </c>
      <c r="H2669" s="9">
        <f>IFERROR(__xludf.DUMMYFUNCTION("COUNTUNIQUE(D2669,E2669,F2669,G2669)"),1.0)</f>
        <v>1</v>
      </c>
      <c r="I2669" s="9">
        <f t="shared" si="2"/>
        <v>3</v>
      </c>
      <c r="J2669" s="9">
        <f t="shared" si="3"/>
        <v>0</v>
      </c>
      <c r="K2669" s="9">
        <f t="shared" si="4"/>
        <v>0</v>
      </c>
    </row>
    <row r="2670">
      <c r="A2670" s="6">
        <v>5337.0</v>
      </c>
      <c r="B2670" s="1" t="s">
        <v>7394</v>
      </c>
      <c r="C2670" s="24"/>
      <c r="D2670" s="16">
        <v>0.0</v>
      </c>
      <c r="E2670" s="1">
        <v>0.0</v>
      </c>
      <c r="F2670" s="9">
        <f t="shared" si="33"/>
        <v>0</v>
      </c>
      <c r="H2670" s="9">
        <f>IFERROR(__xludf.DUMMYFUNCTION("COUNTUNIQUE(D2670,E2670,F2670,G2670)"),1.0)</f>
        <v>1</v>
      </c>
      <c r="I2670" s="9">
        <f t="shared" si="2"/>
        <v>3</v>
      </c>
      <c r="J2670" s="9">
        <f t="shared" si="3"/>
        <v>0</v>
      </c>
      <c r="K2670" s="9">
        <f t="shared" si="4"/>
        <v>0</v>
      </c>
    </row>
    <row r="2671">
      <c r="A2671" s="6">
        <v>5339.0</v>
      </c>
      <c r="B2671" s="1" t="s">
        <v>7395</v>
      </c>
      <c r="C2671" s="24"/>
      <c r="D2671" s="16">
        <v>0.0</v>
      </c>
      <c r="E2671" s="1">
        <v>0.0</v>
      </c>
      <c r="F2671" s="9">
        <f t="shared" si="33"/>
        <v>0</v>
      </c>
      <c r="H2671" s="9">
        <f>IFERROR(__xludf.DUMMYFUNCTION("COUNTUNIQUE(D2671,E2671,F2671,G2671)"),1.0)</f>
        <v>1</v>
      </c>
      <c r="I2671" s="9">
        <f t="shared" si="2"/>
        <v>3</v>
      </c>
      <c r="J2671" s="9">
        <f t="shared" si="3"/>
        <v>0</v>
      </c>
      <c r="K2671" s="9">
        <f t="shared" si="4"/>
        <v>0</v>
      </c>
    </row>
    <row r="2672">
      <c r="A2672" s="6">
        <v>5341.0</v>
      </c>
      <c r="B2672" s="1" t="s">
        <v>7396</v>
      </c>
      <c r="C2672" s="24"/>
      <c r="D2672" s="16">
        <v>0.0</v>
      </c>
      <c r="E2672" s="1">
        <v>0.0</v>
      </c>
      <c r="F2672" s="9">
        <f t="shared" si="33"/>
        <v>0</v>
      </c>
      <c r="H2672" s="9">
        <f>IFERROR(__xludf.DUMMYFUNCTION("COUNTUNIQUE(D2672,E2672,F2672,G2672)"),1.0)</f>
        <v>1</v>
      </c>
      <c r="I2672" s="9">
        <f t="shared" si="2"/>
        <v>3</v>
      </c>
      <c r="J2672" s="9">
        <f t="shared" si="3"/>
        <v>0</v>
      </c>
      <c r="K2672" s="9">
        <f t="shared" si="4"/>
        <v>0</v>
      </c>
    </row>
    <row r="2673">
      <c r="A2673" s="6">
        <v>5343.0</v>
      </c>
      <c r="B2673" s="1" t="s">
        <v>7397</v>
      </c>
      <c r="C2673" s="24"/>
      <c r="D2673" s="16">
        <v>0.0</v>
      </c>
      <c r="E2673" s="1">
        <v>0.0</v>
      </c>
      <c r="F2673" s="9">
        <f t="shared" si="33"/>
        <v>0</v>
      </c>
      <c r="H2673" s="9">
        <f>IFERROR(__xludf.DUMMYFUNCTION("COUNTUNIQUE(D2673,E2673,F2673,G2673)"),1.0)</f>
        <v>1</v>
      </c>
      <c r="I2673" s="9">
        <f t="shared" si="2"/>
        <v>3</v>
      </c>
      <c r="J2673" s="9">
        <f t="shared" si="3"/>
        <v>0</v>
      </c>
      <c r="K2673" s="9">
        <f t="shared" si="4"/>
        <v>0</v>
      </c>
    </row>
    <row r="2674">
      <c r="A2674" s="6">
        <v>5345.0</v>
      </c>
      <c r="B2674" s="1" t="s">
        <v>7398</v>
      </c>
      <c r="C2674" s="24"/>
      <c r="D2674" s="16">
        <v>0.0</v>
      </c>
      <c r="E2674" s="1">
        <v>0.0</v>
      </c>
      <c r="F2674" s="9">
        <f t="shared" si="33"/>
        <v>0</v>
      </c>
      <c r="H2674" s="9">
        <f>IFERROR(__xludf.DUMMYFUNCTION("COUNTUNIQUE(D2674,E2674,F2674,G2674)"),1.0)</f>
        <v>1</v>
      </c>
      <c r="I2674" s="9">
        <f t="shared" si="2"/>
        <v>3</v>
      </c>
      <c r="J2674" s="9">
        <f t="shared" si="3"/>
        <v>0</v>
      </c>
      <c r="K2674" s="9">
        <f t="shared" si="4"/>
        <v>0</v>
      </c>
    </row>
    <row r="2675">
      <c r="A2675" s="6">
        <v>5347.0</v>
      </c>
      <c r="B2675" s="1" t="s">
        <v>7399</v>
      </c>
      <c r="C2675" s="24"/>
      <c r="D2675" s="16">
        <v>0.0</v>
      </c>
      <c r="E2675" s="1">
        <v>0.0</v>
      </c>
      <c r="F2675" s="9">
        <f t="shared" si="33"/>
        <v>0</v>
      </c>
      <c r="H2675" s="9">
        <f>IFERROR(__xludf.DUMMYFUNCTION("COUNTUNIQUE(D2675,E2675,F2675,G2675)"),1.0)</f>
        <v>1</v>
      </c>
      <c r="I2675" s="9">
        <f t="shared" si="2"/>
        <v>3</v>
      </c>
      <c r="J2675" s="9">
        <f t="shared" si="3"/>
        <v>0</v>
      </c>
      <c r="K2675" s="9">
        <f t="shared" si="4"/>
        <v>0</v>
      </c>
    </row>
    <row r="2676">
      <c r="A2676" s="6">
        <v>5349.0</v>
      </c>
      <c r="B2676" s="1" t="s">
        <v>7400</v>
      </c>
      <c r="C2676" s="24"/>
      <c r="D2676" s="16">
        <v>0.0</v>
      </c>
      <c r="E2676" s="1">
        <v>0.0</v>
      </c>
      <c r="F2676" s="9">
        <f t="shared" si="33"/>
        <v>0</v>
      </c>
      <c r="H2676" s="9">
        <f>IFERROR(__xludf.DUMMYFUNCTION("COUNTUNIQUE(D2676,E2676,F2676,G2676)"),1.0)</f>
        <v>1</v>
      </c>
      <c r="I2676" s="9">
        <f t="shared" si="2"/>
        <v>3</v>
      </c>
      <c r="J2676" s="9">
        <f t="shared" si="3"/>
        <v>0</v>
      </c>
      <c r="K2676" s="9">
        <f t="shared" si="4"/>
        <v>0</v>
      </c>
    </row>
    <row r="2677">
      <c r="A2677" s="6">
        <v>5351.0</v>
      </c>
      <c r="B2677" s="1" t="s">
        <v>7401</v>
      </c>
      <c r="C2677" s="24"/>
      <c r="D2677" s="16">
        <v>0.0</v>
      </c>
      <c r="E2677" s="1">
        <v>0.0</v>
      </c>
      <c r="F2677" s="9">
        <f t="shared" si="33"/>
        <v>0</v>
      </c>
      <c r="H2677" s="9">
        <f>IFERROR(__xludf.DUMMYFUNCTION("COUNTUNIQUE(D2677,E2677,F2677,G2677)"),1.0)</f>
        <v>1</v>
      </c>
      <c r="I2677" s="9">
        <f t="shared" si="2"/>
        <v>3</v>
      </c>
      <c r="J2677" s="9">
        <f t="shared" si="3"/>
        <v>0</v>
      </c>
      <c r="K2677" s="9">
        <f t="shared" si="4"/>
        <v>0</v>
      </c>
    </row>
    <row r="2678">
      <c r="A2678" s="6">
        <v>5353.0</v>
      </c>
      <c r="B2678" s="1" t="s">
        <v>7402</v>
      </c>
      <c r="C2678" s="24"/>
      <c r="D2678" s="16">
        <v>0.0</v>
      </c>
      <c r="E2678" s="1">
        <v>0.0</v>
      </c>
      <c r="F2678" s="9">
        <f t="shared" si="33"/>
        <v>0</v>
      </c>
      <c r="H2678" s="9">
        <f>IFERROR(__xludf.DUMMYFUNCTION("COUNTUNIQUE(D2678,E2678,F2678,G2678)"),1.0)</f>
        <v>1</v>
      </c>
      <c r="I2678" s="9">
        <f t="shared" si="2"/>
        <v>3</v>
      </c>
      <c r="J2678" s="9">
        <f t="shared" si="3"/>
        <v>0</v>
      </c>
      <c r="K2678" s="9">
        <f t="shared" si="4"/>
        <v>0</v>
      </c>
    </row>
    <row r="2679">
      <c r="A2679" s="6">
        <v>5355.0</v>
      </c>
      <c r="B2679" s="1" t="s">
        <v>7403</v>
      </c>
      <c r="C2679" s="24"/>
      <c r="D2679" s="16">
        <v>0.0</v>
      </c>
      <c r="E2679" s="1">
        <v>0.0</v>
      </c>
      <c r="F2679" s="9">
        <f t="shared" si="33"/>
        <v>0</v>
      </c>
      <c r="H2679" s="9">
        <f>IFERROR(__xludf.DUMMYFUNCTION("COUNTUNIQUE(D2679,E2679,F2679,G2679)"),1.0)</f>
        <v>1</v>
      </c>
      <c r="I2679" s="9">
        <f t="shared" si="2"/>
        <v>3</v>
      </c>
      <c r="J2679" s="9">
        <f t="shared" si="3"/>
        <v>0</v>
      </c>
      <c r="K2679" s="9">
        <f t="shared" si="4"/>
        <v>0</v>
      </c>
    </row>
    <row r="2680">
      <c r="A2680" s="6">
        <v>5357.0</v>
      </c>
      <c r="B2680" s="1" t="s">
        <v>7404</v>
      </c>
      <c r="C2680" s="24"/>
      <c r="D2680" s="16">
        <v>0.0</v>
      </c>
      <c r="E2680" s="1">
        <v>0.0</v>
      </c>
      <c r="F2680" s="9">
        <f t="shared" si="33"/>
        <v>0</v>
      </c>
      <c r="H2680" s="9">
        <f>IFERROR(__xludf.DUMMYFUNCTION("COUNTUNIQUE(D2680,E2680,F2680,G2680)"),1.0)</f>
        <v>1</v>
      </c>
      <c r="I2680" s="9">
        <f t="shared" si="2"/>
        <v>3</v>
      </c>
      <c r="J2680" s="9">
        <f t="shared" si="3"/>
        <v>0</v>
      </c>
      <c r="K2680" s="9">
        <f t="shared" si="4"/>
        <v>0</v>
      </c>
    </row>
    <row r="2681">
      <c r="A2681" s="6">
        <v>5359.0</v>
      </c>
      <c r="B2681" s="1" t="s">
        <v>7405</v>
      </c>
      <c r="C2681" s="24"/>
      <c r="D2681" s="16">
        <v>0.0</v>
      </c>
      <c r="E2681" s="1">
        <v>0.0</v>
      </c>
      <c r="F2681" s="9">
        <f t="shared" si="33"/>
        <v>0</v>
      </c>
      <c r="H2681" s="9">
        <f>IFERROR(__xludf.DUMMYFUNCTION("COUNTUNIQUE(D2681,E2681,F2681,G2681)"),1.0)</f>
        <v>1</v>
      </c>
      <c r="I2681" s="9">
        <f t="shared" si="2"/>
        <v>3</v>
      </c>
      <c r="J2681" s="9">
        <f t="shared" si="3"/>
        <v>0</v>
      </c>
      <c r="K2681" s="9">
        <f t="shared" si="4"/>
        <v>0</v>
      </c>
    </row>
    <row r="2682">
      <c r="A2682" s="6">
        <v>5361.0</v>
      </c>
      <c r="B2682" s="1" t="s">
        <v>7406</v>
      </c>
      <c r="C2682" s="24"/>
      <c r="D2682" s="16">
        <v>0.0</v>
      </c>
      <c r="E2682" s="1">
        <v>0.0</v>
      </c>
      <c r="F2682" s="9">
        <f t="shared" si="33"/>
        <v>0</v>
      </c>
      <c r="H2682" s="9">
        <f>IFERROR(__xludf.DUMMYFUNCTION("COUNTUNIQUE(D2682,E2682,F2682,G2682)"),1.0)</f>
        <v>1</v>
      </c>
      <c r="I2682" s="9">
        <f t="shared" si="2"/>
        <v>3</v>
      </c>
      <c r="J2682" s="9">
        <f t="shared" si="3"/>
        <v>0</v>
      </c>
      <c r="K2682" s="9">
        <f t="shared" si="4"/>
        <v>0</v>
      </c>
    </row>
    <row r="2683">
      <c r="A2683" s="6">
        <v>5363.0</v>
      </c>
      <c r="B2683" s="1" t="s">
        <v>7407</v>
      </c>
      <c r="C2683" s="24"/>
      <c r="D2683" s="16">
        <v>0.0</v>
      </c>
      <c r="E2683" s="1">
        <v>0.0</v>
      </c>
      <c r="F2683" s="9">
        <f t="shared" si="33"/>
        <v>0</v>
      </c>
      <c r="H2683" s="9">
        <f>IFERROR(__xludf.DUMMYFUNCTION("COUNTUNIQUE(D2683,E2683,F2683,G2683)"),1.0)</f>
        <v>1</v>
      </c>
      <c r="I2683" s="9">
        <f t="shared" si="2"/>
        <v>3</v>
      </c>
      <c r="J2683" s="9">
        <f t="shared" si="3"/>
        <v>0</v>
      </c>
      <c r="K2683" s="9">
        <f t="shared" si="4"/>
        <v>0</v>
      </c>
    </row>
    <row r="2684">
      <c r="A2684" s="6">
        <v>5365.0</v>
      </c>
      <c r="B2684" s="1" t="s">
        <v>7408</v>
      </c>
      <c r="C2684" s="24"/>
      <c r="D2684" s="16">
        <v>0.0</v>
      </c>
      <c r="E2684" s="1">
        <v>0.0</v>
      </c>
      <c r="F2684" s="9">
        <f t="shared" si="33"/>
        <v>0</v>
      </c>
      <c r="H2684" s="9">
        <f>IFERROR(__xludf.DUMMYFUNCTION("COUNTUNIQUE(D2684,E2684,F2684,G2684)"),1.0)</f>
        <v>1</v>
      </c>
      <c r="I2684" s="9">
        <f t="shared" si="2"/>
        <v>3</v>
      </c>
      <c r="J2684" s="9">
        <f t="shared" si="3"/>
        <v>0</v>
      </c>
      <c r="K2684" s="9">
        <f t="shared" si="4"/>
        <v>0</v>
      </c>
    </row>
    <row r="2685">
      <c r="A2685" s="6">
        <v>5367.0</v>
      </c>
      <c r="B2685" s="1" t="s">
        <v>7409</v>
      </c>
      <c r="C2685" s="24"/>
      <c r="D2685" s="16">
        <v>0.0</v>
      </c>
      <c r="E2685" s="1">
        <v>0.0</v>
      </c>
      <c r="F2685" s="9">
        <f t="shared" si="33"/>
        <v>0</v>
      </c>
      <c r="H2685" s="9">
        <f>IFERROR(__xludf.DUMMYFUNCTION("COUNTUNIQUE(D2685,E2685,F2685,G2685)"),1.0)</f>
        <v>1</v>
      </c>
      <c r="I2685" s="9">
        <f t="shared" si="2"/>
        <v>3</v>
      </c>
      <c r="J2685" s="9">
        <f t="shared" si="3"/>
        <v>0</v>
      </c>
      <c r="K2685" s="9">
        <f t="shared" si="4"/>
        <v>0</v>
      </c>
    </row>
    <row r="2686">
      <c r="A2686" s="6">
        <v>5369.0</v>
      </c>
      <c r="B2686" s="1" t="s">
        <v>7410</v>
      </c>
      <c r="C2686" s="24"/>
      <c r="D2686" s="16">
        <v>0.0</v>
      </c>
      <c r="E2686" s="1">
        <v>0.0</v>
      </c>
      <c r="F2686" s="9">
        <f t="shared" si="33"/>
        <v>0</v>
      </c>
      <c r="H2686" s="9">
        <f>IFERROR(__xludf.DUMMYFUNCTION("COUNTUNIQUE(D2686,E2686,F2686,G2686)"),1.0)</f>
        <v>1</v>
      </c>
      <c r="I2686" s="9">
        <f t="shared" si="2"/>
        <v>3</v>
      </c>
      <c r="J2686" s="9">
        <f t="shared" si="3"/>
        <v>0</v>
      </c>
      <c r="K2686" s="9">
        <f t="shared" si="4"/>
        <v>0</v>
      </c>
    </row>
    <row r="2687">
      <c r="A2687" s="6">
        <v>5371.0</v>
      </c>
      <c r="B2687" s="1" t="s">
        <v>7411</v>
      </c>
      <c r="C2687" s="24"/>
      <c r="D2687" s="16">
        <v>0.0</v>
      </c>
      <c r="E2687" s="1">
        <v>0.0</v>
      </c>
      <c r="F2687" s="9">
        <f t="shared" si="33"/>
        <v>0</v>
      </c>
      <c r="H2687" s="9">
        <f>IFERROR(__xludf.DUMMYFUNCTION("COUNTUNIQUE(D2687,E2687,F2687,G2687)"),1.0)</f>
        <v>1</v>
      </c>
      <c r="I2687" s="9">
        <f t="shared" si="2"/>
        <v>3</v>
      </c>
      <c r="J2687" s="9">
        <f t="shared" si="3"/>
        <v>0</v>
      </c>
      <c r="K2687" s="9">
        <f t="shared" si="4"/>
        <v>0</v>
      </c>
    </row>
    <row r="2688">
      <c r="A2688" s="6">
        <v>5373.0</v>
      </c>
      <c r="B2688" s="1" t="s">
        <v>7412</v>
      </c>
      <c r="C2688" s="24"/>
      <c r="D2688" s="16">
        <v>0.0</v>
      </c>
      <c r="E2688" s="1">
        <v>0.0</v>
      </c>
      <c r="F2688" s="9">
        <f t="shared" si="33"/>
        <v>0</v>
      </c>
      <c r="H2688" s="9">
        <f>IFERROR(__xludf.DUMMYFUNCTION("COUNTUNIQUE(D2688,E2688,F2688,G2688)"),1.0)</f>
        <v>1</v>
      </c>
      <c r="I2688" s="9">
        <f t="shared" si="2"/>
        <v>3</v>
      </c>
      <c r="J2688" s="9">
        <f t="shared" si="3"/>
        <v>0</v>
      </c>
      <c r="K2688" s="9">
        <f t="shared" si="4"/>
        <v>0</v>
      </c>
    </row>
    <row r="2689">
      <c r="A2689" s="6">
        <v>5375.0</v>
      </c>
      <c r="B2689" s="1" t="s">
        <v>7413</v>
      </c>
      <c r="C2689" s="24"/>
      <c r="D2689" s="16">
        <v>0.0</v>
      </c>
      <c r="E2689" s="1">
        <v>0.0</v>
      </c>
      <c r="F2689" s="9">
        <f t="shared" si="33"/>
        <v>0</v>
      </c>
      <c r="H2689" s="9">
        <f>IFERROR(__xludf.DUMMYFUNCTION("COUNTUNIQUE(D2689,E2689,F2689,G2689)"),1.0)</f>
        <v>1</v>
      </c>
      <c r="I2689" s="9">
        <f t="shared" si="2"/>
        <v>3</v>
      </c>
      <c r="J2689" s="9">
        <f t="shared" si="3"/>
        <v>0</v>
      </c>
      <c r="K2689" s="9">
        <f t="shared" si="4"/>
        <v>0</v>
      </c>
    </row>
    <row r="2690">
      <c r="A2690" s="6">
        <v>5377.0</v>
      </c>
      <c r="B2690" s="1" t="s">
        <v>7414</v>
      </c>
      <c r="C2690" s="24"/>
      <c r="D2690" s="16">
        <v>0.0</v>
      </c>
      <c r="E2690" s="1">
        <v>0.0</v>
      </c>
      <c r="F2690" s="9">
        <f t="shared" si="33"/>
        <v>0</v>
      </c>
      <c r="H2690" s="9">
        <f>IFERROR(__xludf.DUMMYFUNCTION("COUNTUNIQUE(D2690,E2690,F2690,G2690)"),1.0)</f>
        <v>1</v>
      </c>
      <c r="I2690" s="9">
        <f t="shared" si="2"/>
        <v>3</v>
      </c>
      <c r="J2690" s="9">
        <f t="shared" si="3"/>
        <v>0</v>
      </c>
      <c r="K2690" s="9">
        <f t="shared" si="4"/>
        <v>0</v>
      </c>
    </row>
    <row r="2691">
      <c r="A2691" s="6">
        <v>5379.0</v>
      </c>
      <c r="B2691" s="1" t="s">
        <v>7415</v>
      </c>
      <c r="C2691" s="24"/>
      <c r="D2691" s="16">
        <v>0.0</v>
      </c>
      <c r="E2691" s="1">
        <v>0.0</v>
      </c>
      <c r="F2691" s="9">
        <f t="shared" si="33"/>
        <v>0</v>
      </c>
      <c r="H2691" s="9">
        <f>IFERROR(__xludf.DUMMYFUNCTION("COUNTUNIQUE(D2691,E2691,F2691,G2691)"),1.0)</f>
        <v>1</v>
      </c>
      <c r="I2691" s="9">
        <f t="shared" si="2"/>
        <v>3</v>
      </c>
      <c r="J2691" s="9">
        <f t="shared" si="3"/>
        <v>0</v>
      </c>
      <c r="K2691" s="9">
        <f t="shared" si="4"/>
        <v>0</v>
      </c>
    </row>
    <row r="2692">
      <c r="A2692" s="6">
        <v>5381.0</v>
      </c>
      <c r="B2692" s="1" t="s">
        <v>7416</v>
      </c>
      <c r="C2692" s="24"/>
      <c r="D2692" s="16">
        <v>0.0</v>
      </c>
      <c r="E2692" s="1">
        <v>0.0</v>
      </c>
      <c r="F2692" s="9">
        <f t="shared" si="33"/>
        <v>0</v>
      </c>
      <c r="H2692" s="9">
        <f>IFERROR(__xludf.DUMMYFUNCTION("COUNTUNIQUE(D2692,E2692,F2692,G2692)"),1.0)</f>
        <v>1</v>
      </c>
      <c r="I2692" s="9">
        <f t="shared" si="2"/>
        <v>3</v>
      </c>
      <c r="J2692" s="9">
        <f t="shared" si="3"/>
        <v>0</v>
      </c>
      <c r="K2692" s="9">
        <f t="shared" si="4"/>
        <v>0</v>
      </c>
    </row>
    <row r="2693">
      <c r="A2693" s="6">
        <v>5383.0</v>
      </c>
      <c r="B2693" s="1" t="s">
        <v>7417</v>
      </c>
      <c r="C2693" s="24"/>
      <c r="D2693" s="16">
        <v>0.0</v>
      </c>
      <c r="E2693" s="1">
        <v>0.0</v>
      </c>
      <c r="F2693" s="9">
        <f t="shared" si="33"/>
        <v>0</v>
      </c>
      <c r="H2693" s="9">
        <f>IFERROR(__xludf.DUMMYFUNCTION("COUNTUNIQUE(D2693,E2693,F2693,G2693)"),1.0)</f>
        <v>1</v>
      </c>
      <c r="I2693" s="9">
        <f t="shared" si="2"/>
        <v>3</v>
      </c>
      <c r="J2693" s="9">
        <f t="shared" si="3"/>
        <v>0</v>
      </c>
      <c r="K2693" s="9">
        <f t="shared" si="4"/>
        <v>0</v>
      </c>
    </row>
    <row r="2694">
      <c r="A2694" s="6">
        <v>5385.0</v>
      </c>
      <c r="B2694" s="1" t="s">
        <v>7418</v>
      </c>
      <c r="C2694" s="24"/>
      <c r="D2694" s="16">
        <v>0.0</v>
      </c>
      <c r="E2694" s="1">
        <v>0.0</v>
      </c>
      <c r="F2694" s="9">
        <f t="shared" si="33"/>
        <v>0</v>
      </c>
      <c r="H2694" s="9">
        <f>IFERROR(__xludf.DUMMYFUNCTION("COUNTUNIQUE(D2694,E2694,F2694,G2694)"),1.0)</f>
        <v>1</v>
      </c>
      <c r="I2694" s="9">
        <f t="shared" si="2"/>
        <v>3</v>
      </c>
      <c r="J2694" s="9">
        <f t="shared" si="3"/>
        <v>0</v>
      </c>
      <c r="K2694" s="9">
        <f t="shared" si="4"/>
        <v>0</v>
      </c>
    </row>
    <row r="2695">
      <c r="A2695" s="6">
        <v>5387.0</v>
      </c>
      <c r="B2695" s="1" t="s">
        <v>7419</v>
      </c>
      <c r="C2695" s="24"/>
      <c r="D2695" s="16">
        <v>0.0</v>
      </c>
      <c r="E2695" s="1">
        <v>0.0</v>
      </c>
      <c r="F2695" s="9">
        <f t="shared" si="33"/>
        <v>0</v>
      </c>
      <c r="H2695" s="9">
        <f>IFERROR(__xludf.DUMMYFUNCTION("COUNTUNIQUE(D2695,E2695,F2695,G2695)"),1.0)</f>
        <v>1</v>
      </c>
      <c r="I2695" s="9">
        <f t="shared" si="2"/>
        <v>3</v>
      </c>
      <c r="J2695" s="9">
        <f t="shared" si="3"/>
        <v>0</v>
      </c>
      <c r="K2695" s="9">
        <f t="shared" si="4"/>
        <v>0</v>
      </c>
    </row>
    <row r="2696">
      <c r="A2696" s="6">
        <v>5389.0</v>
      </c>
      <c r="B2696" s="1" t="s">
        <v>7420</v>
      </c>
      <c r="C2696" s="24"/>
      <c r="D2696" s="16">
        <v>0.0</v>
      </c>
      <c r="E2696" s="1">
        <v>0.0</v>
      </c>
      <c r="F2696" s="9">
        <f t="shared" si="33"/>
        <v>0</v>
      </c>
      <c r="H2696" s="9">
        <f>IFERROR(__xludf.DUMMYFUNCTION("COUNTUNIQUE(D2696,E2696,F2696,G2696)"),1.0)</f>
        <v>1</v>
      </c>
      <c r="I2696" s="9">
        <f t="shared" si="2"/>
        <v>3</v>
      </c>
      <c r="J2696" s="9">
        <f t="shared" si="3"/>
        <v>0</v>
      </c>
      <c r="K2696" s="9">
        <f t="shared" si="4"/>
        <v>0</v>
      </c>
    </row>
    <row r="2697">
      <c r="A2697" s="6">
        <v>5391.0</v>
      </c>
      <c r="B2697" s="1" t="s">
        <v>7421</v>
      </c>
      <c r="C2697" s="24"/>
      <c r="D2697" s="16">
        <v>0.0</v>
      </c>
      <c r="E2697" s="1">
        <v>0.0</v>
      </c>
      <c r="F2697" s="9">
        <f t="shared" si="33"/>
        <v>0</v>
      </c>
      <c r="H2697" s="9">
        <f>IFERROR(__xludf.DUMMYFUNCTION("COUNTUNIQUE(D2697,E2697,F2697,G2697)"),1.0)</f>
        <v>1</v>
      </c>
      <c r="I2697" s="9">
        <f t="shared" si="2"/>
        <v>3</v>
      </c>
      <c r="J2697" s="9">
        <f t="shared" si="3"/>
        <v>0</v>
      </c>
      <c r="K2697" s="9">
        <f t="shared" si="4"/>
        <v>0</v>
      </c>
    </row>
    <row r="2698">
      <c r="A2698" s="6">
        <v>5393.0</v>
      </c>
      <c r="B2698" s="1" t="s">
        <v>7422</v>
      </c>
      <c r="C2698" s="24"/>
      <c r="D2698" s="16">
        <v>0.0</v>
      </c>
      <c r="E2698" s="1">
        <v>0.0</v>
      </c>
      <c r="F2698" s="9">
        <f t="shared" si="33"/>
        <v>0</v>
      </c>
      <c r="H2698" s="9">
        <f>IFERROR(__xludf.DUMMYFUNCTION("COUNTUNIQUE(D2698,E2698,F2698,G2698)"),1.0)</f>
        <v>1</v>
      </c>
      <c r="I2698" s="9">
        <f t="shared" si="2"/>
        <v>3</v>
      </c>
      <c r="J2698" s="9">
        <f t="shared" si="3"/>
        <v>0</v>
      </c>
      <c r="K2698" s="9">
        <f t="shared" si="4"/>
        <v>0</v>
      </c>
    </row>
    <row r="2699">
      <c r="A2699" s="6">
        <v>5395.0</v>
      </c>
      <c r="B2699" s="1" t="s">
        <v>7423</v>
      </c>
      <c r="C2699" s="24"/>
      <c r="D2699" s="16">
        <v>0.0</v>
      </c>
      <c r="E2699" s="1">
        <v>0.0</v>
      </c>
      <c r="F2699" s="9">
        <f t="shared" si="33"/>
        <v>0</v>
      </c>
      <c r="H2699" s="9">
        <f>IFERROR(__xludf.DUMMYFUNCTION("COUNTUNIQUE(D2699,E2699,F2699,G2699)"),1.0)</f>
        <v>1</v>
      </c>
      <c r="I2699" s="9">
        <f t="shared" si="2"/>
        <v>3</v>
      </c>
      <c r="J2699" s="9">
        <f t="shared" si="3"/>
        <v>0</v>
      </c>
      <c r="K2699" s="9">
        <f t="shared" si="4"/>
        <v>0</v>
      </c>
    </row>
    <row r="2700">
      <c r="A2700" s="6">
        <v>5397.0</v>
      </c>
      <c r="B2700" s="1" t="s">
        <v>7424</v>
      </c>
      <c r="C2700" s="24"/>
      <c r="D2700" s="16">
        <v>0.0</v>
      </c>
      <c r="E2700" s="1">
        <v>0.0</v>
      </c>
      <c r="F2700" s="9">
        <f t="shared" si="33"/>
        <v>0</v>
      </c>
      <c r="H2700" s="9">
        <f>IFERROR(__xludf.DUMMYFUNCTION("COUNTUNIQUE(D2700,E2700,F2700,G2700)"),1.0)</f>
        <v>1</v>
      </c>
      <c r="I2700" s="9">
        <f t="shared" si="2"/>
        <v>3</v>
      </c>
      <c r="J2700" s="9">
        <f t="shared" si="3"/>
        <v>0</v>
      </c>
      <c r="K2700" s="9">
        <f t="shared" si="4"/>
        <v>0</v>
      </c>
    </row>
    <row r="2701">
      <c r="A2701" s="6">
        <v>5399.0</v>
      </c>
      <c r="B2701" s="1" t="s">
        <v>7425</v>
      </c>
      <c r="C2701" s="24"/>
      <c r="D2701" s="16">
        <v>0.0</v>
      </c>
      <c r="E2701" s="1">
        <v>0.0</v>
      </c>
      <c r="F2701" s="9">
        <f t="shared" si="33"/>
        <v>0</v>
      </c>
      <c r="H2701" s="9">
        <f>IFERROR(__xludf.DUMMYFUNCTION("COUNTUNIQUE(D2701,E2701,F2701,G2701)"),1.0)</f>
        <v>1</v>
      </c>
      <c r="I2701" s="9">
        <f t="shared" si="2"/>
        <v>3</v>
      </c>
      <c r="J2701" s="9">
        <f t="shared" si="3"/>
        <v>0</v>
      </c>
      <c r="K2701" s="9">
        <f t="shared" si="4"/>
        <v>0</v>
      </c>
    </row>
    <row r="2702">
      <c r="A2702" s="6">
        <v>5401.0</v>
      </c>
      <c r="B2702" s="1" t="s">
        <v>7426</v>
      </c>
      <c r="C2702" s="24"/>
      <c r="D2702" s="16">
        <v>0.0</v>
      </c>
      <c r="E2702" s="1">
        <v>0.0</v>
      </c>
      <c r="F2702" s="9">
        <f t="shared" si="33"/>
        <v>0</v>
      </c>
      <c r="H2702" s="9">
        <f>IFERROR(__xludf.DUMMYFUNCTION("COUNTUNIQUE(D2702,E2702,F2702,G2702)"),1.0)</f>
        <v>1</v>
      </c>
      <c r="I2702" s="9">
        <f t="shared" si="2"/>
        <v>3</v>
      </c>
      <c r="J2702" s="9">
        <f t="shared" si="3"/>
        <v>0</v>
      </c>
      <c r="K2702" s="9">
        <f t="shared" si="4"/>
        <v>0</v>
      </c>
    </row>
    <row r="2703">
      <c r="A2703" s="6">
        <v>5403.0</v>
      </c>
      <c r="B2703" s="1" t="s">
        <v>7427</v>
      </c>
      <c r="C2703" s="24"/>
      <c r="D2703" s="16">
        <v>0.0</v>
      </c>
      <c r="E2703" s="1">
        <v>0.0</v>
      </c>
      <c r="F2703" s="9">
        <f t="shared" si="33"/>
        <v>0</v>
      </c>
      <c r="H2703" s="9">
        <f>IFERROR(__xludf.DUMMYFUNCTION("COUNTUNIQUE(D2703,E2703,F2703,G2703)"),1.0)</f>
        <v>1</v>
      </c>
      <c r="I2703" s="9">
        <f t="shared" si="2"/>
        <v>3</v>
      </c>
      <c r="J2703" s="9">
        <f t="shared" si="3"/>
        <v>0</v>
      </c>
      <c r="K2703" s="9">
        <f t="shared" si="4"/>
        <v>0</v>
      </c>
    </row>
    <row r="2704">
      <c r="A2704" s="6">
        <v>5405.0</v>
      </c>
      <c r="B2704" s="1" t="s">
        <v>7428</v>
      </c>
      <c r="C2704" s="24"/>
      <c r="D2704" s="16">
        <v>0.0</v>
      </c>
      <c r="E2704" s="1">
        <v>0.0</v>
      </c>
      <c r="F2704" s="9">
        <f t="shared" si="33"/>
        <v>0</v>
      </c>
      <c r="H2704" s="9">
        <f>IFERROR(__xludf.DUMMYFUNCTION("COUNTUNIQUE(D2704,E2704,F2704,G2704)"),1.0)</f>
        <v>1</v>
      </c>
      <c r="I2704" s="9">
        <f t="shared" si="2"/>
        <v>3</v>
      </c>
      <c r="J2704" s="9">
        <f t="shared" si="3"/>
        <v>0</v>
      </c>
      <c r="K2704" s="9">
        <f t="shared" si="4"/>
        <v>0</v>
      </c>
    </row>
    <row r="2705">
      <c r="A2705" s="6">
        <v>5407.0</v>
      </c>
      <c r="B2705" s="1" t="s">
        <v>7429</v>
      </c>
      <c r="C2705" s="24"/>
      <c r="D2705" s="16">
        <v>0.0</v>
      </c>
      <c r="E2705" s="1">
        <v>0.0</v>
      </c>
      <c r="F2705" s="9">
        <f t="shared" si="33"/>
        <v>0</v>
      </c>
      <c r="H2705" s="9">
        <f>IFERROR(__xludf.DUMMYFUNCTION("COUNTUNIQUE(D2705,E2705,F2705,G2705)"),1.0)</f>
        <v>1</v>
      </c>
      <c r="I2705" s="9">
        <f t="shared" si="2"/>
        <v>3</v>
      </c>
      <c r="J2705" s="9">
        <f t="shared" si="3"/>
        <v>0</v>
      </c>
      <c r="K2705" s="9">
        <f t="shared" si="4"/>
        <v>0</v>
      </c>
    </row>
    <row r="2706">
      <c r="A2706" s="6">
        <v>5409.0</v>
      </c>
      <c r="B2706" s="1" t="s">
        <v>7430</v>
      </c>
      <c r="C2706" s="24"/>
      <c r="D2706" s="16">
        <v>0.0</v>
      </c>
      <c r="E2706" s="1">
        <v>0.0</v>
      </c>
      <c r="F2706" s="9">
        <f t="shared" si="33"/>
        <v>0</v>
      </c>
      <c r="H2706" s="9">
        <f>IFERROR(__xludf.DUMMYFUNCTION("COUNTUNIQUE(D2706,E2706,F2706,G2706)"),1.0)</f>
        <v>1</v>
      </c>
      <c r="I2706" s="9">
        <f t="shared" si="2"/>
        <v>3</v>
      </c>
      <c r="J2706" s="9">
        <f t="shared" si="3"/>
        <v>0</v>
      </c>
      <c r="K2706" s="9">
        <f t="shared" si="4"/>
        <v>0</v>
      </c>
    </row>
    <row r="2707">
      <c r="A2707" s="6">
        <v>5411.0</v>
      </c>
      <c r="B2707" s="1" t="s">
        <v>7431</v>
      </c>
      <c r="C2707" s="24"/>
      <c r="D2707" s="16">
        <v>0.0</v>
      </c>
      <c r="E2707" s="1">
        <v>0.0</v>
      </c>
      <c r="F2707" s="9">
        <f t="shared" si="33"/>
        <v>0</v>
      </c>
      <c r="H2707" s="9">
        <f>IFERROR(__xludf.DUMMYFUNCTION("COUNTUNIQUE(D2707,E2707,F2707,G2707)"),1.0)</f>
        <v>1</v>
      </c>
      <c r="I2707" s="9">
        <f t="shared" si="2"/>
        <v>3</v>
      </c>
      <c r="J2707" s="9">
        <f t="shared" si="3"/>
        <v>0</v>
      </c>
      <c r="K2707" s="9">
        <f t="shared" si="4"/>
        <v>0</v>
      </c>
    </row>
    <row r="2708">
      <c r="A2708" s="6">
        <v>5413.0</v>
      </c>
      <c r="B2708" s="1" t="s">
        <v>7432</v>
      </c>
      <c r="C2708" s="24"/>
      <c r="D2708" s="16">
        <v>0.0</v>
      </c>
      <c r="E2708" s="1">
        <v>0.0</v>
      </c>
      <c r="F2708" s="9">
        <f t="shared" si="33"/>
        <v>0</v>
      </c>
      <c r="H2708" s="9">
        <f>IFERROR(__xludf.DUMMYFUNCTION("COUNTUNIQUE(D2708,E2708,F2708,G2708)"),1.0)</f>
        <v>1</v>
      </c>
      <c r="I2708" s="9">
        <f t="shared" si="2"/>
        <v>3</v>
      </c>
      <c r="J2708" s="9">
        <f t="shared" si="3"/>
        <v>0</v>
      </c>
      <c r="K2708" s="9">
        <f t="shared" si="4"/>
        <v>0</v>
      </c>
    </row>
    <row r="2709">
      <c r="A2709" s="6">
        <v>5415.0</v>
      </c>
      <c r="B2709" s="1" t="s">
        <v>7433</v>
      </c>
      <c r="C2709" s="24"/>
      <c r="D2709" s="16">
        <v>0.0</v>
      </c>
      <c r="E2709" s="1">
        <v>0.0</v>
      </c>
      <c r="F2709" s="9">
        <f t="shared" si="33"/>
        <v>0</v>
      </c>
      <c r="H2709" s="9">
        <f>IFERROR(__xludf.DUMMYFUNCTION("COUNTUNIQUE(D2709,E2709,F2709,G2709)"),1.0)</f>
        <v>1</v>
      </c>
      <c r="I2709" s="9">
        <f t="shared" si="2"/>
        <v>3</v>
      </c>
      <c r="J2709" s="9">
        <f t="shared" si="3"/>
        <v>0</v>
      </c>
      <c r="K2709" s="9">
        <f t="shared" si="4"/>
        <v>0</v>
      </c>
    </row>
    <row r="2710">
      <c r="A2710" s="6">
        <v>5417.0</v>
      </c>
      <c r="B2710" s="1" t="s">
        <v>7434</v>
      </c>
      <c r="C2710" s="24"/>
      <c r="D2710" s="16">
        <v>0.0</v>
      </c>
      <c r="E2710" s="1">
        <v>0.0</v>
      </c>
      <c r="F2710" s="9">
        <f t="shared" si="33"/>
        <v>0</v>
      </c>
      <c r="H2710" s="9">
        <f>IFERROR(__xludf.DUMMYFUNCTION("COUNTUNIQUE(D2710,E2710,F2710,G2710)"),1.0)</f>
        <v>1</v>
      </c>
      <c r="I2710" s="9">
        <f t="shared" si="2"/>
        <v>3</v>
      </c>
      <c r="J2710" s="9">
        <f t="shared" si="3"/>
        <v>0</v>
      </c>
      <c r="K2710" s="9">
        <f t="shared" si="4"/>
        <v>0</v>
      </c>
    </row>
    <row r="2711">
      <c r="A2711" s="6">
        <v>5419.0</v>
      </c>
      <c r="B2711" s="1" t="s">
        <v>7435</v>
      </c>
      <c r="C2711" s="24"/>
      <c r="D2711" s="16">
        <v>0.0</v>
      </c>
      <c r="E2711" s="1">
        <v>0.0</v>
      </c>
      <c r="F2711" s="9">
        <f t="shared" si="33"/>
        <v>0</v>
      </c>
      <c r="H2711" s="9">
        <f>IFERROR(__xludf.DUMMYFUNCTION("COUNTUNIQUE(D2711,E2711,F2711,G2711)"),1.0)</f>
        <v>1</v>
      </c>
      <c r="I2711" s="9">
        <f t="shared" si="2"/>
        <v>3</v>
      </c>
      <c r="J2711" s="9">
        <f t="shared" si="3"/>
        <v>0</v>
      </c>
      <c r="K2711" s="9">
        <f t="shared" si="4"/>
        <v>0</v>
      </c>
    </row>
    <row r="2712">
      <c r="A2712" s="6">
        <v>5421.0</v>
      </c>
      <c r="B2712" s="1" t="s">
        <v>7436</v>
      </c>
      <c r="C2712" s="24"/>
      <c r="D2712" s="16">
        <v>0.0</v>
      </c>
      <c r="E2712" s="1">
        <v>0.0</v>
      </c>
      <c r="F2712" s="9">
        <f t="shared" si="33"/>
        <v>0</v>
      </c>
      <c r="H2712" s="9">
        <f>IFERROR(__xludf.DUMMYFUNCTION("COUNTUNIQUE(D2712,E2712,F2712,G2712)"),1.0)</f>
        <v>1</v>
      </c>
      <c r="I2712" s="9">
        <f t="shared" si="2"/>
        <v>3</v>
      </c>
      <c r="J2712" s="9">
        <f t="shared" si="3"/>
        <v>0</v>
      </c>
      <c r="K2712" s="9">
        <f t="shared" si="4"/>
        <v>0</v>
      </c>
    </row>
    <row r="2713">
      <c r="A2713" s="6">
        <v>5423.0</v>
      </c>
      <c r="B2713" s="1" t="s">
        <v>7437</v>
      </c>
      <c r="C2713" s="24"/>
      <c r="D2713" s="16">
        <v>0.0</v>
      </c>
      <c r="E2713" s="1">
        <v>0.0</v>
      </c>
      <c r="F2713" s="9">
        <f t="shared" si="33"/>
        <v>0</v>
      </c>
      <c r="H2713" s="9">
        <f>IFERROR(__xludf.DUMMYFUNCTION("COUNTUNIQUE(D2713,E2713,F2713,G2713)"),1.0)</f>
        <v>1</v>
      </c>
      <c r="I2713" s="9">
        <f t="shared" si="2"/>
        <v>3</v>
      </c>
      <c r="J2713" s="9">
        <f t="shared" si="3"/>
        <v>0</v>
      </c>
      <c r="K2713" s="9">
        <f t="shared" si="4"/>
        <v>0</v>
      </c>
    </row>
    <row r="2714">
      <c r="A2714" s="6">
        <v>5425.0</v>
      </c>
      <c r="B2714" s="1" t="s">
        <v>7438</v>
      </c>
      <c r="C2714" s="24"/>
      <c r="D2714" s="16">
        <v>0.0</v>
      </c>
      <c r="E2714" s="1">
        <v>0.0</v>
      </c>
      <c r="F2714" s="9">
        <f t="shared" si="33"/>
        <v>0</v>
      </c>
      <c r="H2714" s="9">
        <f>IFERROR(__xludf.DUMMYFUNCTION("COUNTUNIQUE(D2714,E2714,F2714,G2714)"),1.0)</f>
        <v>1</v>
      </c>
      <c r="I2714" s="9">
        <f t="shared" si="2"/>
        <v>3</v>
      </c>
      <c r="J2714" s="9">
        <f t="shared" si="3"/>
        <v>0</v>
      </c>
      <c r="K2714" s="9">
        <f t="shared" si="4"/>
        <v>0</v>
      </c>
    </row>
    <row r="2715">
      <c r="A2715" s="6">
        <v>5427.0</v>
      </c>
      <c r="B2715" s="1" t="s">
        <v>7439</v>
      </c>
      <c r="C2715" s="24"/>
      <c r="D2715" s="16">
        <v>0.0</v>
      </c>
      <c r="E2715" s="1">
        <v>0.0</v>
      </c>
      <c r="F2715" s="9">
        <f t="shared" si="33"/>
        <v>0</v>
      </c>
      <c r="H2715" s="9">
        <f>IFERROR(__xludf.DUMMYFUNCTION("COUNTUNIQUE(D2715,E2715,F2715,G2715)"),1.0)</f>
        <v>1</v>
      </c>
      <c r="I2715" s="9">
        <f t="shared" si="2"/>
        <v>3</v>
      </c>
      <c r="J2715" s="9">
        <f t="shared" si="3"/>
        <v>0</v>
      </c>
      <c r="K2715" s="9">
        <f t="shared" si="4"/>
        <v>0</v>
      </c>
    </row>
    <row r="2716">
      <c r="A2716" s="6">
        <v>5429.0</v>
      </c>
      <c r="B2716" s="1" t="s">
        <v>7440</v>
      </c>
      <c r="C2716" s="24"/>
      <c r="D2716" s="16">
        <v>0.0</v>
      </c>
      <c r="E2716" s="1">
        <v>0.0</v>
      </c>
      <c r="F2716" s="9">
        <f t="shared" si="33"/>
        <v>0</v>
      </c>
      <c r="H2716" s="9">
        <f>IFERROR(__xludf.DUMMYFUNCTION("COUNTUNIQUE(D2716,E2716,F2716,G2716)"),1.0)</f>
        <v>1</v>
      </c>
      <c r="I2716" s="9">
        <f t="shared" si="2"/>
        <v>3</v>
      </c>
      <c r="J2716" s="9">
        <f t="shared" si="3"/>
        <v>0</v>
      </c>
      <c r="K2716" s="9">
        <f t="shared" si="4"/>
        <v>0</v>
      </c>
    </row>
    <row r="2717">
      <c r="A2717" s="6">
        <v>5431.0</v>
      </c>
      <c r="B2717" s="1" t="s">
        <v>7441</v>
      </c>
      <c r="C2717" s="24"/>
      <c r="D2717" s="16">
        <v>0.0</v>
      </c>
      <c r="E2717" s="1">
        <v>0.0</v>
      </c>
      <c r="F2717" s="9">
        <f t="shared" si="33"/>
        <v>0</v>
      </c>
      <c r="H2717" s="9">
        <f>IFERROR(__xludf.DUMMYFUNCTION("COUNTUNIQUE(D2717,E2717,F2717,G2717)"),1.0)</f>
        <v>1</v>
      </c>
      <c r="I2717" s="9">
        <f t="shared" si="2"/>
        <v>3</v>
      </c>
      <c r="J2717" s="9">
        <f t="shared" si="3"/>
        <v>0</v>
      </c>
      <c r="K2717" s="9">
        <f t="shared" si="4"/>
        <v>0</v>
      </c>
    </row>
    <row r="2718">
      <c r="A2718" s="6">
        <v>5433.0</v>
      </c>
      <c r="B2718" s="1" t="s">
        <v>7442</v>
      </c>
      <c r="C2718" s="24"/>
      <c r="D2718" s="16">
        <v>0.0</v>
      </c>
      <c r="E2718" s="1">
        <v>0.0</v>
      </c>
      <c r="F2718" s="9">
        <f t="shared" si="33"/>
        <v>0</v>
      </c>
      <c r="H2718" s="9">
        <f>IFERROR(__xludf.DUMMYFUNCTION("COUNTUNIQUE(D2718,E2718,F2718,G2718)"),1.0)</f>
        <v>1</v>
      </c>
      <c r="I2718" s="9">
        <f t="shared" si="2"/>
        <v>3</v>
      </c>
      <c r="J2718" s="9">
        <f t="shared" si="3"/>
        <v>0</v>
      </c>
      <c r="K2718" s="9">
        <f t="shared" si="4"/>
        <v>0</v>
      </c>
    </row>
    <row r="2719">
      <c r="A2719" s="6">
        <v>5435.0</v>
      </c>
      <c r="B2719" s="1" t="s">
        <v>7443</v>
      </c>
      <c r="C2719" s="24"/>
      <c r="D2719" s="16">
        <v>0.0</v>
      </c>
      <c r="E2719" s="1">
        <v>0.0</v>
      </c>
      <c r="F2719" s="9">
        <f t="shared" si="33"/>
        <v>0</v>
      </c>
      <c r="H2719" s="9">
        <f>IFERROR(__xludf.DUMMYFUNCTION("COUNTUNIQUE(D2719,E2719,F2719,G2719)"),1.0)</f>
        <v>1</v>
      </c>
      <c r="I2719" s="9">
        <f t="shared" si="2"/>
        <v>3</v>
      </c>
      <c r="J2719" s="9">
        <f t="shared" si="3"/>
        <v>0</v>
      </c>
      <c r="K2719" s="9">
        <f t="shared" si="4"/>
        <v>0</v>
      </c>
    </row>
    <row r="2720">
      <c r="A2720" s="6">
        <v>5437.0</v>
      </c>
      <c r="B2720" s="1" t="s">
        <v>7444</v>
      </c>
      <c r="C2720" s="24"/>
      <c r="D2720" s="16">
        <v>0.0</v>
      </c>
      <c r="E2720" s="1">
        <v>0.0</v>
      </c>
      <c r="F2720" s="9">
        <f t="shared" si="33"/>
        <v>0</v>
      </c>
      <c r="H2720" s="9">
        <f>IFERROR(__xludf.DUMMYFUNCTION("COUNTUNIQUE(D2720,E2720,F2720,G2720)"),1.0)</f>
        <v>1</v>
      </c>
      <c r="I2720" s="9">
        <f t="shared" si="2"/>
        <v>3</v>
      </c>
      <c r="J2720" s="9">
        <f t="shared" si="3"/>
        <v>0</v>
      </c>
      <c r="K2720" s="9">
        <f t="shared" si="4"/>
        <v>0</v>
      </c>
    </row>
    <row r="2721">
      <c r="A2721" s="6">
        <v>5439.0</v>
      </c>
      <c r="B2721" s="1" t="s">
        <v>7445</v>
      </c>
      <c r="C2721" s="24"/>
      <c r="D2721" s="16">
        <v>0.0</v>
      </c>
      <c r="E2721" s="1">
        <v>0.0</v>
      </c>
      <c r="F2721" s="9">
        <f t="shared" si="33"/>
        <v>0</v>
      </c>
      <c r="H2721" s="9">
        <f>IFERROR(__xludf.DUMMYFUNCTION("COUNTUNIQUE(D2721,E2721,F2721,G2721)"),1.0)</f>
        <v>1</v>
      </c>
      <c r="I2721" s="9">
        <f t="shared" si="2"/>
        <v>3</v>
      </c>
      <c r="J2721" s="9">
        <f t="shared" si="3"/>
        <v>0</v>
      </c>
      <c r="K2721" s="9">
        <f t="shared" si="4"/>
        <v>0</v>
      </c>
    </row>
    <row r="2722">
      <c r="A2722" s="6">
        <v>5441.0</v>
      </c>
      <c r="B2722" s="1" t="s">
        <v>7446</v>
      </c>
      <c r="C2722" s="24"/>
      <c r="D2722" s="16">
        <v>0.0</v>
      </c>
      <c r="E2722" s="1">
        <v>0.0</v>
      </c>
      <c r="F2722" s="9">
        <f t="shared" si="33"/>
        <v>0</v>
      </c>
      <c r="H2722" s="9">
        <f>IFERROR(__xludf.DUMMYFUNCTION("COUNTUNIQUE(D2722,E2722,F2722,G2722)"),1.0)</f>
        <v>1</v>
      </c>
      <c r="I2722" s="9">
        <f t="shared" si="2"/>
        <v>3</v>
      </c>
      <c r="J2722" s="9">
        <f t="shared" si="3"/>
        <v>0</v>
      </c>
      <c r="K2722" s="9">
        <f t="shared" si="4"/>
        <v>0</v>
      </c>
    </row>
    <row r="2723">
      <c r="A2723" s="6">
        <v>5443.0</v>
      </c>
      <c r="B2723" s="1" t="s">
        <v>7447</v>
      </c>
      <c r="C2723" s="24"/>
      <c r="D2723" s="16">
        <v>0.0</v>
      </c>
      <c r="E2723" s="1">
        <v>0.0</v>
      </c>
      <c r="F2723" s="9">
        <f t="shared" si="33"/>
        <v>0</v>
      </c>
      <c r="H2723" s="9">
        <f>IFERROR(__xludf.DUMMYFUNCTION("COUNTUNIQUE(D2723,E2723,F2723,G2723)"),1.0)</f>
        <v>1</v>
      </c>
      <c r="I2723" s="9">
        <f t="shared" si="2"/>
        <v>3</v>
      </c>
      <c r="J2723" s="9">
        <f t="shared" si="3"/>
        <v>0</v>
      </c>
      <c r="K2723" s="9">
        <f t="shared" si="4"/>
        <v>0</v>
      </c>
    </row>
    <row r="2724">
      <c r="A2724" s="6">
        <v>5445.0</v>
      </c>
      <c r="B2724" s="1" t="s">
        <v>7448</v>
      </c>
      <c r="C2724" s="24"/>
      <c r="D2724" s="16">
        <v>0.0</v>
      </c>
      <c r="E2724" s="1">
        <v>0.0</v>
      </c>
      <c r="F2724" s="9">
        <f t="shared" si="33"/>
        <v>0</v>
      </c>
      <c r="H2724" s="9">
        <f>IFERROR(__xludf.DUMMYFUNCTION("COUNTUNIQUE(D2724,E2724,F2724,G2724)"),1.0)</f>
        <v>1</v>
      </c>
      <c r="I2724" s="9">
        <f t="shared" si="2"/>
        <v>3</v>
      </c>
      <c r="J2724" s="9">
        <f t="shared" si="3"/>
        <v>0</v>
      </c>
      <c r="K2724" s="9">
        <f t="shared" si="4"/>
        <v>0</v>
      </c>
    </row>
    <row r="2725">
      <c r="A2725" s="6">
        <v>5447.0</v>
      </c>
      <c r="B2725" s="1" t="s">
        <v>7449</v>
      </c>
      <c r="C2725" s="24"/>
      <c r="D2725" s="16">
        <v>0.0</v>
      </c>
      <c r="E2725" s="1">
        <v>0.0</v>
      </c>
      <c r="F2725" s="9">
        <f t="shared" si="33"/>
        <v>0</v>
      </c>
      <c r="H2725" s="9">
        <f>IFERROR(__xludf.DUMMYFUNCTION("COUNTUNIQUE(D2725,E2725,F2725,G2725)"),1.0)</f>
        <v>1</v>
      </c>
      <c r="I2725" s="9">
        <f t="shared" si="2"/>
        <v>3</v>
      </c>
      <c r="J2725" s="9">
        <f t="shared" si="3"/>
        <v>0</v>
      </c>
      <c r="K2725" s="9">
        <f t="shared" si="4"/>
        <v>0</v>
      </c>
    </row>
    <row r="2726">
      <c r="A2726" s="6">
        <v>5449.0</v>
      </c>
      <c r="B2726" s="1" t="s">
        <v>7450</v>
      </c>
      <c r="C2726" s="24"/>
      <c r="D2726" s="16">
        <v>0.0</v>
      </c>
      <c r="E2726" s="1">
        <v>0.0</v>
      </c>
      <c r="F2726" s="9">
        <f t="shared" si="33"/>
        <v>0</v>
      </c>
      <c r="H2726" s="9">
        <f>IFERROR(__xludf.DUMMYFUNCTION("COUNTUNIQUE(D2726,E2726,F2726,G2726)"),1.0)</f>
        <v>1</v>
      </c>
      <c r="I2726" s="9">
        <f t="shared" si="2"/>
        <v>3</v>
      </c>
      <c r="J2726" s="9">
        <f t="shared" si="3"/>
        <v>0</v>
      </c>
      <c r="K2726" s="9">
        <f t="shared" si="4"/>
        <v>0</v>
      </c>
    </row>
    <row r="2727">
      <c r="A2727" s="6">
        <v>5451.0</v>
      </c>
      <c r="B2727" s="1" t="s">
        <v>7451</v>
      </c>
      <c r="C2727" s="24"/>
      <c r="D2727" s="16">
        <v>0.0</v>
      </c>
      <c r="E2727" s="1">
        <v>0.0</v>
      </c>
      <c r="F2727" s="9">
        <f t="shared" si="33"/>
        <v>0</v>
      </c>
      <c r="H2727" s="9">
        <f>IFERROR(__xludf.DUMMYFUNCTION("COUNTUNIQUE(D2727,E2727,F2727,G2727)"),1.0)</f>
        <v>1</v>
      </c>
      <c r="I2727" s="9">
        <f t="shared" si="2"/>
        <v>3</v>
      </c>
      <c r="J2727" s="9">
        <f t="shared" si="3"/>
        <v>0</v>
      </c>
      <c r="K2727" s="9">
        <f t="shared" si="4"/>
        <v>0</v>
      </c>
    </row>
    <row r="2728">
      <c r="A2728" s="6">
        <v>5453.0</v>
      </c>
      <c r="B2728" s="1" t="s">
        <v>7452</v>
      </c>
      <c r="C2728" s="24"/>
      <c r="D2728" s="16">
        <v>0.0</v>
      </c>
      <c r="E2728" s="1">
        <v>0.0</v>
      </c>
      <c r="F2728" s="9">
        <f t="shared" si="33"/>
        <v>0</v>
      </c>
      <c r="H2728" s="9">
        <f>IFERROR(__xludf.DUMMYFUNCTION("COUNTUNIQUE(D2728,E2728,F2728,G2728)"),1.0)</f>
        <v>1</v>
      </c>
      <c r="I2728" s="9">
        <f t="shared" si="2"/>
        <v>3</v>
      </c>
      <c r="J2728" s="9">
        <f t="shared" si="3"/>
        <v>0</v>
      </c>
      <c r="K2728" s="9">
        <f t="shared" si="4"/>
        <v>0</v>
      </c>
    </row>
    <row r="2729">
      <c r="A2729" s="6">
        <v>5455.0</v>
      </c>
      <c r="B2729" s="1" t="s">
        <v>7453</v>
      </c>
      <c r="C2729" s="24"/>
      <c r="D2729" s="16">
        <v>0.0</v>
      </c>
      <c r="E2729" s="1">
        <v>0.0</v>
      </c>
      <c r="F2729" s="9">
        <f t="shared" si="33"/>
        <v>0</v>
      </c>
      <c r="H2729" s="9">
        <f>IFERROR(__xludf.DUMMYFUNCTION("COUNTUNIQUE(D2729,E2729,F2729,G2729)"),1.0)</f>
        <v>1</v>
      </c>
      <c r="I2729" s="9">
        <f t="shared" si="2"/>
        <v>3</v>
      </c>
      <c r="J2729" s="9">
        <f t="shared" si="3"/>
        <v>0</v>
      </c>
      <c r="K2729" s="9">
        <f t="shared" si="4"/>
        <v>0</v>
      </c>
    </row>
    <row r="2730">
      <c r="A2730" s="6">
        <v>5457.0</v>
      </c>
      <c r="B2730" s="1" t="s">
        <v>7454</v>
      </c>
      <c r="C2730" s="24"/>
      <c r="D2730" s="16">
        <v>0.0</v>
      </c>
      <c r="E2730" s="1">
        <v>0.0</v>
      </c>
      <c r="F2730" s="9">
        <f t="shared" si="33"/>
        <v>0</v>
      </c>
      <c r="H2730" s="9">
        <f>IFERROR(__xludf.DUMMYFUNCTION("COUNTUNIQUE(D2730,E2730,F2730,G2730)"),1.0)</f>
        <v>1</v>
      </c>
      <c r="I2730" s="9">
        <f t="shared" si="2"/>
        <v>3</v>
      </c>
      <c r="J2730" s="9">
        <f t="shared" si="3"/>
        <v>0</v>
      </c>
      <c r="K2730" s="9">
        <f t="shared" si="4"/>
        <v>0</v>
      </c>
    </row>
    <row r="2731">
      <c r="A2731" s="6">
        <v>5459.0</v>
      </c>
      <c r="B2731" s="1" t="s">
        <v>7455</v>
      </c>
      <c r="C2731" s="24"/>
      <c r="D2731" s="16">
        <v>0.0</v>
      </c>
      <c r="E2731" s="1">
        <v>0.0</v>
      </c>
      <c r="F2731" s="9">
        <f t="shared" si="33"/>
        <v>0</v>
      </c>
      <c r="H2731" s="9">
        <f>IFERROR(__xludf.DUMMYFUNCTION("COUNTUNIQUE(D2731,E2731,F2731,G2731)"),1.0)</f>
        <v>1</v>
      </c>
      <c r="I2731" s="9">
        <f t="shared" si="2"/>
        <v>3</v>
      </c>
      <c r="J2731" s="9">
        <f t="shared" si="3"/>
        <v>0</v>
      </c>
      <c r="K2731" s="9">
        <f t="shared" si="4"/>
        <v>0</v>
      </c>
    </row>
    <row r="2732">
      <c r="A2732" s="6">
        <v>5461.0</v>
      </c>
      <c r="B2732" s="1" t="s">
        <v>7456</v>
      </c>
      <c r="C2732" s="24"/>
      <c r="D2732" s="16">
        <v>0.0</v>
      </c>
      <c r="E2732" s="1">
        <v>0.0</v>
      </c>
      <c r="F2732" s="9">
        <f t="shared" si="33"/>
        <v>0</v>
      </c>
      <c r="H2732" s="9">
        <f>IFERROR(__xludf.DUMMYFUNCTION("COUNTUNIQUE(D2732,E2732,F2732,G2732)"),1.0)</f>
        <v>1</v>
      </c>
      <c r="I2732" s="9">
        <f t="shared" si="2"/>
        <v>3</v>
      </c>
      <c r="J2732" s="9">
        <f t="shared" si="3"/>
        <v>0</v>
      </c>
      <c r="K2732" s="9">
        <f t="shared" si="4"/>
        <v>0</v>
      </c>
    </row>
    <row r="2733">
      <c r="A2733" s="6">
        <v>5463.0</v>
      </c>
      <c r="B2733" s="1" t="s">
        <v>7457</v>
      </c>
      <c r="C2733" s="24"/>
      <c r="D2733" s="16">
        <v>0.0</v>
      </c>
      <c r="E2733" s="1">
        <v>0.0</v>
      </c>
      <c r="F2733" s="9">
        <f t="shared" si="33"/>
        <v>0</v>
      </c>
      <c r="H2733" s="9">
        <f>IFERROR(__xludf.DUMMYFUNCTION("COUNTUNIQUE(D2733,E2733,F2733,G2733)"),1.0)</f>
        <v>1</v>
      </c>
      <c r="I2733" s="9">
        <f t="shared" si="2"/>
        <v>3</v>
      </c>
      <c r="J2733" s="9">
        <f t="shared" si="3"/>
        <v>0</v>
      </c>
      <c r="K2733" s="9">
        <f t="shared" si="4"/>
        <v>0</v>
      </c>
    </row>
    <row r="2734">
      <c r="A2734" s="6">
        <v>5465.0</v>
      </c>
      <c r="B2734" s="1" t="s">
        <v>7458</v>
      </c>
      <c r="C2734" s="24"/>
      <c r="D2734" s="16">
        <v>0.0</v>
      </c>
      <c r="E2734" s="1">
        <v>0.0</v>
      </c>
      <c r="F2734" s="9">
        <f t="shared" si="33"/>
        <v>0</v>
      </c>
      <c r="H2734" s="9">
        <f>IFERROR(__xludf.DUMMYFUNCTION("COUNTUNIQUE(D2734,E2734,F2734,G2734)"),1.0)</f>
        <v>1</v>
      </c>
      <c r="I2734" s="9">
        <f t="shared" si="2"/>
        <v>3</v>
      </c>
      <c r="J2734" s="9">
        <f t="shared" si="3"/>
        <v>0</v>
      </c>
      <c r="K2734" s="9">
        <f t="shared" si="4"/>
        <v>0</v>
      </c>
    </row>
    <row r="2735">
      <c r="A2735" s="6">
        <v>5467.0</v>
      </c>
      <c r="B2735" s="1" t="s">
        <v>7459</v>
      </c>
      <c r="C2735" s="24"/>
      <c r="D2735" s="16">
        <v>0.0</v>
      </c>
      <c r="E2735" s="1">
        <v>0.0</v>
      </c>
      <c r="F2735" s="9">
        <f t="shared" si="33"/>
        <v>0</v>
      </c>
      <c r="H2735" s="9">
        <f>IFERROR(__xludf.DUMMYFUNCTION("COUNTUNIQUE(D2735,E2735,F2735,G2735)"),1.0)</f>
        <v>1</v>
      </c>
      <c r="I2735" s="9">
        <f t="shared" si="2"/>
        <v>3</v>
      </c>
      <c r="J2735" s="9">
        <f t="shared" si="3"/>
        <v>0</v>
      </c>
      <c r="K2735" s="9">
        <f t="shared" si="4"/>
        <v>0</v>
      </c>
    </row>
    <row r="2736">
      <c r="A2736" s="6">
        <v>5469.0</v>
      </c>
      <c r="B2736" s="1" t="s">
        <v>7460</v>
      </c>
      <c r="C2736" s="24"/>
      <c r="D2736" s="16">
        <v>0.0</v>
      </c>
      <c r="E2736" s="1">
        <v>0.0</v>
      </c>
      <c r="F2736" s="9">
        <f t="shared" si="33"/>
        <v>0</v>
      </c>
      <c r="H2736" s="9">
        <f>IFERROR(__xludf.DUMMYFUNCTION("COUNTUNIQUE(D2736,E2736,F2736,G2736)"),1.0)</f>
        <v>1</v>
      </c>
      <c r="I2736" s="9">
        <f t="shared" si="2"/>
        <v>3</v>
      </c>
      <c r="J2736" s="9">
        <f t="shared" si="3"/>
        <v>0</v>
      </c>
      <c r="K2736" s="9">
        <f t="shared" si="4"/>
        <v>0</v>
      </c>
    </row>
    <row r="2737">
      <c r="A2737" s="6">
        <v>5471.0</v>
      </c>
      <c r="B2737" s="1" t="s">
        <v>7461</v>
      </c>
      <c r="C2737" s="24"/>
      <c r="D2737" s="16">
        <v>0.0</v>
      </c>
      <c r="E2737" s="1">
        <v>0.0</v>
      </c>
      <c r="F2737" s="9">
        <f t="shared" si="33"/>
        <v>0</v>
      </c>
      <c r="H2737" s="9">
        <f>IFERROR(__xludf.DUMMYFUNCTION("COUNTUNIQUE(D2737,E2737,F2737,G2737)"),1.0)</f>
        <v>1</v>
      </c>
      <c r="I2737" s="9">
        <f t="shared" si="2"/>
        <v>3</v>
      </c>
      <c r="J2737" s="9">
        <f t="shared" si="3"/>
        <v>0</v>
      </c>
      <c r="K2737" s="9">
        <f t="shared" si="4"/>
        <v>0</v>
      </c>
    </row>
    <row r="2738">
      <c r="A2738" s="6">
        <v>5473.0</v>
      </c>
      <c r="B2738" s="1" t="s">
        <v>7462</v>
      </c>
      <c r="C2738" s="24"/>
      <c r="D2738" s="16">
        <v>0.0</v>
      </c>
      <c r="E2738" s="1">
        <v>0.0</v>
      </c>
      <c r="F2738" s="9">
        <f t="shared" si="33"/>
        <v>0</v>
      </c>
      <c r="H2738" s="9">
        <f>IFERROR(__xludf.DUMMYFUNCTION("COUNTUNIQUE(D2738,E2738,F2738,G2738)"),1.0)</f>
        <v>1</v>
      </c>
      <c r="I2738" s="9">
        <f t="shared" si="2"/>
        <v>3</v>
      </c>
      <c r="J2738" s="9">
        <f t="shared" si="3"/>
        <v>0</v>
      </c>
      <c r="K2738" s="9">
        <f t="shared" si="4"/>
        <v>0</v>
      </c>
    </row>
    <row r="2739">
      <c r="A2739" s="6">
        <v>5475.0</v>
      </c>
      <c r="B2739" s="1" t="s">
        <v>7463</v>
      </c>
      <c r="C2739" s="24"/>
      <c r="D2739" s="16">
        <v>0.0</v>
      </c>
      <c r="E2739" s="1">
        <v>0.0</v>
      </c>
      <c r="F2739" s="9">
        <f t="shared" si="33"/>
        <v>0</v>
      </c>
      <c r="H2739" s="9">
        <f>IFERROR(__xludf.DUMMYFUNCTION("COUNTUNIQUE(D2739,E2739,F2739,G2739)"),1.0)</f>
        <v>1</v>
      </c>
      <c r="I2739" s="9">
        <f t="shared" si="2"/>
        <v>3</v>
      </c>
      <c r="J2739" s="9">
        <f t="shared" si="3"/>
        <v>0</v>
      </c>
      <c r="K2739" s="9">
        <f t="shared" si="4"/>
        <v>0</v>
      </c>
    </row>
    <row r="2740">
      <c r="A2740" s="6">
        <v>5477.0</v>
      </c>
      <c r="B2740" s="1" t="s">
        <v>7464</v>
      </c>
      <c r="C2740" s="24"/>
      <c r="D2740" s="16">
        <v>0.0</v>
      </c>
      <c r="E2740" s="1">
        <v>0.0</v>
      </c>
      <c r="F2740" s="9">
        <f t="shared" si="33"/>
        <v>0</v>
      </c>
      <c r="H2740" s="9">
        <f>IFERROR(__xludf.DUMMYFUNCTION("COUNTUNIQUE(D2740,E2740,F2740,G2740)"),1.0)</f>
        <v>1</v>
      </c>
      <c r="I2740" s="9">
        <f t="shared" si="2"/>
        <v>3</v>
      </c>
      <c r="J2740" s="9">
        <f t="shared" si="3"/>
        <v>0</v>
      </c>
      <c r="K2740" s="9">
        <f t="shared" si="4"/>
        <v>0</v>
      </c>
    </row>
    <row r="2741">
      <c r="A2741" s="6">
        <v>5479.0</v>
      </c>
      <c r="B2741" s="1" t="s">
        <v>7465</v>
      </c>
      <c r="C2741" s="24"/>
      <c r="D2741" s="16">
        <v>0.0</v>
      </c>
      <c r="E2741" s="1">
        <v>0.0</v>
      </c>
      <c r="F2741" s="9">
        <f t="shared" si="33"/>
        <v>0</v>
      </c>
      <c r="H2741" s="9">
        <f>IFERROR(__xludf.DUMMYFUNCTION("COUNTUNIQUE(D2741,E2741,F2741,G2741)"),1.0)</f>
        <v>1</v>
      </c>
      <c r="I2741" s="9">
        <f t="shared" si="2"/>
        <v>3</v>
      </c>
      <c r="J2741" s="9">
        <f t="shared" si="3"/>
        <v>0</v>
      </c>
      <c r="K2741" s="9">
        <f t="shared" si="4"/>
        <v>0</v>
      </c>
    </row>
    <row r="2742">
      <c r="A2742" s="6">
        <v>5481.0</v>
      </c>
      <c r="B2742" s="1" t="s">
        <v>7466</v>
      </c>
      <c r="C2742" s="24"/>
      <c r="D2742" s="16">
        <v>0.0</v>
      </c>
      <c r="E2742" s="1">
        <v>0.0</v>
      </c>
      <c r="F2742" s="9">
        <f t="shared" si="33"/>
        <v>0</v>
      </c>
      <c r="H2742" s="9">
        <f>IFERROR(__xludf.DUMMYFUNCTION("COUNTUNIQUE(D2742,E2742,F2742,G2742)"),1.0)</f>
        <v>1</v>
      </c>
      <c r="I2742" s="9">
        <f t="shared" si="2"/>
        <v>3</v>
      </c>
      <c r="J2742" s="9">
        <f t="shared" si="3"/>
        <v>0</v>
      </c>
      <c r="K2742" s="9">
        <f t="shared" si="4"/>
        <v>0</v>
      </c>
    </row>
    <row r="2743">
      <c r="A2743" s="6">
        <v>5483.0</v>
      </c>
      <c r="B2743" s="1" t="s">
        <v>7467</v>
      </c>
      <c r="C2743" s="24"/>
      <c r="D2743" s="16">
        <v>0.0</v>
      </c>
      <c r="E2743" s="1">
        <v>0.0</v>
      </c>
      <c r="F2743" s="9">
        <f t="shared" si="33"/>
        <v>0</v>
      </c>
      <c r="H2743" s="9">
        <f>IFERROR(__xludf.DUMMYFUNCTION("COUNTUNIQUE(D2743,E2743,F2743,G2743)"),1.0)</f>
        <v>1</v>
      </c>
      <c r="I2743" s="9">
        <f t="shared" si="2"/>
        <v>3</v>
      </c>
      <c r="J2743" s="9">
        <f t="shared" si="3"/>
        <v>0</v>
      </c>
      <c r="K2743" s="9">
        <f t="shared" si="4"/>
        <v>0</v>
      </c>
    </row>
    <row r="2744">
      <c r="A2744" s="6">
        <v>5485.0</v>
      </c>
      <c r="B2744" s="1" t="s">
        <v>7468</v>
      </c>
      <c r="C2744" s="24"/>
      <c r="D2744" s="16">
        <v>0.0</v>
      </c>
      <c r="E2744" s="1">
        <v>0.0</v>
      </c>
      <c r="F2744" s="9">
        <f t="shared" si="33"/>
        <v>0</v>
      </c>
      <c r="H2744" s="9">
        <f>IFERROR(__xludf.DUMMYFUNCTION("COUNTUNIQUE(D2744,E2744,F2744,G2744)"),1.0)</f>
        <v>1</v>
      </c>
      <c r="I2744" s="9">
        <f t="shared" si="2"/>
        <v>3</v>
      </c>
      <c r="J2744" s="9">
        <f t="shared" si="3"/>
        <v>0</v>
      </c>
      <c r="K2744" s="9">
        <f t="shared" si="4"/>
        <v>0</v>
      </c>
    </row>
    <row r="2745">
      <c r="A2745" s="6">
        <v>5487.0</v>
      </c>
      <c r="B2745" s="1" t="s">
        <v>7469</v>
      </c>
      <c r="C2745" s="24"/>
      <c r="D2745" s="16">
        <v>0.0</v>
      </c>
      <c r="E2745" s="1">
        <v>0.0</v>
      </c>
      <c r="F2745" s="9">
        <f t="shared" si="33"/>
        <v>0</v>
      </c>
      <c r="H2745" s="9">
        <f>IFERROR(__xludf.DUMMYFUNCTION("COUNTUNIQUE(D2745,E2745,F2745,G2745)"),1.0)</f>
        <v>1</v>
      </c>
      <c r="I2745" s="9">
        <f t="shared" si="2"/>
        <v>3</v>
      </c>
      <c r="J2745" s="9">
        <f t="shared" si="3"/>
        <v>0</v>
      </c>
      <c r="K2745" s="9">
        <f t="shared" si="4"/>
        <v>0</v>
      </c>
    </row>
    <row r="2746">
      <c r="A2746" s="6">
        <v>5489.0</v>
      </c>
      <c r="B2746" s="1" t="s">
        <v>7470</v>
      </c>
      <c r="C2746" s="24"/>
      <c r="D2746" s="16">
        <v>0.0</v>
      </c>
      <c r="E2746" s="1">
        <v>0.0</v>
      </c>
      <c r="F2746" s="9">
        <f t="shared" si="33"/>
        <v>0</v>
      </c>
      <c r="H2746" s="9">
        <f>IFERROR(__xludf.DUMMYFUNCTION("COUNTUNIQUE(D2746,E2746,F2746,G2746)"),1.0)</f>
        <v>1</v>
      </c>
      <c r="I2746" s="9">
        <f t="shared" si="2"/>
        <v>3</v>
      </c>
      <c r="J2746" s="9">
        <f t="shared" si="3"/>
        <v>0</v>
      </c>
      <c r="K2746" s="9">
        <f t="shared" si="4"/>
        <v>0</v>
      </c>
    </row>
    <row r="2747">
      <c r="A2747" s="6">
        <v>5491.0</v>
      </c>
      <c r="B2747" s="1" t="s">
        <v>7471</v>
      </c>
      <c r="C2747" s="24"/>
      <c r="D2747" s="16">
        <v>0.0</v>
      </c>
      <c r="E2747" s="1">
        <v>0.0</v>
      </c>
      <c r="F2747" s="9">
        <f t="shared" si="33"/>
        <v>0</v>
      </c>
      <c r="H2747" s="9">
        <f>IFERROR(__xludf.DUMMYFUNCTION("COUNTUNIQUE(D2747,E2747,F2747,G2747)"),1.0)</f>
        <v>1</v>
      </c>
      <c r="I2747" s="9">
        <f t="shared" si="2"/>
        <v>3</v>
      </c>
      <c r="J2747" s="9">
        <f t="shared" si="3"/>
        <v>0</v>
      </c>
      <c r="K2747" s="9">
        <f t="shared" si="4"/>
        <v>0</v>
      </c>
    </row>
    <row r="2748">
      <c r="A2748" s="6">
        <v>5493.0</v>
      </c>
      <c r="B2748" s="1" t="s">
        <v>4605</v>
      </c>
      <c r="C2748" s="24"/>
      <c r="D2748" s="16">
        <v>0.0</v>
      </c>
      <c r="E2748" s="1">
        <v>0.0</v>
      </c>
      <c r="F2748" s="9">
        <f t="shared" si="33"/>
        <v>0</v>
      </c>
      <c r="H2748" s="9">
        <f>IFERROR(__xludf.DUMMYFUNCTION("COUNTUNIQUE(D2748,E2748,F2748,G2748)"),1.0)</f>
        <v>1</v>
      </c>
      <c r="I2748" s="9">
        <f t="shared" si="2"/>
        <v>3</v>
      </c>
      <c r="J2748" s="9">
        <f t="shared" si="3"/>
        <v>0</v>
      </c>
      <c r="K2748" s="9">
        <f t="shared" si="4"/>
        <v>0</v>
      </c>
    </row>
    <row r="2749">
      <c r="A2749" s="6">
        <v>5495.0</v>
      </c>
      <c r="B2749" s="1" t="s">
        <v>7472</v>
      </c>
      <c r="C2749" s="24"/>
      <c r="D2749" s="16">
        <v>0.0</v>
      </c>
      <c r="E2749" s="1">
        <v>0.0</v>
      </c>
      <c r="F2749" s="9">
        <f t="shared" si="33"/>
        <v>0</v>
      </c>
      <c r="H2749" s="9">
        <f>IFERROR(__xludf.DUMMYFUNCTION("COUNTUNIQUE(D2749,E2749,F2749,G2749)"),1.0)</f>
        <v>1</v>
      </c>
      <c r="I2749" s="9">
        <f t="shared" si="2"/>
        <v>3</v>
      </c>
      <c r="J2749" s="9">
        <f t="shared" si="3"/>
        <v>0</v>
      </c>
      <c r="K2749" s="9">
        <f t="shared" si="4"/>
        <v>0</v>
      </c>
    </row>
    <row r="2750">
      <c r="A2750" s="6">
        <v>5497.0</v>
      </c>
      <c r="B2750" s="1" t="s">
        <v>7473</v>
      </c>
      <c r="C2750" s="24"/>
      <c r="D2750" s="16">
        <v>0.0</v>
      </c>
      <c r="E2750" s="1">
        <v>0.0</v>
      </c>
      <c r="F2750" s="9">
        <f t="shared" si="33"/>
        <v>0</v>
      </c>
      <c r="H2750" s="9">
        <f>IFERROR(__xludf.DUMMYFUNCTION("COUNTUNIQUE(D2750,E2750,F2750,G2750)"),1.0)</f>
        <v>1</v>
      </c>
      <c r="I2750" s="9">
        <f t="shared" si="2"/>
        <v>3</v>
      </c>
      <c r="J2750" s="9">
        <f t="shared" si="3"/>
        <v>0</v>
      </c>
      <c r="K2750" s="9">
        <f t="shared" si="4"/>
        <v>0</v>
      </c>
    </row>
    <row r="2751">
      <c r="A2751" s="6">
        <v>5499.0</v>
      </c>
      <c r="B2751" s="1" t="s">
        <v>7474</v>
      </c>
      <c r="C2751" s="24"/>
      <c r="D2751" s="16">
        <v>0.0</v>
      </c>
      <c r="E2751" s="1">
        <v>0.0</v>
      </c>
      <c r="F2751" s="9">
        <f t="shared" si="33"/>
        <v>0</v>
      </c>
      <c r="H2751" s="9">
        <f>IFERROR(__xludf.DUMMYFUNCTION("COUNTUNIQUE(D2751,E2751,F2751,G2751)"),1.0)</f>
        <v>1</v>
      </c>
      <c r="I2751" s="9">
        <f t="shared" si="2"/>
        <v>3</v>
      </c>
      <c r="J2751" s="9">
        <f t="shared" si="3"/>
        <v>0</v>
      </c>
      <c r="K2751" s="9">
        <f t="shared" si="4"/>
        <v>0</v>
      </c>
    </row>
    <row r="2752">
      <c r="A2752" s="6">
        <v>5501.0</v>
      </c>
      <c r="B2752" s="1" t="s">
        <v>7475</v>
      </c>
      <c r="C2752" s="24"/>
      <c r="D2752" s="16">
        <v>0.0</v>
      </c>
      <c r="E2752" s="1">
        <v>0.0</v>
      </c>
      <c r="F2752" s="9">
        <f t="shared" si="33"/>
        <v>0</v>
      </c>
      <c r="H2752" s="9">
        <f>IFERROR(__xludf.DUMMYFUNCTION("COUNTUNIQUE(D2752,E2752,F2752,G2752)"),1.0)</f>
        <v>1</v>
      </c>
      <c r="I2752" s="9">
        <f t="shared" si="2"/>
        <v>3</v>
      </c>
      <c r="J2752" s="9">
        <f t="shared" si="3"/>
        <v>0</v>
      </c>
      <c r="K2752" s="9">
        <f t="shared" si="4"/>
        <v>0</v>
      </c>
    </row>
    <row r="2753">
      <c r="A2753" s="6">
        <v>5503.0</v>
      </c>
      <c r="B2753" s="1" t="s">
        <v>7476</v>
      </c>
      <c r="C2753" s="24"/>
      <c r="D2753" s="16">
        <v>0.0</v>
      </c>
      <c r="E2753" s="1">
        <v>0.0</v>
      </c>
      <c r="F2753" s="9">
        <f t="shared" si="33"/>
        <v>0</v>
      </c>
      <c r="H2753" s="9">
        <f>IFERROR(__xludf.DUMMYFUNCTION("COUNTUNIQUE(D2753,E2753,F2753,G2753)"),1.0)</f>
        <v>1</v>
      </c>
      <c r="I2753" s="9">
        <f t="shared" si="2"/>
        <v>3</v>
      </c>
      <c r="J2753" s="9">
        <f t="shared" si="3"/>
        <v>0</v>
      </c>
      <c r="K2753" s="9">
        <f t="shared" si="4"/>
        <v>0</v>
      </c>
    </row>
    <row r="2754">
      <c r="A2754" s="6">
        <v>5505.0</v>
      </c>
      <c r="B2754" s="1" t="s">
        <v>7477</v>
      </c>
      <c r="C2754" s="24"/>
      <c r="D2754" s="16">
        <v>0.0</v>
      </c>
      <c r="E2754" s="1">
        <v>0.0</v>
      </c>
      <c r="F2754" s="9">
        <f t="shared" si="33"/>
        <v>0</v>
      </c>
      <c r="H2754" s="9">
        <f>IFERROR(__xludf.DUMMYFUNCTION("COUNTUNIQUE(D2754,E2754,F2754,G2754)"),1.0)</f>
        <v>1</v>
      </c>
      <c r="I2754" s="9">
        <f t="shared" si="2"/>
        <v>3</v>
      </c>
      <c r="J2754" s="9">
        <f t="shared" si="3"/>
        <v>0</v>
      </c>
      <c r="K2754" s="9">
        <f t="shared" si="4"/>
        <v>0</v>
      </c>
    </row>
    <row r="2755">
      <c r="A2755" s="6">
        <v>5507.0</v>
      </c>
      <c r="B2755" s="1" t="s">
        <v>7478</v>
      </c>
      <c r="C2755" s="24"/>
      <c r="D2755" s="16">
        <v>0.0</v>
      </c>
      <c r="E2755" s="1">
        <v>0.0</v>
      </c>
      <c r="F2755" s="9">
        <f t="shared" si="33"/>
        <v>0</v>
      </c>
      <c r="H2755" s="9">
        <f>IFERROR(__xludf.DUMMYFUNCTION("COUNTUNIQUE(D2755,E2755,F2755,G2755)"),1.0)</f>
        <v>1</v>
      </c>
      <c r="I2755" s="9">
        <f t="shared" si="2"/>
        <v>3</v>
      </c>
      <c r="J2755" s="9">
        <f t="shared" si="3"/>
        <v>0</v>
      </c>
      <c r="K2755" s="9">
        <f t="shared" si="4"/>
        <v>0</v>
      </c>
    </row>
    <row r="2756">
      <c r="A2756" s="6">
        <v>5509.0</v>
      </c>
      <c r="B2756" s="1" t="s">
        <v>7479</v>
      </c>
      <c r="C2756" s="24"/>
      <c r="D2756" s="16">
        <v>0.0</v>
      </c>
      <c r="E2756" s="1">
        <v>0.0</v>
      </c>
      <c r="F2756" s="9">
        <f t="shared" si="33"/>
        <v>0</v>
      </c>
      <c r="H2756" s="9">
        <f>IFERROR(__xludf.DUMMYFUNCTION("COUNTUNIQUE(D2756,E2756,F2756,G2756)"),1.0)</f>
        <v>1</v>
      </c>
      <c r="I2756" s="9">
        <f t="shared" si="2"/>
        <v>3</v>
      </c>
      <c r="J2756" s="9">
        <f t="shared" si="3"/>
        <v>0</v>
      </c>
      <c r="K2756" s="9">
        <f t="shared" si="4"/>
        <v>0</v>
      </c>
    </row>
    <row r="2757">
      <c r="A2757" s="6">
        <v>5511.0</v>
      </c>
      <c r="B2757" s="1" t="s">
        <v>7480</v>
      </c>
      <c r="C2757" s="24"/>
      <c r="D2757" s="16">
        <v>0.0</v>
      </c>
      <c r="E2757" s="1">
        <v>0.0</v>
      </c>
      <c r="F2757" s="9">
        <f t="shared" si="33"/>
        <v>0</v>
      </c>
      <c r="H2757" s="9">
        <f>IFERROR(__xludf.DUMMYFUNCTION("COUNTUNIQUE(D2757,E2757,F2757,G2757)"),1.0)</f>
        <v>1</v>
      </c>
      <c r="I2757" s="9">
        <f t="shared" si="2"/>
        <v>3</v>
      </c>
      <c r="J2757" s="9">
        <f t="shared" si="3"/>
        <v>0</v>
      </c>
      <c r="K2757" s="9">
        <f t="shared" si="4"/>
        <v>0</v>
      </c>
    </row>
    <row r="2758">
      <c r="A2758" s="6">
        <v>5513.0</v>
      </c>
      <c r="B2758" s="1" t="s">
        <v>7481</v>
      </c>
      <c r="C2758" s="24"/>
      <c r="D2758" s="16">
        <v>0.0</v>
      </c>
      <c r="E2758" s="1">
        <v>0.0</v>
      </c>
      <c r="F2758" s="9">
        <f t="shared" si="33"/>
        <v>0</v>
      </c>
      <c r="H2758" s="9">
        <f>IFERROR(__xludf.DUMMYFUNCTION("COUNTUNIQUE(D2758,E2758,F2758,G2758)"),1.0)</f>
        <v>1</v>
      </c>
      <c r="I2758" s="9">
        <f t="shared" si="2"/>
        <v>3</v>
      </c>
      <c r="J2758" s="9">
        <f t="shared" si="3"/>
        <v>0</v>
      </c>
      <c r="K2758" s="9">
        <f t="shared" si="4"/>
        <v>0</v>
      </c>
    </row>
    <row r="2759">
      <c r="A2759" s="6">
        <v>5515.0</v>
      </c>
      <c r="B2759" s="1" t="s">
        <v>7482</v>
      </c>
      <c r="C2759" s="24"/>
      <c r="D2759" s="16">
        <v>0.0</v>
      </c>
      <c r="E2759" s="1">
        <v>0.0</v>
      </c>
      <c r="F2759" s="9">
        <f t="shared" si="33"/>
        <v>0</v>
      </c>
      <c r="H2759" s="9">
        <f>IFERROR(__xludf.DUMMYFUNCTION("COUNTUNIQUE(D2759,E2759,F2759,G2759)"),1.0)</f>
        <v>1</v>
      </c>
      <c r="I2759" s="9">
        <f t="shared" si="2"/>
        <v>3</v>
      </c>
      <c r="J2759" s="9">
        <f t="shared" si="3"/>
        <v>0</v>
      </c>
      <c r="K2759" s="9">
        <f t="shared" si="4"/>
        <v>0</v>
      </c>
    </row>
    <row r="2760">
      <c r="A2760" s="6">
        <v>5517.0</v>
      </c>
      <c r="B2760" s="1" t="s">
        <v>7483</v>
      </c>
      <c r="C2760" s="24"/>
      <c r="D2760" s="16">
        <v>0.0</v>
      </c>
      <c r="E2760" s="1">
        <v>0.0</v>
      </c>
      <c r="F2760" s="9">
        <f t="shared" si="33"/>
        <v>0</v>
      </c>
      <c r="H2760" s="9">
        <f>IFERROR(__xludf.DUMMYFUNCTION("COUNTUNIQUE(D2760,E2760,F2760,G2760)"),1.0)</f>
        <v>1</v>
      </c>
      <c r="I2760" s="9">
        <f t="shared" si="2"/>
        <v>3</v>
      </c>
      <c r="J2760" s="9">
        <f t="shared" si="3"/>
        <v>0</v>
      </c>
      <c r="K2760" s="9">
        <f t="shared" si="4"/>
        <v>0</v>
      </c>
    </row>
    <row r="2761">
      <c r="A2761" s="6">
        <v>5519.0</v>
      </c>
      <c r="B2761" s="1" t="s">
        <v>7484</v>
      </c>
      <c r="C2761" s="24"/>
      <c r="D2761" s="16">
        <v>0.0</v>
      </c>
      <c r="E2761" s="1">
        <v>0.0</v>
      </c>
      <c r="F2761" s="9">
        <f t="shared" si="33"/>
        <v>0</v>
      </c>
      <c r="H2761" s="9">
        <f>IFERROR(__xludf.DUMMYFUNCTION("COUNTUNIQUE(D2761,E2761,F2761,G2761)"),1.0)</f>
        <v>1</v>
      </c>
      <c r="I2761" s="9">
        <f t="shared" si="2"/>
        <v>3</v>
      </c>
      <c r="J2761" s="9">
        <f t="shared" si="3"/>
        <v>0</v>
      </c>
      <c r="K2761" s="9">
        <f t="shared" si="4"/>
        <v>0</v>
      </c>
    </row>
    <row r="2762">
      <c r="A2762" s="6">
        <v>5521.0</v>
      </c>
      <c r="B2762" s="1" t="s">
        <v>7485</v>
      </c>
      <c r="C2762" s="24"/>
      <c r="D2762" s="16">
        <v>0.0</v>
      </c>
      <c r="E2762" s="1">
        <v>0.0</v>
      </c>
      <c r="F2762" s="9">
        <f t="shared" si="33"/>
        <v>0</v>
      </c>
      <c r="H2762" s="9">
        <f>IFERROR(__xludf.DUMMYFUNCTION("COUNTUNIQUE(D2762,E2762,F2762,G2762)"),1.0)</f>
        <v>1</v>
      </c>
      <c r="I2762" s="9">
        <f t="shared" si="2"/>
        <v>3</v>
      </c>
      <c r="J2762" s="9">
        <f t="shared" si="3"/>
        <v>0</v>
      </c>
      <c r="K2762" s="9">
        <f t="shared" si="4"/>
        <v>0</v>
      </c>
    </row>
    <row r="2763">
      <c r="A2763" s="6">
        <v>5523.0</v>
      </c>
      <c r="B2763" s="1" t="s">
        <v>7486</v>
      </c>
      <c r="C2763" s="24"/>
      <c r="D2763" s="16">
        <v>0.0</v>
      </c>
      <c r="E2763" s="1">
        <v>0.0</v>
      </c>
      <c r="F2763" s="9">
        <f t="shared" si="33"/>
        <v>0</v>
      </c>
      <c r="H2763" s="9">
        <f>IFERROR(__xludf.DUMMYFUNCTION("COUNTUNIQUE(D2763,E2763,F2763,G2763)"),1.0)</f>
        <v>1</v>
      </c>
      <c r="I2763" s="9">
        <f t="shared" si="2"/>
        <v>3</v>
      </c>
      <c r="J2763" s="9">
        <f t="shared" si="3"/>
        <v>0</v>
      </c>
      <c r="K2763" s="9">
        <f t="shared" si="4"/>
        <v>0</v>
      </c>
    </row>
    <row r="2764">
      <c r="A2764" s="6">
        <v>5525.0</v>
      </c>
      <c r="B2764" s="1" t="s">
        <v>7487</v>
      </c>
      <c r="C2764" s="24"/>
      <c r="D2764" s="16">
        <v>0.0</v>
      </c>
      <c r="E2764" s="1">
        <v>0.0</v>
      </c>
      <c r="F2764" s="9">
        <f t="shared" si="33"/>
        <v>0</v>
      </c>
      <c r="H2764" s="9">
        <f>IFERROR(__xludf.DUMMYFUNCTION("COUNTUNIQUE(D2764,E2764,F2764,G2764)"),1.0)</f>
        <v>1</v>
      </c>
      <c r="I2764" s="9">
        <f t="shared" si="2"/>
        <v>3</v>
      </c>
      <c r="J2764" s="9">
        <f t="shared" si="3"/>
        <v>0</v>
      </c>
      <c r="K2764" s="9">
        <f t="shared" si="4"/>
        <v>0</v>
      </c>
    </row>
    <row r="2765">
      <c r="A2765" s="6">
        <v>5527.0</v>
      </c>
      <c r="B2765" s="1" t="s">
        <v>7488</v>
      </c>
      <c r="C2765" s="24"/>
      <c r="D2765" s="16">
        <v>0.0</v>
      </c>
      <c r="E2765" s="1">
        <v>0.0</v>
      </c>
      <c r="F2765" s="9">
        <f t="shared" si="33"/>
        <v>0</v>
      </c>
      <c r="H2765" s="9">
        <f>IFERROR(__xludf.DUMMYFUNCTION("COUNTUNIQUE(D2765,E2765,F2765,G2765)"),1.0)</f>
        <v>1</v>
      </c>
      <c r="I2765" s="9">
        <f t="shared" si="2"/>
        <v>3</v>
      </c>
      <c r="J2765" s="9">
        <f t="shared" si="3"/>
        <v>0</v>
      </c>
      <c r="K2765" s="9">
        <f t="shared" si="4"/>
        <v>0</v>
      </c>
    </row>
    <row r="2766">
      <c r="A2766" s="6">
        <v>5529.0</v>
      </c>
      <c r="B2766" s="1" t="s">
        <v>7489</v>
      </c>
      <c r="C2766" s="24"/>
      <c r="D2766" s="16">
        <v>0.0</v>
      </c>
      <c r="E2766" s="1">
        <v>0.0</v>
      </c>
      <c r="F2766" s="9">
        <f t="shared" si="33"/>
        <v>0</v>
      </c>
      <c r="H2766" s="9">
        <f>IFERROR(__xludf.DUMMYFUNCTION("COUNTUNIQUE(D2766,E2766,F2766,G2766)"),1.0)</f>
        <v>1</v>
      </c>
      <c r="I2766" s="9">
        <f t="shared" si="2"/>
        <v>3</v>
      </c>
      <c r="J2766" s="9">
        <f t="shared" si="3"/>
        <v>0</v>
      </c>
      <c r="K2766" s="9">
        <f t="shared" si="4"/>
        <v>0</v>
      </c>
    </row>
    <row r="2767">
      <c r="A2767" s="6">
        <v>5531.0</v>
      </c>
      <c r="B2767" s="1" t="s">
        <v>7490</v>
      </c>
      <c r="C2767" s="24"/>
      <c r="D2767" s="16">
        <v>0.0</v>
      </c>
      <c r="E2767" s="1">
        <v>0.0</v>
      </c>
      <c r="F2767" s="9">
        <f t="shared" si="33"/>
        <v>0</v>
      </c>
      <c r="H2767" s="9">
        <f>IFERROR(__xludf.DUMMYFUNCTION("COUNTUNIQUE(D2767,E2767,F2767,G2767)"),1.0)</f>
        <v>1</v>
      </c>
      <c r="I2767" s="9">
        <f t="shared" si="2"/>
        <v>3</v>
      </c>
      <c r="J2767" s="9">
        <f t="shared" si="3"/>
        <v>0</v>
      </c>
      <c r="K2767" s="9">
        <f t="shared" si="4"/>
        <v>0</v>
      </c>
    </row>
    <row r="2768">
      <c r="A2768" s="6">
        <v>5533.0</v>
      </c>
      <c r="B2768" s="1" t="s">
        <v>7491</v>
      </c>
      <c r="C2768" s="24"/>
      <c r="D2768" s="16">
        <v>0.0</v>
      </c>
      <c r="E2768" s="1">
        <v>0.0</v>
      </c>
      <c r="F2768" s="9">
        <f t="shared" si="33"/>
        <v>0</v>
      </c>
      <c r="H2768" s="9">
        <f>IFERROR(__xludf.DUMMYFUNCTION("COUNTUNIQUE(D2768,E2768,F2768,G2768)"),1.0)</f>
        <v>1</v>
      </c>
      <c r="I2768" s="9">
        <f t="shared" si="2"/>
        <v>3</v>
      </c>
      <c r="J2768" s="9">
        <f t="shared" si="3"/>
        <v>0</v>
      </c>
      <c r="K2768" s="9">
        <f t="shared" si="4"/>
        <v>0</v>
      </c>
    </row>
    <row r="2769">
      <c r="A2769" s="6">
        <v>5535.0</v>
      </c>
      <c r="B2769" s="1" t="s">
        <v>7492</v>
      </c>
      <c r="C2769" s="24"/>
      <c r="D2769" s="16">
        <v>0.0</v>
      </c>
      <c r="E2769" s="1">
        <v>0.0</v>
      </c>
      <c r="F2769" s="9">
        <f t="shared" si="33"/>
        <v>0</v>
      </c>
      <c r="H2769" s="9">
        <f>IFERROR(__xludf.DUMMYFUNCTION("COUNTUNIQUE(D2769,E2769,F2769,G2769)"),1.0)</f>
        <v>1</v>
      </c>
      <c r="I2769" s="9">
        <f t="shared" si="2"/>
        <v>3</v>
      </c>
      <c r="J2769" s="9">
        <f t="shared" si="3"/>
        <v>0</v>
      </c>
      <c r="K2769" s="9">
        <f t="shared" si="4"/>
        <v>0</v>
      </c>
    </row>
    <row r="2770">
      <c r="A2770" s="6">
        <v>5537.0</v>
      </c>
      <c r="B2770" s="1" t="s">
        <v>7493</v>
      </c>
      <c r="C2770" s="24"/>
      <c r="D2770" s="16">
        <v>0.0</v>
      </c>
      <c r="E2770" s="1">
        <v>0.0</v>
      </c>
      <c r="F2770" s="9">
        <f t="shared" si="33"/>
        <v>0</v>
      </c>
      <c r="H2770" s="9">
        <f>IFERROR(__xludf.DUMMYFUNCTION("COUNTUNIQUE(D2770,E2770,F2770,G2770)"),1.0)</f>
        <v>1</v>
      </c>
      <c r="I2770" s="9">
        <f t="shared" si="2"/>
        <v>3</v>
      </c>
      <c r="J2770" s="9">
        <f t="shared" si="3"/>
        <v>0</v>
      </c>
      <c r="K2770" s="9">
        <f t="shared" si="4"/>
        <v>0</v>
      </c>
    </row>
    <row r="2771">
      <c r="A2771" s="6">
        <v>5539.0</v>
      </c>
      <c r="B2771" s="1" t="s">
        <v>7494</v>
      </c>
      <c r="C2771" s="24"/>
      <c r="D2771" s="16">
        <v>0.0</v>
      </c>
      <c r="E2771" s="1">
        <v>0.0</v>
      </c>
      <c r="F2771" s="9">
        <f t="shared" si="33"/>
        <v>0</v>
      </c>
      <c r="H2771" s="9">
        <f>IFERROR(__xludf.DUMMYFUNCTION("COUNTUNIQUE(D2771,E2771,F2771,G2771)"),1.0)</f>
        <v>1</v>
      </c>
      <c r="I2771" s="9">
        <f t="shared" si="2"/>
        <v>3</v>
      </c>
      <c r="J2771" s="9">
        <f t="shared" si="3"/>
        <v>0</v>
      </c>
      <c r="K2771" s="9">
        <f t="shared" si="4"/>
        <v>0</v>
      </c>
    </row>
    <row r="2772">
      <c r="A2772" s="6">
        <v>5541.0</v>
      </c>
      <c r="B2772" s="1" t="s">
        <v>7495</v>
      </c>
      <c r="C2772" s="24"/>
      <c r="D2772" s="24"/>
      <c r="E2772" s="1">
        <v>0.0</v>
      </c>
      <c r="F2772" s="9" t="str">
        <f t="shared" si="33"/>
        <v/>
      </c>
      <c r="H2772" s="9">
        <f>IFERROR(__xludf.DUMMYFUNCTION("COUNTUNIQUE(D2772,E2772,F2772,G2772)"),1.0)</f>
        <v>1</v>
      </c>
      <c r="I2772" s="9">
        <f t="shared" si="2"/>
        <v>1</v>
      </c>
      <c r="J2772" s="9">
        <f t="shared" si="3"/>
        <v>0</v>
      </c>
      <c r="K2772" s="9">
        <f t="shared" si="4"/>
        <v>0</v>
      </c>
    </row>
    <row r="2773">
      <c r="A2773" s="6">
        <v>5543.0</v>
      </c>
      <c r="B2773" s="1" t="s">
        <v>7496</v>
      </c>
      <c r="C2773" s="24"/>
      <c r="D2773" s="16">
        <v>0.0</v>
      </c>
      <c r="E2773" s="1">
        <v>0.0</v>
      </c>
      <c r="F2773" s="9">
        <f t="shared" si="33"/>
        <v>0</v>
      </c>
      <c r="H2773" s="9">
        <f>IFERROR(__xludf.DUMMYFUNCTION("COUNTUNIQUE(D2773,E2773,F2773,G2773)"),1.0)</f>
        <v>1</v>
      </c>
      <c r="I2773" s="9">
        <f t="shared" si="2"/>
        <v>3</v>
      </c>
      <c r="J2773" s="9">
        <f t="shared" si="3"/>
        <v>0</v>
      </c>
      <c r="K2773" s="9">
        <f t="shared" si="4"/>
        <v>0</v>
      </c>
    </row>
    <row r="2774">
      <c r="A2774" s="6">
        <v>5545.0</v>
      </c>
      <c r="B2774" s="1" t="s">
        <v>7497</v>
      </c>
      <c r="C2774" s="24"/>
      <c r="D2774" s="16">
        <v>0.0</v>
      </c>
      <c r="E2774" s="1">
        <v>0.0</v>
      </c>
      <c r="F2774" s="9">
        <f t="shared" si="33"/>
        <v>0</v>
      </c>
      <c r="H2774" s="9">
        <f>IFERROR(__xludf.DUMMYFUNCTION("COUNTUNIQUE(D2774,E2774,F2774,G2774)"),1.0)</f>
        <v>1</v>
      </c>
      <c r="I2774" s="9">
        <f t="shared" si="2"/>
        <v>3</v>
      </c>
      <c r="J2774" s="9">
        <f t="shared" si="3"/>
        <v>0</v>
      </c>
      <c r="K2774" s="9">
        <f t="shared" si="4"/>
        <v>0</v>
      </c>
    </row>
    <row r="2775">
      <c r="A2775" s="6">
        <v>5547.0</v>
      </c>
      <c r="B2775" s="1" t="s">
        <v>7498</v>
      </c>
      <c r="C2775" s="24"/>
      <c r="D2775" s="16">
        <v>0.0</v>
      </c>
      <c r="E2775" s="1">
        <v>0.0</v>
      </c>
      <c r="F2775" s="9">
        <f t="shared" si="33"/>
        <v>0</v>
      </c>
      <c r="H2775" s="9">
        <f>IFERROR(__xludf.DUMMYFUNCTION("COUNTUNIQUE(D2775,E2775,F2775,G2775)"),1.0)</f>
        <v>1</v>
      </c>
      <c r="I2775" s="9">
        <f t="shared" si="2"/>
        <v>3</v>
      </c>
      <c r="J2775" s="9">
        <f t="shared" si="3"/>
        <v>0</v>
      </c>
      <c r="K2775" s="9">
        <f t="shared" si="4"/>
        <v>0</v>
      </c>
    </row>
    <row r="2776">
      <c r="A2776" s="6">
        <v>5549.0</v>
      </c>
      <c r="B2776" s="1" t="s">
        <v>7499</v>
      </c>
      <c r="C2776" s="24"/>
      <c r="D2776" s="16">
        <v>0.0</v>
      </c>
      <c r="E2776" s="1">
        <v>0.0</v>
      </c>
      <c r="F2776" s="9">
        <f t="shared" si="33"/>
        <v>0</v>
      </c>
      <c r="H2776" s="9">
        <f>IFERROR(__xludf.DUMMYFUNCTION("COUNTUNIQUE(D2776,E2776,F2776,G2776)"),1.0)</f>
        <v>1</v>
      </c>
      <c r="I2776" s="9">
        <f t="shared" si="2"/>
        <v>3</v>
      </c>
      <c r="J2776" s="9">
        <f t="shared" si="3"/>
        <v>0</v>
      </c>
      <c r="K2776" s="9">
        <f t="shared" si="4"/>
        <v>0</v>
      </c>
    </row>
    <row r="2777">
      <c r="A2777" s="6">
        <v>5551.0</v>
      </c>
      <c r="B2777" s="1" t="s">
        <v>7500</v>
      </c>
      <c r="C2777" s="24"/>
      <c r="D2777" s="16">
        <v>0.0</v>
      </c>
      <c r="E2777" s="1">
        <v>0.0</v>
      </c>
      <c r="F2777" s="9">
        <f t="shared" si="33"/>
        <v>0</v>
      </c>
      <c r="H2777" s="9">
        <f>IFERROR(__xludf.DUMMYFUNCTION("COUNTUNIQUE(D2777,E2777,F2777,G2777)"),1.0)</f>
        <v>1</v>
      </c>
      <c r="I2777" s="9">
        <f t="shared" si="2"/>
        <v>3</v>
      </c>
      <c r="J2777" s="9">
        <f t="shared" si="3"/>
        <v>0</v>
      </c>
      <c r="K2777" s="9">
        <f t="shared" si="4"/>
        <v>0</v>
      </c>
    </row>
    <row r="2778">
      <c r="A2778" s="6">
        <v>5553.0</v>
      </c>
      <c r="B2778" s="1" t="s">
        <v>7501</v>
      </c>
      <c r="C2778" s="24"/>
      <c r="D2778" s="16">
        <v>0.0</v>
      </c>
      <c r="E2778" s="1">
        <v>0.0</v>
      </c>
      <c r="F2778" s="9">
        <f t="shared" si="33"/>
        <v>0</v>
      </c>
      <c r="H2778" s="9">
        <f>IFERROR(__xludf.DUMMYFUNCTION("COUNTUNIQUE(D2778,E2778,F2778,G2778)"),1.0)</f>
        <v>1</v>
      </c>
      <c r="I2778" s="9">
        <f t="shared" si="2"/>
        <v>3</v>
      </c>
      <c r="J2778" s="9">
        <f t="shared" si="3"/>
        <v>0</v>
      </c>
      <c r="K2778" s="9">
        <f t="shared" si="4"/>
        <v>0</v>
      </c>
    </row>
    <row r="2779">
      <c r="A2779" s="6">
        <v>5555.0</v>
      </c>
      <c r="B2779" s="1" t="s">
        <v>7502</v>
      </c>
      <c r="C2779" s="24"/>
      <c r="D2779" s="16">
        <v>0.0</v>
      </c>
      <c r="E2779" s="1">
        <v>0.0</v>
      </c>
      <c r="F2779" s="9">
        <f t="shared" si="33"/>
        <v>0</v>
      </c>
      <c r="H2779" s="9">
        <f>IFERROR(__xludf.DUMMYFUNCTION("COUNTUNIQUE(D2779,E2779,F2779,G2779)"),1.0)</f>
        <v>1</v>
      </c>
      <c r="I2779" s="9">
        <f t="shared" si="2"/>
        <v>3</v>
      </c>
      <c r="J2779" s="9">
        <f t="shared" si="3"/>
        <v>0</v>
      </c>
      <c r="K2779" s="9">
        <f t="shared" si="4"/>
        <v>0</v>
      </c>
    </row>
    <row r="2780">
      <c r="A2780" s="6">
        <v>5557.0</v>
      </c>
      <c r="B2780" s="1" t="s">
        <v>7503</v>
      </c>
      <c r="C2780" s="24"/>
      <c r="D2780" s="24"/>
      <c r="E2780" s="1">
        <v>0.0</v>
      </c>
      <c r="F2780" s="9" t="str">
        <f t="shared" si="33"/>
        <v/>
      </c>
      <c r="H2780" s="9">
        <f>IFERROR(__xludf.DUMMYFUNCTION("COUNTUNIQUE(D2780,E2780,F2780,G2780)"),1.0)</f>
        <v>1</v>
      </c>
      <c r="I2780" s="9">
        <f t="shared" si="2"/>
        <v>1</v>
      </c>
      <c r="J2780" s="9">
        <f t="shared" si="3"/>
        <v>0</v>
      </c>
      <c r="K2780" s="9">
        <f t="shared" si="4"/>
        <v>0</v>
      </c>
    </row>
    <row r="2781">
      <c r="A2781" s="6">
        <v>5559.0</v>
      </c>
      <c r="B2781" s="1" t="s">
        <v>7504</v>
      </c>
      <c r="C2781" s="24"/>
      <c r="D2781" s="16">
        <v>0.0</v>
      </c>
      <c r="E2781" s="1">
        <v>0.0</v>
      </c>
      <c r="F2781" s="9">
        <f t="shared" si="33"/>
        <v>0</v>
      </c>
      <c r="H2781" s="9">
        <f>IFERROR(__xludf.DUMMYFUNCTION("COUNTUNIQUE(D2781,E2781,F2781,G2781)"),1.0)</f>
        <v>1</v>
      </c>
      <c r="I2781" s="9">
        <f t="shared" si="2"/>
        <v>3</v>
      </c>
      <c r="J2781" s="9">
        <f t="shared" si="3"/>
        <v>0</v>
      </c>
      <c r="K2781" s="9">
        <f t="shared" si="4"/>
        <v>0</v>
      </c>
    </row>
    <row r="2782">
      <c r="A2782" s="6">
        <v>5561.0</v>
      </c>
      <c r="B2782" s="1" t="s">
        <v>7505</v>
      </c>
      <c r="C2782" s="24"/>
      <c r="D2782" s="16">
        <v>0.0</v>
      </c>
      <c r="E2782" s="1">
        <v>0.0</v>
      </c>
      <c r="F2782" s="9">
        <f t="shared" si="33"/>
        <v>0</v>
      </c>
      <c r="H2782" s="9">
        <f>IFERROR(__xludf.DUMMYFUNCTION("COUNTUNIQUE(D2782,E2782,F2782,G2782)"),1.0)</f>
        <v>1</v>
      </c>
      <c r="I2782" s="9">
        <f t="shared" si="2"/>
        <v>3</v>
      </c>
      <c r="J2782" s="9">
        <f t="shared" si="3"/>
        <v>0</v>
      </c>
      <c r="K2782" s="9">
        <f t="shared" si="4"/>
        <v>0</v>
      </c>
    </row>
    <row r="2783">
      <c r="A2783" s="6">
        <v>5563.0</v>
      </c>
      <c r="B2783" s="1" t="s">
        <v>7506</v>
      </c>
      <c r="C2783" s="24"/>
      <c r="D2783" s="16">
        <v>0.0</v>
      </c>
      <c r="E2783" s="1">
        <v>0.0</v>
      </c>
      <c r="F2783" s="9">
        <f t="shared" si="33"/>
        <v>0</v>
      </c>
      <c r="H2783" s="9">
        <f>IFERROR(__xludf.DUMMYFUNCTION("COUNTUNIQUE(D2783,E2783,F2783,G2783)"),1.0)</f>
        <v>1</v>
      </c>
      <c r="I2783" s="9">
        <f t="shared" si="2"/>
        <v>3</v>
      </c>
      <c r="J2783" s="9">
        <f t="shared" si="3"/>
        <v>0</v>
      </c>
      <c r="K2783" s="9">
        <f t="shared" si="4"/>
        <v>0</v>
      </c>
    </row>
    <row r="2784">
      <c r="A2784" s="6">
        <v>5565.0</v>
      </c>
      <c r="B2784" s="1" t="s">
        <v>7507</v>
      </c>
      <c r="C2784" s="24"/>
      <c r="D2784" s="16">
        <v>0.0</v>
      </c>
      <c r="E2784" s="1">
        <v>0.0</v>
      </c>
      <c r="F2784" s="9">
        <f t="shared" si="33"/>
        <v>0</v>
      </c>
      <c r="H2784" s="9">
        <f>IFERROR(__xludf.DUMMYFUNCTION("COUNTUNIQUE(D2784,E2784,F2784,G2784)"),1.0)</f>
        <v>1</v>
      </c>
      <c r="I2784" s="9">
        <f t="shared" si="2"/>
        <v>3</v>
      </c>
      <c r="J2784" s="9">
        <f t="shared" si="3"/>
        <v>0</v>
      </c>
      <c r="K2784" s="9">
        <f t="shared" si="4"/>
        <v>0</v>
      </c>
    </row>
    <row r="2785">
      <c r="A2785" s="6">
        <v>5567.0</v>
      </c>
      <c r="B2785" s="1" t="s">
        <v>7508</v>
      </c>
      <c r="C2785" s="24"/>
      <c r="D2785" s="16">
        <v>0.0</v>
      </c>
      <c r="E2785" s="1">
        <v>0.0</v>
      </c>
      <c r="F2785" s="9">
        <f t="shared" si="33"/>
        <v>0</v>
      </c>
      <c r="H2785" s="9">
        <f>IFERROR(__xludf.DUMMYFUNCTION("COUNTUNIQUE(D2785,E2785,F2785,G2785)"),1.0)</f>
        <v>1</v>
      </c>
      <c r="I2785" s="9">
        <f t="shared" si="2"/>
        <v>3</v>
      </c>
      <c r="J2785" s="9">
        <f t="shared" si="3"/>
        <v>0</v>
      </c>
      <c r="K2785" s="9">
        <f t="shared" si="4"/>
        <v>0</v>
      </c>
    </row>
    <row r="2786">
      <c r="A2786" s="6">
        <v>5569.0</v>
      </c>
      <c r="B2786" s="1" t="s">
        <v>3265</v>
      </c>
      <c r="C2786" s="24"/>
      <c r="D2786" s="16">
        <v>0.0</v>
      </c>
      <c r="E2786" s="1">
        <v>0.0</v>
      </c>
      <c r="F2786" s="9">
        <f t="shared" si="33"/>
        <v>0</v>
      </c>
      <c r="H2786" s="9">
        <f>IFERROR(__xludf.DUMMYFUNCTION("COUNTUNIQUE(D2786,E2786,F2786,G2786)"),1.0)</f>
        <v>1</v>
      </c>
      <c r="I2786" s="9">
        <f t="shared" si="2"/>
        <v>3</v>
      </c>
      <c r="J2786" s="9">
        <f t="shared" si="3"/>
        <v>0</v>
      </c>
      <c r="K2786" s="9">
        <f t="shared" si="4"/>
        <v>0</v>
      </c>
    </row>
    <row r="2787">
      <c r="A2787" s="6">
        <v>5571.0</v>
      </c>
      <c r="B2787" s="1" t="s">
        <v>7509</v>
      </c>
      <c r="C2787" s="24"/>
      <c r="D2787" s="16">
        <v>0.0</v>
      </c>
      <c r="E2787" s="1">
        <v>0.0</v>
      </c>
      <c r="F2787" s="9">
        <f t="shared" si="33"/>
        <v>0</v>
      </c>
      <c r="H2787" s="9">
        <f>IFERROR(__xludf.DUMMYFUNCTION("COUNTUNIQUE(D2787,E2787,F2787,G2787)"),1.0)</f>
        <v>1</v>
      </c>
      <c r="I2787" s="9">
        <f t="shared" si="2"/>
        <v>3</v>
      </c>
      <c r="J2787" s="9">
        <f t="shared" si="3"/>
        <v>0</v>
      </c>
      <c r="K2787" s="9">
        <f t="shared" si="4"/>
        <v>0</v>
      </c>
    </row>
    <row r="2788">
      <c r="A2788" s="6">
        <v>5573.0</v>
      </c>
      <c r="B2788" s="1" t="s">
        <v>7510</v>
      </c>
      <c r="C2788" s="24"/>
      <c r="D2788" s="16">
        <v>0.0</v>
      </c>
      <c r="E2788" s="1">
        <v>0.0</v>
      </c>
      <c r="F2788" s="9">
        <f t="shared" si="33"/>
        <v>0</v>
      </c>
      <c r="H2788" s="9">
        <f>IFERROR(__xludf.DUMMYFUNCTION("COUNTUNIQUE(D2788,E2788,F2788,G2788)"),1.0)</f>
        <v>1</v>
      </c>
      <c r="I2788" s="9">
        <f t="shared" si="2"/>
        <v>3</v>
      </c>
      <c r="J2788" s="9">
        <f t="shared" si="3"/>
        <v>0</v>
      </c>
      <c r="K2788" s="9">
        <f t="shared" si="4"/>
        <v>0</v>
      </c>
    </row>
    <row r="2789">
      <c r="A2789" s="6">
        <v>5575.0</v>
      </c>
      <c r="B2789" s="1" t="s">
        <v>7511</v>
      </c>
      <c r="C2789" s="24"/>
      <c r="D2789" s="16">
        <v>0.0</v>
      </c>
      <c r="E2789" s="1">
        <v>0.0</v>
      </c>
      <c r="F2789" s="9">
        <f t="shared" si="33"/>
        <v>0</v>
      </c>
      <c r="H2789" s="9">
        <f>IFERROR(__xludf.DUMMYFUNCTION("COUNTUNIQUE(D2789,E2789,F2789,G2789)"),1.0)</f>
        <v>1</v>
      </c>
      <c r="I2789" s="9">
        <f t="shared" si="2"/>
        <v>3</v>
      </c>
      <c r="J2789" s="9">
        <f t="shared" si="3"/>
        <v>0</v>
      </c>
      <c r="K2789" s="9">
        <f t="shared" si="4"/>
        <v>0</v>
      </c>
    </row>
    <row r="2790">
      <c r="A2790" s="6">
        <v>5577.0</v>
      </c>
      <c r="B2790" s="1" t="s">
        <v>7512</v>
      </c>
      <c r="C2790" s="24"/>
      <c r="D2790" s="16">
        <v>0.0</v>
      </c>
      <c r="E2790" s="1">
        <v>0.0</v>
      </c>
      <c r="F2790" s="9">
        <f t="shared" si="33"/>
        <v>0</v>
      </c>
      <c r="H2790" s="9">
        <f>IFERROR(__xludf.DUMMYFUNCTION("COUNTUNIQUE(D2790,E2790,F2790,G2790)"),1.0)</f>
        <v>1</v>
      </c>
      <c r="I2790" s="9">
        <f t="shared" si="2"/>
        <v>3</v>
      </c>
      <c r="J2790" s="9">
        <f t="shared" si="3"/>
        <v>0</v>
      </c>
      <c r="K2790" s="9">
        <f t="shared" si="4"/>
        <v>0</v>
      </c>
    </row>
    <row r="2791">
      <c r="A2791" s="6">
        <v>5579.0</v>
      </c>
      <c r="B2791" s="1" t="s">
        <v>7513</v>
      </c>
      <c r="C2791" s="24"/>
      <c r="D2791" s="16">
        <v>0.0</v>
      </c>
      <c r="E2791" s="1">
        <v>0.0</v>
      </c>
      <c r="F2791" s="9">
        <f t="shared" si="33"/>
        <v>0</v>
      </c>
      <c r="H2791" s="9">
        <f>IFERROR(__xludf.DUMMYFUNCTION("COUNTUNIQUE(D2791,E2791,F2791,G2791)"),1.0)</f>
        <v>1</v>
      </c>
      <c r="I2791" s="9">
        <f t="shared" si="2"/>
        <v>3</v>
      </c>
      <c r="J2791" s="9">
        <f t="shared" si="3"/>
        <v>0</v>
      </c>
      <c r="K2791" s="9">
        <f t="shared" si="4"/>
        <v>0</v>
      </c>
    </row>
    <row r="2792">
      <c r="A2792" s="6">
        <v>5581.0</v>
      </c>
      <c r="B2792" s="1" t="s">
        <v>7514</v>
      </c>
      <c r="C2792" s="24"/>
      <c r="D2792" s="16">
        <v>0.0</v>
      </c>
      <c r="E2792" s="1">
        <v>0.0</v>
      </c>
      <c r="F2792" s="9">
        <f t="shared" si="33"/>
        <v>0</v>
      </c>
      <c r="H2792" s="9">
        <f>IFERROR(__xludf.DUMMYFUNCTION("COUNTUNIQUE(D2792,E2792,F2792,G2792)"),1.0)</f>
        <v>1</v>
      </c>
      <c r="I2792" s="9">
        <f t="shared" si="2"/>
        <v>3</v>
      </c>
      <c r="J2792" s="9">
        <f t="shared" si="3"/>
        <v>0</v>
      </c>
      <c r="K2792" s="9">
        <f t="shared" si="4"/>
        <v>0</v>
      </c>
    </row>
    <row r="2793">
      <c r="A2793" s="6">
        <v>5583.0</v>
      </c>
      <c r="B2793" s="1" t="s">
        <v>7515</v>
      </c>
      <c r="C2793" s="24"/>
      <c r="D2793" s="16">
        <v>0.0</v>
      </c>
      <c r="E2793" s="1">
        <v>0.0</v>
      </c>
      <c r="F2793" s="9">
        <f t="shared" si="33"/>
        <v>0</v>
      </c>
      <c r="H2793" s="9">
        <f>IFERROR(__xludf.DUMMYFUNCTION("COUNTUNIQUE(D2793,E2793,F2793,G2793)"),1.0)</f>
        <v>1</v>
      </c>
      <c r="I2793" s="9">
        <f t="shared" si="2"/>
        <v>3</v>
      </c>
      <c r="J2793" s="9">
        <f t="shared" si="3"/>
        <v>0</v>
      </c>
      <c r="K2793" s="9">
        <f t="shared" si="4"/>
        <v>0</v>
      </c>
    </row>
    <row r="2794">
      <c r="A2794" s="6">
        <v>5585.0</v>
      </c>
      <c r="B2794" s="1" t="s">
        <v>7516</v>
      </c>
      <c r="C2794" s="24"/>
      <c r="D2794" s="16">
        <v>0.0</v>
      </c>
      <c r="E2794" s="1">
        <v>0.0</v>
      </c>
      <c r="F2794" s="9">
        <f t="shared" si="33"/>
        <v>0</v>
      </c>
      <c r="H2794" s="9">
        <f>IFERROR(__xludf.DUMMYFUNCTION("COUNTUNIQUE(D2794,E2794,F2794,G2794)"),1.0)</f>
        <v>1</v>
      </c>
      <c r="I2794" s="9">
        <f t="shared" si="2"/>
        <v>3</v>
      </c>
      <c r="J2794" s="9">
        <f t="shared" si="3"/>
        <v>0</v>
      </c>
      <c r="K2794" s="9">
        <f t="shared" si="4"/>
        <v>0</v>
      </c>
    </row>
    <row r="2795">
      <c r="A2795" s="6">
        <v>5587.0</v>
      </c>
      <c r="B2795" s="1" t="s">
        <v>7517</v>
      </c>
      <c r="C2795" s="24"/>
      <c r="D2795" s="16">
        <v>0.0</v>
      </c>
      <c r="E2795" s="1">
        <v>0.0</v>
      </c>
      <c r="F2795" s="9">
        <f t="shared" si="33"/>
        <v>0</v>
      </c>
      <c r="H2795" s="9">
        <f>IFERROR(__xludf.DUMMYFUNCTION("COUNTUNIQUE(D2795,E2795,F2795,G2795)"),1.0)</f>
        <v>1</v>
      </c>
      <c r="I2795" s="9">
        <f t="shared" si="2"/>
        <v>3</v>
      </c>
      <c r="J2795" s="9">
        <f t="shared" si="3"/>
        <v>0</v>
      </c>
      <c r="K2795" s="9">
        <f t="shared" si="4"/>
        <v>0</v>
      </c>
    </row>
    <row r="2796">
      <c r="A2796" s="6">
        <v>5589.0</v>
      </c>
      <c r="B2796" s="1" t="s">
        <v>7518</v>
      </c>
      <c r="C2796" s="24"/>
      <c r="D2796" s="16">
        <v>0.0</v>
      </c>
      <c r="E2796" s="1">
        <v>0.0</v>
      </c>
      <c r="F2796" s="9">
        <f t="shared" si="33"/>
        <v>0</v>
      </c>
      <c r="H2796" s="9">
        <f>IFERROR(__xludf.DUMMYFUNCTION("COUNTUNIQUE(D2796,E2796,F2796,G2796)"),1.0)</f>
        <v>1</v>
      </c>
      <c r="I2796" s="9">
        <f t="shared" si="2"/>
        <v>3</v>
      </c>
      <c r="J2796" s="9">
        <f t="shared" si="3"/>
        <v>0</v>
      </c>
      <c r="K2796" s="9">
        <f t="shared" si="4"/>
        <v>0</v>
      </c>
    </row>
    <row r="2797">
      <c r="A2797" s="6">
        <v>5591.0</v>
      </c>
      <c r="B2797" s="1" t="s">
        <v>7519</v>
      </c>
      <c r="C2797" s="24"/>
      <c r="D2797" s="16">
        <v>0.0</v>
      </c>
      <c r="E2797" s="1">
        <v>0.0</v>
      </c>
      <c r="F2797" s="9">
        <f t="shared" si="33"/>
        <v>0</v>
      </c>
      <c r="H2797" s="9">
        <f>IFERROR(__xludf.DUMMYFUNCTION("COUNTUNIQUE(D2797,E2797,F2797,G2797)"),1.0)</f>
        <v>1</v>
      </c>
      <c r="I2797" s="9">
        <f t="shared" si="2"/>
        <v>3</v>
      </c>
      <c r="J2797" s="9">
        <f t="shared" si="3"/>
        <v>0</v>
      </c>
      <c r="K2797" s="9">
        <f t="shared" si="4"/>
        <v>0</v>
      </c>
    </row>
    <row r="2798">
      <c r="A2798" s="6">
        <v>5593.0</v>
      </c>
      <c r="B2798" s="1" t="s">
        <v>7520</v>
      </c>
      <c r="C2798" s="24"/>
      <c r="D2798" s="16">
        <v>0.0</v>
      </c>
      <c r="E2798" s="1">
        <v>0.0</v>
      </c>
      <c r="F2798" s="9">
        <f t="shared" si="33"/>
        <v>0</v>
      </c>
      <c r="H2798" s="9">
        <f>IFERROR(__xludf.DUMMYFUNCTION("COUNTUNIQUE(D2798,E2798,F2798,G2798)"),1.0)</f>
        <v>1</v>
      </c>
      <c r="I2798" s="9">
        <f t="shared" si="2"/>
        <v>3</v>
      </c>
      <c r="J2798" s="9">
        <f t="shared" si="3"/>
        <v>0</v>
      </c>
      <c r="K2798" s="9">
        <f t="shared" si="4"/>
        <v>0</v>
      </c>
    </row>
    <row r="2799">
      <c r="A2799" s="6">
        <v>5595.0</v>
      </c>
      <c r="B2799" s="1" t="s">
        <v>7521</v>
      </c>
      <c r="C2799" s="24"/>
      <c r="D2799" s="16">
        <v>0.0</v>
      </c>
      <c r="E2799" s="1">
        <v>0.0</v>
      </c>
      <c r="F2799" s="9">
        <f t="shared" si="33"/>
        <v>0</v>
      </c>
      <c r="H2799" s="9">
        <f>IFERROR(__xludf.DUMMYFUNCTION("COUNTUNIQUE(D2799,E2799,F2799,G2799)"),1.0)</f>
        <v>1</v>
      </c>
      <c r="I2799" s="9">
        <f t="shared" si="2"/>
        <v>3</v>
      </c>
      <c r="J2799" s="9">
        <f t="shared" si="3"/>
        <v>0</v>
      </c>
      <c r="K2799" s="9">
        <f t="shared" si="4"/>
        <v>0</v>
      </c>
    </row>
    <row r="2800">
      <c r="A2800" s="6">
        <v>5597.0</v>
      </c>
      <c r="B2800" s="1" t="s">
        <v>7522</v>
      </c>
      <c r="C2800" s="24"/>
      <c r="D2800" s="16">
        <v>0.0</v>
      </c>
      <c r="E2800" s="1">
        <v>0.0</v>
      </c>
      <c r="F2800" s="9">
        <f t="shared" si="33"/>
        <v>0</v>
      </c>
      <c r="H2800" s="9">
        <f>IFERROR(__xludf.DUMMYFUNCTION("COUNTUNIQUE(D2800,E2800,F2800,G2800)"),1.0)</f>
        <v>1</v>
      </c>
      <c r="I2800" s="9">
        <f t="shared" si="2"/>
        <v>3</v>
      </c>
      <c r="J2800" s="9">
        <f t="shared" si="3"/>
        <v>0</v>
      </c>
      <c r="K2800" s="9">
        <f t="shared" si="4"/>
        <v>0</v>
      </c>
    </row>
    <row r="2801">
      <c r="A2801" s="6">
        <v>5599.0</v>
      </c>
      <c r="B2801" s="1" t="s">
        <v>7523</v>
      </c>
      <c r="C2801" s="24"/>
      <c r="D2801" s="16">
        <v>0.0</v>
      </c>
      <c r="E2801" s="1">
        <v>0.0</v>
      </c>
      <c r="F2801" s="9">
        <f t="shared" si="33"/>
        <v>0</v>
      </c>
      <c r="H2801" s="9">
        <f>IFERROR(__xludf.DUMMYFUNCTION("COUNTUNIQUE(D2801,E2801,F2801,G2801)"),1.0)</f>
        <v>1</v>
      </c>
      <c r="I2801" s="9">
        <f t="shared" si="2"/>
        <v>3</v>
      </c>
      <c r="J2801" s="9">
        <f t="shared" si="3"/>
        <v>0</v>
      </c>
      <c r="K2801" s="9">
        <f t="shared" si="4"/>
        <v>0</v>
      </c>
    </row>
    <row r="2802">
      <c r="A2802" s="6">
        <v>5601.0</v>
      </c>
      <c r="B2802" s="1" t="s">
        <v>7524</v>
      </c>
      <c r="C2802" s="24"/>
      <c r="D2802" s="16">
        <v>0.0</v>
      </c>
      <c r="E2802" s="1">
        <v>0.0</v>
      </c>
      <c r="F2802" s="9">
        <f t="shared" si="33"/>
        <v>0</v>
      </c>
      <c r="H2802" s="9">
        <f>IFERROR(__xludf.DUMMYFUNCTION("COUNTUNIQUE(D2802,E2802,F2802,G2802)"),1.0)</f>
        <v>1</v>
      </c>
      <c r="I2802" s="9">
        <f t="shared" si="2"/>
        <v>3</v>
      </c>
      <c r="J2802" s="9">
        <f t="shared" si="3"/>
        <v>0</v>
      </c>
      <c r="K2802" s="9">
        <f t="shared" si="4"/>
        <v>0</v>
      </c>
    </row>
    <row r="2803">
      <c r="A2803" s="6">
        <v>5603.0</v>
      </c>
      <c r="B2803" s="1" t="s">
        <v>7525</v>
      </c>
      <c r="C2803" s="24"/>
      <c r="D2803" s="16">
        <v>0.0</v>
      </c>
      <c r="E2803" s="1">
        <v>0.0</v>
      </c>
      <c r="F2803" s="9">
        <f t="shared" si="33"/>
        <v>0</v>
      </c>
      <c r="H2803" s="9">
        <f>IFERROR(__xludf.DUMMYFUNCTION("COUNTUNIQUE(D2803,E2803,F2803,G2803)"),1.0)</f>
        <v>1</v>
      </c>
      <c r="I2803" s="9">
        <f t="shared" si="2"/>
        <v>3</v>
      </c>
      <c r="J2803" s="9">
        <f t="shared" si="3"/>
        <v>0</v>
      </c>
      <c r="K2803" s="9">
        <f t="shared" si="4"/>
        <v>0</v>
      </c>
    </row>
    <row r="2804">
      <c r="A2804" s="6">
        <v>5605.0</v>
      </c>
      <c r="B2804" s="1" t="s">
        <v>7526</v>
      </c>
      <c r="C2804" s="24"/>
      <c r="D2804" s="16">
        <v>0.0</v>
      </c>
      <c r="E2804" s="1">
        <v>0.0</v>
      </c>
      <c r="F2804" s="9">
        <f t="shared" si="33"/>
        <v>0</v>
      </c>
      <c r="H2804" s="9">
        <f>IFERROR(__xludf.DUMMYFUNCTION("COUNTUNIQUE(D2804,E2804,F2804,G2804)"),1.0)</f>
        <v>1</v>
      </c>
      <c r="I2804" s="9">
        <f t="shared" si="2"/>
        <v>3</v>
      </c>
      <c r="J2804" s="9">
        <f t="shared" si="3"/>
        <v>0</v>
      </c>
      <c r="K2804" s="9">
        <f t="shared" si="4"/>
        <v>0</v>
      </c>
    </row>
    <row r="2805">
      <c r="A2805" s="6">
        <v>5607.0</v>
      </c>
      <c r="B2805" s="1" t="s">
        <v>7527</v>
      </c>
      <c r="C2805" s="24"/>
      <c r="D2805" s="16">
        <v>0.0</v>
      </c>
      <c r="E2805" s="1">
        <v>0.0</v>
      </c>
      <c r="F2805" s="9">
        <f t="shared" si="33"/>
        <v>0</v>
      </c>
      <c r="H2805" s="9">
        <f>IFERROR(__xludf.DUMMYFUNCTION("COUNTUNIQUE(D2805,E2805,F2805,G2805)"),1.0)</f>
        <v>1</v>
      </c>
      <c r="I2805" s="9">
        <f t="shared" si="2"/>
        <v>3</v>
      </c>
      <c r="J2805" s="9">
        <f t="shared" si="3"/>
        <v>0</v>
      </c>
      <c r="K2805" s="9">
        <f t="shared" si="4"/>
        <v>0</v>
      </c>
    </row>
    <row r="2806">
      <c r="A2806" s="6">
        <v>5609.0</v>
      </c>
      <c r="B2806" s="1" t="s">
        <v>7528</v>
      </c>
      <c r="C2806" s="24"/>
      <c r="D2806" s="16">
        <v>0.0</v>
      </c>
      <c r="E2806" s="1">
        <v>0.0</v>
      </c>
      <c r="F2806" s="9">
        <f t="shared" si="33"/>
        <v>0</v>
      </c>
      <c r="H2806" s="9">
        <f>IFERROR(__xludf.DUMMYFUNCTION("COUNTUNIQUE(D2806,E2806,F2806,G2806)"),1.0)</f>
        <v>1</v>
      </c>
      <c r="I2806" s="9">
        <f t="shared" si="2"/>
        <v>3</v>
      </c>
      <c r="J2806" s="9">
        <f t="shared" si="3"/>
        <v>0</v>
      </c>
      <c r="K2806" s="9">
        <f t="shared" si="4"/>
        <v>0</v>
      </c>
    </row>
    <row r="2807">
      <c r="A2807" s="6">
        <v>5611.0</v>
      </c>
      <c r="B2807" s="1" t="s">
        <v>7529</v>
      </c>
      <c r="C2807" s="24"/>
      <c r="D2807" s="16">
        <v>0.0</v>
      </c>
      <c r="E2807" s="1">
        <v>0.0</v>
      </c>
      <c r="F2807" s="9">
        <f t="shared" si="33"/>
        <v>0</v>
      </c>
      <c r="H2807" s="9">
        <f>IFERROR(__xludf.DUMMYFUNCTION("COUNTUNIQUE(D2807,E2807,F2807,G2807)"),1.0)</f>
        <v>1</v>
      </c>
      <c r="I2807" s="9">
        <f t="shared" si="2"/>
        <v>3</v>
      </c>
      <c r="J2807" s="9">
        <f t="shared" si="3"/>
        <v>0</v>
      </c>
      <c r="K2807" s="9">
        <f t="shared" si="4"/>
        <v>0</v>
      </c>
    </row>
    <row r="2808">
      <c r="A2808" s="6">
        <v>5613.0</v>
      </c>
      <c r="B2808" s="1" t="s">
        <v>7530</v>
      </c>
      <c r="C2808" s="24"/>
      <c r="D2808" s="16">
        <v>0.0</v>
      </c>
      <c r="E2808" s="1">
        <v>0.0</v>
      </c>
      <c r="F2808" s="9">
        <f t="shared" si="33"/>
        <v>0</v>
      </c>
      <c r="H2808" s="9">
        <f>IFERROR(__xludf.DUMMYFUNCTION("COUNTUNIQUE(D2808,E2808,F2808,G2808)"),1.0)</f>
        <v>1</v>
      </c>
      <c r="I2808" s="9">
        <f t="shared" si="2"/>
        <v>3</v>
      </c>
      <c r="J2808" s="9">
        <f t="shared" si="3"/>
        <v>0</v>
      </c>
      <c r="K2808" s="9">
        <f t="shared" si="4"/>
        <v>0</v>
      </c>
    </row>
    <row r="2809">
      <c r="A2809" s="6">
        <v>5615.0</v>
      </c>
      <c r="B2809" s="1" t="s">
        <v>7531</v>
      </c>
      <c r="C2809" s="24"/>
      <c r="D2809" s="24"/>
      <c r="F2809" s="9" t="str">
        <f t="shared" si="33"/>
        <v/>
      </c>
      <c r="H2809" s="9">
        <f>IFERROR(__xludf.DUMMYFUNCTION("COUNTUNIQUE(D2809,E2809,F2809,G2809)"),0.0)</f>
        <v>0</v>
      </c>
      <c r="I2809" s="9">
        <f t="shared" si="2"/>
        <v>0</v>
      </c>
      <c r="J2809" s="9">
        <f t="shared" si="3"/>
        <v>0</v>
      </c>
      <c r="K2809" s="9">
        <f t="shared" si="4"/>
        <v>0</v>
      </c>
    </row>
    <row r="2810">
      <c r="A2810" s="6">
        <v>5617.0</v>
      </c>
      <c r="B2810" s="1" t="s">
        <v>7532</v>
      </c>
      <c r="C2810" s="24"/>
      <c r="D2810" s="16">
        <v>0.0</v>
      </c>
      <c r="E2810" s="1">
        <v>0.0</v>
      </c>
      <c r="F2810" s="9">
        <f t="shared" si="33"/>
        <v>0</v>
      </c>
      <c r="H2810" s="9">
        <f>IFERROR(__xludf.DUMMYFUNCTION("COUNTUNIQUE(D2810,E2810,F2810,G2810)"),1.0)</f>
        <v>1</v>
      </c>
      <c r="I2810" s="9">
        <f t="shared" si="2"/>
        <v>3</v>
      </c>
      <c r="J2810" s="9">
        <f t="shared" si="3"/>
        <v>0</v>
      </c>
      <c r="K2810" s="9">
        <f t="shared" si="4"/>
        <v>0</v>
      </c>
    </row>
    <row r="2811">
      <c r="A2811" s="6">
        <v>5619.0</v>
      </c>
      <c r="B2811" s="1" t="s">
        <v>7533</v>
      </c>
      <c r="C2811" s="24"/>
      <c r="D2811" s="16">
        <v>0.0</v>
      </c>
      <c r="E2811" s="1">
        <v>0.0</v>
      </c>
      <c r="F2811" s="9">
        <f t="shared" si="33"/>
        <v>0</v>
      </c>
      <c r="H2811" s="9">
        <f>IFERROR(__xludf.DUMMYFUNCTION("COUNTUNIQUE(D2811,E2811,F2811,G2811)"),1.0)</f>
        <v>1</v>
      </c>
      <c r="I2811" s="9">
        <f t="shared" si="2"/>
        <v>3</v>
      </c>
      <c r="J2811" s="9">
        <f t="shared" si="3"/>
        <v>0</v>
      </c>
      <c r="K2811" s="9">
        <f t="shared" si="4"/>
        <v>0</v>
      </c>
    </row>
    <row r="2812">
      <c r="A2812" s="6">
        <v>5621.0</v>
      </c>
      <c r="B2812" s="1" t="s">
        <v>7534</v>
      </c>
      <c r="C2812" s="24"/>
      <c r="D2812" s="16">
        <v>0.0</v>
      </c>
      <c r="E2812" s="1">
        <v>0.0</v>
      </c>
      <c r="F2812" s="9">
        <f t="shared" si="33"/>
        <v>0</v>
      </c>
      <c r="H2812" s="9">
        <f>IFERROR(__xludf.DUMMYFUNCTION("COUNTUNIQUE(D2812,E2812,F2812,G2812)"),1.0)</f>
        <v>1</v>
      </c>
      <c r="I2812" s="9">
        <f t="shared" si="2"/>
        <v>3</v>
      </c>
      <c r="J2812" s="9">
        <f t="shared" si="3"/>
        <v>0</v>
      </c>
      <c r="K2812" s="9">
        <f t="shared" si="4"/>
        <v>0</v>
      </c>
    </row>
    <row r="2813">
      <c r="A2813" s="6">
        <v>5623.0</v>
      </c>
      <c r="B2813" s="1" t="s">
        <v>7535</v>
      </c>
      <c r="C2813" s="24"/>
      <c r="D2813" s="16">
        <v>0.0</v>
      </c>
      <c r="E2813" s="1">
        <v>0.0</v>
      </c>
      <c r="F2813" s="9">
        <f t="shared" si="33"/>
        <v>0</v>
      </c>
      <c r="H2813" s="9">
        <f>IFERROR(__xludf.DUMMYFUNCTION("COUNTUNIQUE(D2813,E2813,F2813,G2813)"),1.0)</f>
        <v>1</v>
      </c>
      <c r="I2813" s="9">
        <f t="shared" si="2"/>
        <v>3</v>
      </c>
      <c r="J2813" s="9">
        <f t="shared" si="3"/>
        <v>0</v>
      </c>
      <c r="K2813" s="9">
        <f t="shared" si="4"/>
        <v>0</v>
      </c>
    </row>
    <row r="2814">
      <c r="A2814" s="6">
        <v>5625.0</v>
      </c>
      <c r="B2814" s="1" t="s">
        <v>7536</v>
      </c>
      <c r="C2814" s="24"/>
      <c r="D2814" s="16">
        <v>0.0</v>
      </c>
      <c r="E2814" s="1">
        <v>0.0</v>
      </c>
      <c r="F2814" s="9">
        <f t="shared" si="33"/>
        <v>0</v>
      </c>
      <c r="H2814" s="9">
        <f>IFERROR(__xludf.DUMMYFUNCTION("COUNTUNIQUE(D2814,E2814,F2814,G2814)"),1.0)</f>
        <v>1</v>
      </c>
      <c r="I2814" s="9">
        <f t="shared" si="2"/>
        <v>3</v>
      </c>
      <c r="J2814" s="9">
        <f t="shared" si="3"/>
        <v>0</v>
      </c>
      <c r="K2814" s="9">
        <f t="shared" si="4"/>
        <v>0</v>
      </c>
    </row>
    <row r="2815">
      <c r="A2815" s="6">
        <v>5627.0</v>
      </c>
      <c r="B2815" s="1" t="s">
        <v>7537</v>
      </c>
      <c r="C2815" s="24"/>
      <c r="D2815" s="16">
        <v>0.0</v>
      </c>
      <c r="E2815" s="1">
        <v>0.0</v>
      </c>
      <c r="F2815" s="9">
        <f t="shared" si="33"/>
        <v>0</v>
      </c>
      <c r="H2815" s="9">
        <f>IFERROR(__xludf.DUMMYFUNCTION("COUNTUNIQUE(D2815,E2815,F2815,G2815)"),1.0)</f>
        <v>1</v>
      </c>
      <c r="I2815" s="9">
        <f t="shared" si="2"/>
        <v>3</v>
      </c>
      <c r="J2815" s="9">
        <f t="shared" si="3"/>
        <v>0</v>
      </c>
      <c r="K2815" s="9">
        <f t="shared" si="4"/>
        <v>0</v>
      </c>
    </row>
    <row r="2816">
      <c r="A2816" s="6">
        <v>5629.0</v>
      </c>
      <c r="B2816" s="1" t="s">
        <v>7538</v>
      </c>
      <c r="C2816" s="24"/>
      <c r="D2816" s="16">
        <v>0.0</v>
      </c>
      <c r="E2816" s="1">
        <v>0.0</v>
      </c>
      <c r="F2816" s="9">
        <f t="shared" si="33"/>
        <v>0</v>
      </c>
      <c r="H2816" s="9">
        <f>IFERROR(__xludf.DUMMYFUNCTION("COUNTUNIQUE(D2816,E2816,F2816,G2816)"),1.0)</f>
        <v>1</v>
      </c>
      <c r="I2816" s="9">
        <f t="shared" si="2"/>
        <v>3</v>
      </c>
      <c r="J2816" s="9">
        <f t="shared" si="3"/>
        <v>0</v>
      </c>
      <c r="K2816" s="9">
        <f t="shared" si="4"/>
        <v>0</v>
      </c>
    </row>
    <row r="2817">
      <c r="A2817" s="6">
        <v>5631.0</v>
      </c>
      <c r="B2817" s="1" t="s">
        <v>7539</v>
      </c>
      <c r="C2817" s="24"/>
      <c r="D2817" s="16">
        <v>0.0</v>
      </c>
      <c r="E2817" s="1">
        <v>0.0</v>
      </c>
      <c r="F2817" s="9">
        <f t="shared" si="33"/>
        <v>0</v>
      </c>
      <c r="H2817" s="9">
        <f>IFERROR(__xludf.DUMMYFUNCTION("COUNTUNIQUE(D2817,E2817,F2817,G2817)"),1.0)</f>
        <v>1</v>
      </c>
      <c r="I2817" s="9">
        <f t="shared" si="2"/>
        <v>3</v>
      </c>
      <c r="J2817" s="9">
        <f t="shared" si="3"/>
        <v>0</v>
      </c>
      <c r="K2817" s="9">
        <f t="shared" si="4"/>
        <v>0</v>
      </c>
    </row>
    <row r="2818">
      <c r="A2818" s="6">
        <v>5633.0</v>
      </c>
      <c r="B2818" s="1" t="s">
        <v>7540</v>
      </c>
      <c r="C2818" s="24"/>
      <c r="D2818" s="16">
        <v>0.0</v>
      </c>
      <c r="E2818" s="1">
        <v>0.0</v>
      </c>
      <c r="F2818" s="9">
        <f t="shared" si="33"/>
        <v>0</v>
      </c>
      <c r="H2818" s="9">
        <f>IFERROR(__xludf.DUMMYFUNCTION("COUNTUNIQUE(D2818,E2818,F2818,G2818)"),1.0)</f>
        <v>1</v>
      </c>
      <c r="I2818" s="9">
        <f t="shared" si="2"/>
        <v>3</v>
      </c>
      <c r="J2818" s="9">
        <f t="shared" si="3"/>
        <v>0</v>
      </c>
      <c r="K2818" s="9">
        <f t="shared" si="4"/>
        <v>0</v>
      </c>
    </row>
    <row r="2819">
      <c r="A2819" s="6">
        <v>5635.0</v>
      </c>
      <c r="B2819" s="1" t="s">
        <v>7541</v>
      </c>
      <c r="C2819" s="24"/>
      <c r="D2819" s="16">
        <v>0.0</v>
      </c>
      <c r="E2819" s="1">
        <v>0.0</v>
      </c>
      <c r="F2819" s="9">
        <f t="shared" si="33"/>
        <v>0</v>
      </c>
      <c r="H2819" s="9">
        <f>IFERROR(__xludf.DUMMYFUNCTION("COUNTUNIQUE(D2819,E2819,F2819,G2819)"),1.0)</f>
        <v>1</v>
      </c>
      <c r="I2819" s="9">
        <f t="shared" si="2"/>
        <v>3</v>
      </c>
      <c r="J2819" s="9">
        <f t="shared" si="3"/>
        <v>0</v>
      </c>
      <c r="K2819" s="9">
        <f t="shared" si="4"/>
        <v>0</v>
      </c>
    </row>
    <row r="2820">
      <c r="A2820" s="6">
        <v>5637.0</v>
      </c>
      <c r="B2820" s="1" t="s">
        <v>7542</v>
      </c>
      <c r="C2820" s="24"/>
      <c r="D2820" s="16">
        <v>0.0</v>
      </c>
      <c r="E2820" s="1">
        <v>0.0</v>
      </c>
      <c r="F2820" s="9">
        <f t="shared" si="33"/>
        <v>0</v>
      </c>
      <c r="H2820" s="9">
        <f>IFERROR(__xludf.DUMMYFUNCTION("COUNTUNIQUE(D2820,E2820,F2820,G2820)"),1.0)</f>
        <v>1</v>
      </c>
      <c r="I2820" s="9">
        <f t="shared" si="2"/>
        <v>3</v>
      </c>
      <c r="J2820" s="9">
        <f t="shared" si="3"/>
        <v>0</v>
      </c>
      <c r="K2820" s="9">
        <f t="shared" si="4"/>
        <v>0</v>
      </c>
    </row>
    <row r="2821">
      <c r="A2821" s="6">
        <v>5639.0</v>
      </c>
      <c r="B2821" s="1" t="s">
        <v>7543</v>
      </c>
      <c r="C2821" s="24"/>
      <c r="D2821" s="16">
        <v>0.0</v>
      </c>
      <c r="E2821" s="1">
        <v>0.0</v>
      </c>
      <c r="F2821" s="9">
        <f t="shared" si="33"/>
        <v>0</v>
      </c>
      <c r="H2821" s="9">
        <f>IFERROR(__xludf.DUMMYFUNCTION("COUNTUNIQUE(D2821,E2821,F2821,G2821)"),1.0)</f>
        <v>1</v>
      </c>
      <c r="I2821" s="9">
        <f t="shared" si="2"/>
        <v>3</v>
      </c>
      <c r="J2821" s="9">
        <f t="shared" si="3"/>
        <v>0</v>
      </c>
      <c r="K2821" s="9">
        <f t="shared" si="4"/>
        <v>0</v>
      </c>
    </row>
    <row r="2822">
      <c r="A2822" s="6">
        <v>5641.0</v>
      </c>
      <c r="B2822" s="1" t="s">
        <v>7544</v>
      </c>
      <c r="C2822" s="24"/>
      <c r="D2822" s="16">
        <v>0.0</v>
      </c>
      <c r="E2822" s="1">
        <v>0.0</v>
      </c>
      <c r="F2822" s="9">
        <f t="shared" si="33"/>
        <v>0</v>
      </c>
      <c r="H2822" s="9">
        <f>IFERROR(__xludf.DUMMYFUNCTION("COUNTUNIQUE(D2822,E2822,F2822,G2822)"),1.0)</f>
        <v>1</v>
      </c>
      <c r="I2822" s="9">
        <f t="shared" si="2"/>
        <v>3</v>
      </c>
      <c r="J2822" s="9">
        <f t="shared" si="3"/>
        <v>0</v>
      </c>
      <c r="K2822" s="9">
        <f t="shared" si="4"/>
        <v>0</v>
      </c>
    </row>
    <row r="2823">
      <c r="A2823" s="6">
        <v>5643.0</v>
      </c>
      <c r="B2823" s="1" t="s">
        <v>7545</v>
      </c>
      <c r="C2823" s="24"/>
      <c r="D2823" s="16">
        <v>0.0</v>
      </c>
      <c r="E2823" s="1">
        <v>0.0</v>
      </c>
      <c r="F2823" s="9">
        <f t="shared" si="33"/>
        <v>0</v>
      </c>
      <c r="H2823" s="9">
        <f>IFERROR(__xludf.DUMMYFUNCTION("COUNTUNIQUE(D2823,E2823,F2823,G2823)"),1.0)</f>
        <v>1</v>
      </c>
      <c r="I2823" s="9">
        <f t="shared" si="2"/>
        <v>3</v>
      </c>
      <c r="J2823" s="9">
        <f t="shared" si="3"/>
        <v>0</v>
      </c>
      <c r="K2823" s="9">
        <f t="shared" si="4"/>
        <v>0</v>
      </c>
    </row>
    <row r="2824">
      <c r="A2824" s="6">
        <v>5645.0</v>
      </c>
      <c r="B2824" s="1" t="s">
        <v>7546</v>
      </c>
      <c r="C2824" s="24"/>
      <c r="D2824" s="16">
        <v>0.0</v>
      </c>
      <c r="E2824" s="1">
        <v>0.0</v>
      </c>
      <c r="F2824" s="9">
        <f t="shared" si="33"/>
        <v>0</v>
      </c>
      <c r="H2824" s="9">
        <f>IFERROR(__xludf.DUMMYFUNCTION("COUNTUNIQUE(D2824,E2824,F2824,G2824)"),1.0)</f>
        <v>1</v>
      </c>
      <c r="I2824" s="9">
        <f t="shared" si="2"/>
        <v>3</v>
      </c>
      <c r="J2824" s="9">
        <f t="shared" si="3"/>
        <v>0</v>
      </c>
      <c r="K2824" s="9">
        <f t="shared" si="4"/>
        <v>0</v>
      </c>
    </row>
    <row r="2825">
      <c r="A2825" s="6">
        <v>5647.0</v>
      </c>
      <c r="B2825" s="1" t="s">
        <v>3265</v>
      </c>
      <c r="C2825" s="24"/>
      <c r="D2825" s="16">
        <v>0.0</v>
      </c>
      <c r="E2825" s="1">
        <v>0.0</v>
      </c>
      <c r="F2825" s="9">
        <f t="shared" si="33"/>
        <v>0</v>
      </c>
      <c r="H2825" s="9">
        <f>IFERROR(__xludf.DUMMYFUNCTION("COUNTUNIQUE(D2825,E2825,F2825,G2825)"),1.0)</f>
        <v>1</v>
      </c>
      <c r="I2825" s="9">
        <f t="shared" si="2"/>
        <v>3</v>
      </c>
      <c r="J2825" s="9">
        <f t="shared" si="3"/>
        <v>0</v>
      </c>
      <c r="K2825" s="9">
        <f t="shared" si="4"/>
        <v>0</v>
      </c>
    </row>
    <row r="2826">
      <c r="A2826" s="6">
        <v>5649.0</v>
      </c>
      <c r="B2826" s="1" t="s">
        <v>2982</v>
      </c>
      <c r="C2826" s="24"/>
      <c r="D2826" s="16">
        <v>0.0</v>
      </c>
      <c r="E2826" s="1">
        <v>0.0</v>
      </c>
      <c r="F2826" s="9">
        <f t="shared" si="33"/>
        <v>0</v>
      </c>
      <c r="H2826" s="9">
        <f>IFERROR(__xludf.DUMMYFUNCTION("COUNTUNIQUE(D2826,E2826,F2826,G2826)"),1.0)</f>
        <v>1</v>
      </c>
      <c r="I2826" s="9">
        <f t="shared" si="2"/>
        <v>3</v>
      </c>
      <c r="J2826" s="9">
        <f t="shared" si="3"/>
        <v>0</v>
      </c>
      <c r="K2826" s="9">
        <f t="shared" si="4"/>
        <v>0</v>
      </c>
    </row>
    <row r="2827">
      <c r="A2827" s="6">
        <v>5651.0</v>
      </c>
      <c r="B2827" s="1" t="s">
        <v>7547</v>
      </c>
      <c r="C2827" s="24"/>
      <c r="D2827" s="16">
        <v>0.0</v>
      </c>
      <c r="E2827" s="1">
        <v>0.0</v>
      </c>
      <c r="F2827" s="9">
        <f t="shared" si="33"/>
        <v>0</v>
      </c>
      <c r="H2827" s="9">
        <f>IFERROR(__xludf.DUMMYFUNCTION("COUNTUNIQUE(D2827,E2827,F2827,G2827)"),1.0)</f>
        <v>1</v>
      </c>
      <c r="I2827" s="9">
        <f t="shared" si="2"/>
        <v>3</v>
      </c>
      <c r="J2827" s="9">
        <f t="shared" si="3"/>
        <v>0</v>
      </c>
      <c r="K2827" s="9">
        <f t="shared" si="4"/>
        <v>0</v>
      </c>
    </row>
    <row r="2828">
      <c r="A2828" s="6">
        <v>5653.0</v>
      </c>
      <c r="B2828" s="1" t="s">
        <v>7548</v>
      </c>
      <c r="C2828" s="24"/>
      <c r="D2828" s="16">
        <v>0.0</v>
      </c>
      <c r="E2828" s="1">
        <v>0.0</v>
      </c>
      <c r="F2828" s="9">
        <f t="shared" si="33"/>
        <v>0</v>
      </c>
      <c r="H2828" s="9">
        <f>IFERROR(__xludf.DUMMYFUNCTION("COUNTUNIQUE(D2828,E2828,F2828,G2828)"),1.0)</f>
        <v>1</v>
      </c>
      <c r="I2828" s="9">
        <f t="shared" si="2"/>
        <v>3</v>
      </c>
      <c r="J2828" s="9">
        <f t="shared" si="3"/>
        <v>0</v>
      </c>
      <c r="K2828" s="9">
        <f t="shared" si="4"/>
        <v>0</v>
      </c>
    </row>
    <row r="2829">
      <c r="A2829" s="6">
        <v>5655.0</v>
      </c>
      <c r="B2829" s="1" t="s">
        <v>7549</v>
      </c>
      <c r="C2829" s="24"/>
      <c r="D2829" s="16">
        <v>0.0</v>
      </c>
      <c r="E2829" s="1">
        <v>0.0</v>
      </c>
      <c r="F2829" s="9">
        <f t="shared" si="33"/>
        <v>0</v>
      </c>
      <c r="H2829" s="9">
        <f>IFERROR(__xludf.DUMMYFUNCTION("COUNTUNIQUE(D2829,E2829,F2829,G2829)"),1.0)</f>
        <v>1</v>
      </c>
      <c r="I2829" s="9">
        <f t="shared" si="2"/>
        <v>3</v>
      </c>
      <c r="J2829" s="9">
        <f t="shared" si="3"/>
        <v>0</v>
      </c>
      <c r="K2829" s="9">
        <f t="shared" si="4"/>
        <v>0</v>
      </c>
    </row>
    <row r="2830">
      <c r="A2830" s="6">
        <v>5657.0</v>
      </c>
      <c r="B2830" s="1" t="s">
        <v>7550</v>
      </c>
      <c r="C2830" s="24"/>
      <c r="D2830" s="16">
        <v>0.0</v>
      </c>
      <c r="E2830" s="1">
        <v>0.0</v>
      </c>
      <c r="F2830" s="9">
        <f t="shared" si="33"/>
        <v>0</v>
      </c>
      <c r="H2830" s="9">
        <f>IFERROR(__xludf.DUMMYFUNCTION("COUNTUNIQUE(D2830,E2830,F2830,G2830)"),1.0)</f>
        <v>1</v>
      </c>
      <c r="I2830" s="9">
        <f t="shared" si="2"/>
        <v>3</v>
      </c>
      <c r="J2830" s="9">
        <f t="shared" si="3"/>
        <v>0</v>
      </c>
      <c r="K2830" s="9">
        <f t="shared" si="4"/>
        <v>0</v>
      </c>
    </row>
    <row r="2831">
      <c r="A2831" s="6">
        <v>5659.0</v>
      </c>
      <c r="B2831" s="1" t="s">
        <v>7551</v>
      </c>
      <c r="C2831" s="24"/>
      <c r="D2831" s="16">
        <v>0.0</v>
      </c>
      <c r="E2831" s="1">
        <v>0.0</v>
      </c>
      <c r="F2831" s="9">
        <f t="shared" si="33"/>
        <v>0</v>
      </c>
      <c r="H2831" s="9">
        <f>IFERROR(__xludf.DUMMYFUNCTION("COUNTUNIQUE(D2831,E2831,F2831,G2831)"),1.0)</f>
        <v>1</v>
      </c>
      <c r="I2831" s="9">
        <f t="shared" si="2"/>
        <v>3</v>
      </c>
      <c r="J2831" s="9">
        <f t="shared" si="3"/>
        <v>0</v>
      </c>
      <c r="K2831" s="9">
        <f t="shared" si="4"/>
        <v>0</v>
      </c>
    </row>
    <row r="2832">
      <c r="A2832" s="6">
        <v>5661.0</v>
      </c>
      <c r="B2832" s="1" t="s">
        <v>7552</v>
      </c>
      <c r="C2832" s="24"/>
      <c r="D2832" s="16">
        <v>0.0</v>
      </c>
      <c r="E2832" s="1">
        <v>0.0</v>
      </c>
      <c r="F2832" s="9">
        <f t="shared" si="33"/>
        <v>0</v>
      </c>
      <c r="H2832" s="9">
        <f>IFERROR(__xludf.DUMMYFUNCTION("COUNTUNIQUE(D2832,E2832,F2832,G2832)"),1.0)</f>
        <v>1</v>
      </c>
      <c r="I2832" s="9">
        <f t="shared" si="2"/>
        <v>3</v>
      </c>
      <c r="J2832" s="9">
        <f t="shared" si="3"/>
        <v>0</v>
      </c>
      <c r="K2832" s="9">
        <f t="shared" si="4"/>
        <v>0</v>
      </c>
    </row>
    <row r="2833">
      <c r="A2833" s="6">
        <v>5663.0</v>
      </c>
      <c r="B2833" s="1" t="s">
        <v>7553</v>
      </c>
      <c r="C2833" s="24"/>
      <c r="D2833" s="16">
        <v>0.0</v>
      </c>
      <c r="E2833" s="1">
        <v>0.0</v>
      </c>
      <c r="F2833" s="9">
        <f t="shared" si="33"/>
        <v>0</v>
      </c>
      <c r="H2833" s="9">
        <f>IFERROR(__xludf.DUMMYFUNCTION("COUNTUNIQUE(D2833,E2833,F2833,G2833)"),1.0)</f>
        <v>1</v>
      </c>
      <c r="I2833" s="9">
        <f t="shared" si="2"/>
        <v>3</v>
      </c>
      <c r="J2833" s="9">
        <f t="shared" si="3"/>
        <v>0</v>
      </c>
      <c r="K2833" s="9">
        <f t="shared" si="4"/>
        <v>0</v>
      </c>
    </row>
    <row r="2834">
      <c r="A2834" s="6">
        <v>5665.0</v>
      </c>
      <c r="B2834" s="1" t="s">
        <v>7554</v>
      </c>
      <c r="C2834" s="24"/>
      <c r="D2834" s="16">
        <v>0.0</v>
      </c>
      <c r="E2834" s="1">
        <v>0.0</v>
      </c>
      <c r="F2834" s="9">
        <f t="shared" si="33"/>
        <v>0</v>
      </c>
      <c r="H2834" s="9">
        <f>IFERROR(__xludf.DUMMYFUNCTION("COUNTUNIQUE(D2834,E2834,F2834,G2834)"),1.0)</f>
        <v>1</v>
      </c>
      <c r="I2834" s="9">
        <f t="shared" si="2"/>
        <v>3</v>
      </c>
      <c r="J2834" s="9">
        <f t="shared" si="3"/>
        <v>0</v>
      </c>
      <c r="K2834" s="9">
        <f t="shared" si="4"/>
        <v>0</v>
      </c>
    </row>
    <row r="2835">
      <c r="A2835" s="6">
        <v>5667.0</v>
      </c>
      <c r="B2835" s="1" t="s">
        <v>7555</v>
      </c>
      <c r="C2835" s="24"/>
      <c r="D2835" s="16">
        <v>0.0</v>
      </c>
      <c r="E2835" s="1">
        <v>0.0</v>
      </c>
      <c r="F2835" s="9">
        <f t="shared" si="33"/>
        <v>0</v>
      </c>
      <c r="H2835" s="9">
        <f>IFERROR(__xludf.DUMMYFUNCTION("COUNTUNIQUE(D2835,E2835,F2835,G2835)"),1.0)</f>
        <v>1</v>
      </c>
      <c r="I2835" s="9">
        <f t="shared" si="2"/>
        <v>3</v>
      </c>
      <c r="J2835" s="9">
        <f t="shared" si="3"/>
        <v>0</v>
      </c>
      <c r="K2835" s="9">
        <f t="shared" si="4"/>
        <v>0</v>
      </c>
    </row>
    <row r="2836">
      <c r="A2836" s="6">
        <v>5669.0</v>
      </c>
      <c r="B2836" s="1" t="s">
        <v>7556</v>
      </c>
      <c r="C2836" s="24"/>
      <c r="D2836" s="16">
        <v>0.0</v>
      </c>
      <c r="E2836" s="1">
        <v>0.0</v>
      </c>
      <c r="F2836" s="9">
        <f t="shared" si="33"/>
        <v>0</v>
      </c>
      <c r="H2836" s="9">
        <f>IFERROR(__xludf.DUMMYFUNCTION("COUNTUNIQUE(D2836,E2836,F2836,G2836)"),1.0)</f>
        <v>1</v>
      </c>
      <c r="I2836" s="9">
        <f t="shared" si="2"/>
        <v>3</v>
      </c>
      <c r="J2836" s="9">
        <f t="shared" si="3"/>
        <v>0</v>
      </c>
      <c r="K2836" s="9">
        <f t="shared" si="4"/>
        <v>0</v>
      </c>
    </row>
    <row r="2837">
      <c r="A2837" s="6">
        <v>5671.0</v>
      </c>
      <c r="B2837" s="1" t="s">
        <v>7557</v>
      </c>
      <c r="C2837" s="24"/>
      <c r="D2837" s="16">
        <v>0.0</v>
      </c>
      <c r="E2837" s="1">
        <v>0.0</v>
      </c>
      <c r="F2837" s="9">
        <f t="shared" si="33"/>
        <v>0</v>
      </c>
      <c r="H2837" s="9">
        <f>IFERROR(__xludf.DUMMYFUNCTION("COUNTUNIQUE(D2837,E2837,F2837,G2837)"),1.0)</f>
        <v>1</v>
      </c>
      <c r="I2837" s="9">
        <f t="shared" si="2"/>
        <v>3</v>
      </c>
      <c r="J2837" s="9">
        <f t="shared" si="3"/>
        <v>0</v>
      </c>
      <c r="K2837" s="9">
        <f t="shared" si="4"/>
        <v>0</v>
      </c>
    </row>
    <row r="2838">
      <c r="A2838" s="6">
        <v>5673.0</v>
      </c>
      <c r="B2838" s="1" t="s">
        <v>7558</v>
      </c>
      <c r="C2838" s="24"/>
      <c r="D2838" s="16">
        <v>0.0</v>
      </c>
      <c r="E2838" s="1">
        <v>0.0</v>
      </c>
      <c r="F2838" s="9">
        <f t="shared" si="33"/>
        <v>0</v>
      </c>
      <c r="H2838" s="9">
        <f>IFERROR(__xludf.DUMMYFUNCTION("COUNTUNIQUE(D2838,E2838,F2838,G2838)"),1.0)</f>
        <v>1</v>
      </c>
      <c r="I2838" s="9">
        <f t="shared" si="2"/>
        <v>3</v>
      </c>
      <c r="J2838" s="9">
        <f t="shared" si="3"/>
        <v>0</v>
      </c>
      <c r="K2838" s="9">
        <f t="shared" si="4"/>
        <v>0</v>
      </c>
    </row>
    <row r="2839">
      <c r="A2839" s="6">
        <v>5675.0</v>
      </c>
      <c r="B2839" s="1" t="s">
        <v>7559</v>
      </c>
      <c r="C2839" s="24"/>
      <c r="D2839" s="16">
        <v>0.0</v>
      </c>
      <c r="E2839" s="1">
        <v>0.0</v>
      </c>
      <c r="F2839" s="9">
        <f t="shared" si="33"/>
        <v>0</v>
      </c>
      <c r="H2839" s="9">
        <f>IFERROR(__xludf.DUMMYFUNCTION("COUNTUNIQUE(D2839,E2839,F2839,G2839)"),1.0)</f>
        <v>1</v>
      </c>
      <c r="I2839" s="9">
        <f t="shared" si="2"/>
        <v>3</v>
      </c>
      <c r="J2839" s="9">
        <f t="shared" si="3"/>
        <v>0</v>
      </c>
      <c r="K2839" s="9">
        <f t="shared" si="4"/>
        <v>0</v>
      </c>
    </row>
    <row r="2840">
      <c r="A2840" s="6">
        <v>5677.0</v>
      </c>
      <c r="B2840" s="1" t="s">
        <v>7560</v>
      </c>
      <c r="C2840" s="24"/>
      <c r="D2840" s="16">
        <v>0.0</v>
      </c>
      <c r="E2840" s="1">
        <v>0.0</v>
      </c>
      <c r="F2840" s="9">
        <f t="shared" si="33"/>
        <v>0</v>
      </c>
      <c r="H2840" s="9">
        <f>IFERROR(__xludf.DUMMYFUNCTION("COUNTUNIQUE(D2840,E2840,F2840,G2840)"),1.0)</f>
        <v>1</v>
      </c>
      <c r="I2840" s="9">
        <f t="shared" si="2"/>
        <v>3</v>
      </c>
      <c r="J2840" s="9">
        <f t="shared" si="3"/>
        <v>0</v>
      </c>
      <c r="K2840" s="9">
        <f t="shared" si="4"/>
        <v>0</v>
      </c>
    </row>
    <row r="2841">
      <c r="A2841" s="6">
        <v>5679.0</v>
      </c>
      <c r="B2841" s="1" t="s">
        <v>7561</v>
      </c>
      <c r="C2841" s="24"/>
      <c r="D2841" s="16">
        <v>0.0</v>
      </c>
      <c r="E2841" s="1">
        <v>0.0</v>
      </c>
      <c r="F2841" s="9">
        <f t="shared" si="33"/>
        <v>0</v>
      </c>
      <c r="H2841" s="9">
        <f>IFERROR(__xludf.DUMMYFUNCTION("COUNTUNIQUE(D2841,E2841,F2841,G2841)"),1.0)</f>
        <v>1</v>
      </c>
      <c r="I2841" s="9">
        <f t="shared" si="2"/>
        <v>3</v>
      </c>
      <c r="J2841" s="9">
        <f t="shared" si="3"/>
        <v>0</v>
      </c>
      <c r="K2841" s="9">
        <f t="shared" si="4"/>
        <v>0</v>
      </c>
    </row>
    <row r="2842">
      <c r="A2842" s="6">
        <v>5681.0</v>
      </c>
      <c r="B2842" s="1" t="s">
        <v>7562</v>
      </c>
      <c r="C2842" s="24"/>
      <c r="D2842" s="16">
        <v>0.0</v>
      </c>
      <c r="E2842" s="1">
        <v>0.0</v>
      </c>
      <c r="F2842" s="9">
        <f t="shared" si="33"/>
        <v>0</v>
      </c>
      <c r="H2842" s="9">
        <f>IFERROR(__xludf.DUMMYFUNCTION("COUNTUNIQUE(D2842,E2842,F2842,G2842)"),1.0)</f>
        <v>1</v>
      </c>
      <c r="I2842" s="9">
        <f t="shared" si="2"/>
        <v>3</v>
      </c>
      <c r="J2842" s="9">
        <f t="shared" si="3"/>
        <v>0</v>
      </c>
      <c r="K2842" s="9">
        <f t="shared" si="4"/>
        <v>0</v>
      </c>
    </row>
    <row r="2843">
      <c r="A2843" s="6">
        <v>5683.0</v>
      </c>
      <c r="B2843" s="1" t="s">
        <v>7563</v>
      </c>
      <c r="C2843" s="24"/>
      <c r="D2843" s="16">
        <v>0.0</v>
      </c>
      <c r="E2843" s="1">
        <v>0.0</v>
      </c>
      <c r="F2843" s="9">
        <f t="shared" si="33"/>
        <v>0</v>
      </c>
      <c r="H2843" s="9">
        <f>IFERROR(__xludf.DUMMYFUNCTION("COUNTUNIQUE(D2843,E2843,F2843,G2843)"),1.0)</f>
        <v>1</v>
      </c>
      <c r="I2843" s="9">
        <f t="shared" si="2"/>
        <v>3</v>
      </c>
      <c r="J2843" s="9">
        <f t="shared" si="3"/>
        <v>0</v>
      </c>
      <c r="K2843" s="9">
        <f t="shared" si="4"/>
        <v>0</v>
      </c>
    </row>
    <row r="2844">
      <c r="A2844" s="6">
        <v>5685.0</v>
      </c>
      <c r="B2844" s="1" t="s">
        <v>7564</v>
      </c>
      <c r="C2844" s="24"/>
      <c r="D2844" s="16">
        <v>0.0</v>
      </c>
      <c r="E2844" s="1">
        <v>0.0</v>
      </c>
      <c r="F2844" s="9">
        <f t="shared" si="33"/>
        <v>0</v>
      </c>
      <c r="H2844" s="9">
        <f>IFERROR(__xludf.DUMMYFUNCTION("COUNTUNIQUE(D2844,E2844,F2844,G2844)"),1.0)</f>
        <v>1</v>
      </c>
      <c r="I2844" s="9">
        <f t="shared" si="2"/>
        <v>3</v>
      </c>
      <c r="J2844" s="9">
        <f t="shared" si="3"/>
        <v>0</v>
      </c>
      <c r="K2844" s="9">
        <f t="shared" si="4"/>
        <v>0</v>
      </c>
    </row>
    <row r="2845">
      <c r="A2845" s="6">
        <v>5687.0</v>
      </c>
      <c r="B2845" s="1" t="s">
        <v>7565</v>
      </c>
      <c r="C2845" s="24"/>
      <c r="D2845" s="16">
        <v>0.0</v>
      </c>
      <c r="E2845" s="1">
        <v>0.0</v>
      </c>
      <c r="F2845" s="9">
        <f t="shared" si="33"/>
        <v>0</v>
      </c>
      <c r="H2845" s="9">
        <f>IFERROR(__xludf.DUMMYFUNCTION("COUNTUNIQUE(D2845,E2845,F2845,G2845)"),1.0)</f>
        <v>1</v>
      </c>
      <c r="I2845" s="9">
        <f t="shared" si="2"/>
        <v>3</v>
      </c>
      <c r="J2845" s="9">
        <f t="shared" si="3"/>
        <v>0</v>
      </c>
      <c r="K2845" s="9">
        <f t="shared" si="4"/>
        <v>0</v>
      </c>
    </row>
    <row r="2846">
      <c r="A2846" s="6">
        <v>5689.0</v>
      </c>
      <c r="B2846" s="1" t="s">
        <v>7566</v>
      </c>
      <c r="C2846" s="24"/>
      <c r="D2846" s="16">
        <v>0.0</v>
      </c>
      <c r="E2846" s="1">
        <v>0.0</v>
      </c>
      <c r="F2846" s="9">
        <f t="shared" si="33"/>
        <v>0</v>
      </c>
      <c r="H2846" s="9">
        <f>IFERROR(__xludf.DUMMYFUNCTION("COUNTUNIQUE(D2846,E2846,F2846,G2846)"),1.0)</f>
        <v>1</v>
      </c>
      <c r="I2846" s="9">
        <f t="shared" si="2"/>
        <v>3</v>
      </c>
      <c r="J2846" s="9">
        <f t="shared" si="3"/>
        <v>0</v>
      </c>
      <c r="K2846" s="9">
        <f t="shared" si="4"/>
        <v>0</v>
      </c>
    </row>
    <row r="2847">
      <c r="A2847" s="6">
        <v>5691.0</v>
      </c>
      <c r="B2847" s="1" t="s">
        <v>7567</v>
      </c>
      <c r="C2847" s="24"/>
      <c r="D2847" s="16">
        <v>0.0</v>
      </c>
      <c r="E2847" s="1">
        <v>0.0</v>
      </c>
      <c r="F2847" s="9">
        <f t="shared" si="33"/>
        <v>0</v>
      </c>
      <c r="H2847" s="9">
        <f>IFERROR(__xludf.DUMMYFUNCTION("COUNTUNIQUE(D2847,E2847,F2847,G2847)"),1.0)</f>
        <v>1</v>
      </c>
      <c r="I2847" s="9">
        <f t="shared" si="2"/>
        <v>3</v>
      </c>
      <c r="J2847" s="9">
        <f t="shared" si="3"/>
        <v>0</v>
      </c>
      <c r="K2847" s="9">
        <f t="shared" si="4"/>
        <v>0</v>
      </c>
    </row>
    <row r="2848">
      <c r="A2848" s="6">
        <v>5693.0</v>
      </c>
      <c r="B2848" s="1" t="s">
        <v>7568</v>
      </c>
      <c r="C2848" s="24"/>
      <c r="D2848" s="16">
        <v>0.0</v>
      </c>
      <c r="E2848" s="1">
        <v>0.0</v>
      </c>
      <c r="F2848" s="9">
        <f t="shared" si="33"/>
        <v>0</v>
      </c>
      <c r="H2848" s="9">
        <f>IFERROR(__xludf.DUMMYFUNCTION("COUNTUNIQUE(D2848,E2848,F2848,G2848)"),1.0)</f>
        <v>1</v>
      </c>
      <c r="I2848" s="9">
        <f t="shared" si="2"/>
        <v>3</v>
      </c>
      <c r="J2848" s="9">
        <f t="shared" si="3"/>
        <v>0</v>
      </c>
      <c r="K2848" s="9">
        <f t="shared" si="4"/>
        <v>0</v>
      </c>
    </row>
    <row r="2849">
      <c r="A2849" s="6">
        <v>5695.0</v>
      </c>
      <c r="B2849" s="1" t="s">
        <v>7569</v>
      </c>
      <c r="C2849" s="24"/>
      <c r="D2849" s="16">
        <v>0.0</v>
      </c>
      <c r="E2849" s="1">
        <v>0.0</v>
      </c>
      <c r="F2849" s="9">
        <f t="shared" si="33"/>
        <v>0</v>
      </c>
      <c r="H2849" s="9">
        <f>IFERROR(__xludf.DUMMYFUNCTION("COUNTUNIQUE(D2849,E2849,F2849,G2849)"),1.0)</f>
        <v>1</v>
      </c>
      <c r="I2849" s="9">
        <f t="shared" si="2"/>
        <v>3</v>
      </c>
      <c r="J2849" s="9">
        <f t="shared" si="3"/>
        <v>0</v>
      </c>
      <c r="K2849" s="9">
        <f t="shared" si="4"/>
        <v>0</v>
      </c>
    </row>
    <row r="2850">
      <c r="A2850" s="6">
        <v>5697.0</v>
      </c>
      <c r="B2850" s="1" t="s">
        <v>7570</v>
      </c>
      <c r="C2850" s="24"/>
      <c r="D2850" s="16">
        <v>0.0</v>
      </c>
      <c r="E2850" s="1">
        <v>0.0</v>
      </c>
      <c r="F2850" s="9">
        <f t="shared" si="33"/>
        <v>0</v>
      </c>
      <c r="H2850" s="9">
        <f>IFERROR(__xludf.DUMMYFUNCTION("COUNTUNIQUE(D2850,E2850,F2850,G2850)"),1.0)</f>
        <v>1</v>
      </c>
      <c r="I2850" s="9">
        <f t="shared" si="2"/>
        <v>3</v>
      </c>
      <c r="J2850" s="9">
        <f t="shared" si="3"/>
        <v>0</v>
      </c>
      <c r="K2850" s="9">
        <f t="shared" si="4"/>
        <v>0</v>
      </c>
    </row>
    <row r="2851">
      <c r="A2851" s="6">
        <v>5699.0</v>
      </c>
      <c r="B2851" s="1" t="s">
        <v>7571</v>
      </c>
      <c r="C2851" s="24"/>
      <c r="D2851" s="16">
        <v>0.0</v>
      </c>
      <c r="E2851" s="1">
        <v>0.0</v>
      </c>
      <c r="F2851" s="9">
        <f t="shared" si="33"/>
        <v>0</v>
      </c>
      <c r="H2851" s="9">
        <f>IFERROR(__xludf.DUMMYFUNCTION("COUNTUNIQUE(D2851,E2851,F2851,G2851)"),1.0)</f>
        <v>1</v>
      </c>
      <c r="I2851" s="9">
        <f t="shared" si="2"/>
        <v>3</v>
      </c>
      <c r="J2851" s="9">
        <f t="shared" si="3"/>
        <v>0</v>
      </c>
      <c r="K2851" s="9">
        <f t="shared" si="4"/>
        <v>0</v>
      </c>
    </row>
    <row r="2852">
      <c r="A2852" s="6">
        <v>5701.0</v>
      </c>
      <c r="B2852" s="1" t="s">
        <v>7572</v>
      </c>
      <c r="C2852" s="24"/>
      <c r="D2852" s="16">
        <v>0.0</v>
      </c>
      <c r="E2852" s="1">
        <v>0.0</v>
      </c>
      <c r="F2852" s="9">
        <f t="shared" si="33"/>
        <v>0</v>
      </c>
      <c r="H2852" s="9">
        <f>IFERROR(__xludf.DUMMYFUNCTION("COUNTUNIQUE(D2852,E2852,F2852,G2852)"),1.0)</f>
        <v>1</v>
      </c>
      <c r="I2852" s="9">
        <f t="shared" si="2"/>
        <v>3</v>
      </c>
      <c r="J2852" s="9">
        <f t="shared" si="3"/>
        <v>0</v>
      </c>
      <c r="K2852" s="9">
        <f t="shared" si="4"/>
        <v>0</v>
      </c>
    </row>
    <row r="2853">
      <c r="A2853" s="6">
        <v>5703.0</v>
      </c>
      <c r="B2853" s="1" t="s">
        <v>7573</v>
      </c>
      <c r="C2853" s="24"/>
      <c r="D2853" s="16">
        <v>0.0</v>
      </c>
      <c r="E2853" s="1">
        <v>0.0</v>
      </c>
      <c r="F2853" s="9">
        <f t="shared" si="33"/>
        <v>0</v>
      </c>
      <c r="H2853" s="9">
        <f>IFERROR(__xludf.DUMMYFUNCTION("COUNTUNIQUE(D2853,E2853,F2853,G2853)"),1.0)</f>
        <v>1</v>
      </c>
      <c r="I2853" s="9">
        <f t="shared" si="2"/>
        <v>3</v>
      </c>
      <c r="J2853" s="9">
        <f t="shared" si="3"/>
        <v>0</v>
      </c>
      <c r="K2853" s="9">
        <f t="shared" si="4"/>
        <v>0</v>
      </c>
    </row>
    <row r="2854">
      <c r="A2854" s="6">
        <v>5705.0</v>
      </c>
      <c r="B2854" s="1" t="s">
        <v>7574</v>
      </c>
      <c r="C2854" s="24"/>
      <c r="D2854" s="16">
        <v>0.0</v>
      </c>
      <c r="E2854" s="1">
        <v>0.0</v>
      </c>
      <c r="F2854" s="9">
        <f t="shared" si="33"/>
        <v>0</v>
      </c>
      <c r="H2854" s="9">
        <f>IFERROR(__xludf.DUMMYFUNCTION("COUNTUNIQUE(D2854,E2854,F2854,G2854)"),1.0)</f>
        <v>1</v>
      </c>
      <c r="I2854" s="9">
        <f t="shared" si="2"/>
        <v>3</v>
      </c>
      <c r="J2854" s="9">
        <f t="shared" si="3"/>
        <v>0</v>
      </c>
      <c r="K2854" s="9">
        <f t="shared" si="4"/>
        <v>0</v>
      </c>
    </row>
    <row r="2855">
      <c r="A2855" s="6">
        <v>5707.0</v>
      </c>
      <c r="B2855" s="1" t="s">
        <v>7575</v>
      </c>
      <c r="C2855" s="24"/>
      <c r="D2855" s="16">
        <v>0.0</v>
      </c>
      <c r="E2855" s="1">
        <v>0.0</v>
      </c>
      <c r="F2855" s="9">
        <f t="shared" si="33"/>
        <v>0</v>
      </c>
      <c r="H2855" s="9">
        <f>IFERROR(__xludf.DUMMYFUNCTION("COUNTUNIQUE(D2855,E2855,F2855,G2855)"),1.0)</f>
        <v>1</v>
      </c>
      <c r="I2855" s="9">
        <f t="shared" si="2"/>
        <v>3</v>
      </c>
      <c r="J2855" s="9">
        <f t="shared" si="3"/>
        <v>0</v>
      </c>
      <c r="K2855" s="9">
        <f t="shared" si="4"/>
        <v>0</v>
      </c>
    </row>
    <row r="2856">
      <c r="A2856" s="6">
        <v>5709.0</v>
      </c>
      <c r="B2856" s="1" t="s">
        <v>7576</v>
      </c>
      <c r="C2856" s="24"/>
      <c r="D2856" s="16">
        <v>0.0</v>
      </c>
      <c r="E2856" s="1">
        <v>0.0</v>
      </c>
      <c r="F2856" s="9">
        <f t="shared" si="33"/>
        <v>0</v>
      </c>
      <c r="H2856" s="9">
        <f>IFERROR(__xludf.DUMMYFUNCTION("COUNTUNIQUE(D2856,E2856,F2856,G2856)"),1.0)</f>
        <v>1</v>
      </c>
      <c r="I2856" s="9">
        <f t="shared" si="2"/>
        <v>3</v>
      </c>
      <c r="J2856" s="9">
        <f t="shared" si="3"/>
        <v>0</v>
      </c>
      <c r="K2856" s="9">
        <f t="shared" si="4"/>
        <v>0</v>
      </c>
    </row>
    <row r="2857">
      <c r="A2857" s="6">
        <v>5711.0</v>
      </c>
      <c r="B2857" s="1" t="s">
        <v>7577</v>
      </c>
      <c r="C2857" s="24"/>
      <c r="D2857" s="16">
        <v>0.0</v>
      </c>
      <c r="E2857" s="1">
        <v>0.0</v>
      </c>
      <c r="F2857" s="9">
        <f t="shared" si="33"/>
        <v>0</v>
      </c>
      <c r="H2857" s="9">
        <f>IFERROR(__xludf.DUMMYFUNCTION("COUNTUNIQUE(D2857,E2857,F2857,G2857)"),1.0)</f>
        <v>1</v>
      </c>
      <c r="I2857" s="9">
        <f t="shared" si="2"/>
        <v>3</v>
      </c>
      <c r="J2857" s="9">
        <f t="shared" si="3"/>
        <v>0</v>
      </c>
      <c r="K2857" s="9">
        <f t="shared" si="4"/>
        <v>0</v>
      </c>
    </row>
    <row r="2858">
      <c r="A2858" s="6">
        <v>5713.0</v>
      </c>
      <c r="B2858" s="1" t="s">
        <v>7578</v>
      </c>
      <c r="C2858" s="24"/>
      <c r="D2858" s="16">
        <v>0.0</v>
      </c>
      <c r="E2858" s="1">
        <v>0.0</v>
      </c>
      <c r="F2858" s="9">
        <f t="shared" si="33"/>
        <v>0</v>
      </c>
      <c r="H2858" s="9">
        <f>IFERROR(__xludf.DUMMYFUNCTION("COUNTUNIQUE(D2858,E2858,F2858,G2858)"),1.0)</f>
        <v>1</v>
      </c>
      <c r="I2858" s="9">
        <f t="shared" si="2"/>
        <v>3</v>
      </c>
      <c r="J2858" s="9">
        <f t="shared" si="3"/>
        <v>0</v>
      </c>
      <c r="K2858" s="9">
        <f t="shared" si="4"/>
        <v>0</v>
      </c>
    </row>
    <row r="2859">
      <c r="A2859" s="6">
        <v>5715.0</v>
      </c>
      <c r="B2859" s="1" t="s">
        <v>7579</v>
      </c>
      <c r="C2859" s="24"/>
      <c r="D2859" s="16">
        <v>0.0</v>
      </c>
      <c r="E2859" s="1">
        <v>0.0</v>
      </c>
      <c r="F2859" s="9">
        <f t="shared" si="33"/>
        <v>0</v>
      </c>
      <c r="H2859" s="9">
        <f>IFERROR(__xludf.DUMMYFUNCTION("COUNTUNIQUE(D2859,E2859,F2859,G2859)"),1.0)</f>
        <v>1</v>
      </c>
      <c r="I2859" s="9">
        <f t="shared" si="2"/>
        <v>3</v>
      </c>
      <c r="J2859" s="9">
        <f t="shared" si="3"/>
        <v>0</v>
      </c>
      <c r="K2859" s="9">
        <f t="shared" si="4"/>
        <v>0</v>
      </c>
    </row>
    <row r="2860">
      <c r="A2860" s="6">
        <v>5717.0</v>
      </c>
      <c r="B2860" s="1" t="s">
        <v>7580</v>
      </c>
      <c r="C2860" s="24"/>
      <c r="D2860" s="16">
        <v>0.0</v>
      </c>
      <c r="E2860" s="1">
        <v>0.0</v>
      </c>
      <c r="F2860" s="9">
        <f t="shared" si="33"/>
        <v>0</v>
      </c>
      <c r="H2860" s="9">
        <f>IFERROR(__xludf.DUMMYFUNCTION("COUNTUNIQUE(D2860,E2860,F2860,G2860)"),1.0)</f>
        <v>1</v>
      </c>
      <c r="I2860" s="9">
        <f t="shared" si="2"/>
        <v>3</v>
      </c>
      <c r="J2860" s="9">
        <f t="shared" si="3"/>
        <v>0</v>
      </c>
      <c r="K2860" s="9">
        <f t="shared" si="4"/>
        <v>0</v>
      </c>
    </row>
    <row r="2861">
      <c r="A2861" s="6">
        <v>5719.0</v>
      </c>
      <c r="B2861" s="1" t="s">
        <v>7581</v>
      </c>
      <c r="C2861" s="24"/>
      <c r="D2861" s="16">
        <v>0.0</v>
      </c>
      <c r="E2861" s="1">
        <v>0.0</v>
      </c>
      <c r="F2861" s="9">
        <f t="shared" si="33"/>
        <v>0</v>
      </c>
      <c r="H2861" s="9">
        <f>IFERROR(__xludf.DUMMYFUNCTION("COUNTUNIQUE(D2861,E2861,F2861,G2861)"),1.0)</f>
        <v>1</v>
      </c>
      <c r="I2861" s="9">
        <f t="shared" si="2"/>
        <v>3</v>
      </c>
      <c r="J2861" s="9">
        <f t="shared" si="3"/>
        <v>0</v>
      </c>
      <c r="K2861" s="9">
        <f t="shared" si="4"/>
        <v>0</v>
      </c>
    </row>
    <row r="2862">
      <c r="A2862" s="6">
        <v>5721.0</v>
      </c>
      <c r="B2862" s="1" t="s">
        <v>7582</v>
      </c>
      <c r="C2862" s="24"/>
      <c r="D2862" s="16">
        <v>0.0</v>
      </c>
      <c r="E2862" s="1">
        <v>0.0</v>
      </c>
      <c r="F2862" s="9">
        <f t="shared" si="33"/>
        <v>0</v>
      </c>
      <c r="H2862" s="9">
        <f>IFERROR(__xludf.DUMMYFUNCTION("COUNTUNIQUE(D2862,E2862,F2862,G2862)"),1.0)</f>
        <v>1</v>
      </c>
      <c r="I2862" s="9">
        <f t="shared" si="2"/>
        <v>3</v>
      </c>
      <c r="J2862" s="9">
        <f t="shared" si="3"/>
        <v>0</v>
      </c>
      <c r="K2862" s="9">
        <f t="shared" si="4"/>
        <v>0</v>
      </c>
    </row>
    <row r="2863">
      <c r="A2863" s="6">
        <v>5723.0</v>
      </c>
      <c r="B2863" s="1" t="s">
        <v>7583</v>
      </c>
      <c r="C2863" s="24"/>
      <c r="D2863" s="16">
        <v>0.0</v>
      </c>
      <c r="E2863" s="1">
        <v>0.0</v>
      </c>
      <c r="F2863" s="9">
        <f t="shared" si="33"/>
        <v>0</v>
      </c>
      <c r="H2863" s="9">
        <f>IFERROR(__xludf.DUMMYFUNCTION("COUNTUNIQUE(D2863,E2863,F2863,G2863)"),1.0)</f>
        <v>1</v>
      </c>
      <c r="I2863" s="9">
        <f t="shared" si="2"/>
        <v>3</v>
      </c>
      <c r="J2863" s="9">
        <f t="shared" si="3"/>
        <v>0</v>
      </c>
      <c r="K2863" s="9">
        <f t="shared" si="4"/>
        <v>0</v>
      </c>
    </row>
    <row r="2864">
      <c r="A2864" s="6">
        <v>5725.0</v>
      </c>
      <c r="B2864" s="1" t="s">
        <v>7584</v>
      </c>
      <c r="C2864" s="24"/>
      <c r="D2864" s="16">
        <v>0.0</v>
      </c>
      <c r="E2864" s="1">
        <v>0.0</v>
      </c>
      <c r="F2864" s="9">
        <f t="shared" si="33"/>
        <v>0</v>
      </c>
      <c r="H2864" s="9">
        <f>IFERROR(__xludf.DUMMYFUNCTION("COUNTUNIQUE(D2864,E2864,F2864,G2864)"),1.0)</f>
        <v>1</v>
      </c>
      <c r="I2864" s="9">
        <f t="shared" si="2"/>
        <v>3</v>
      </c>
      <c r="J2864" s="9">
        <f t="shared" si="3"/>
        <v>0</v>
      </c>
      <c r="K2864" s="9">
        <f t="shared" si="4"/>
        <v>0</v>
      </c>
    </row>
    <row r="2865">
      <c r="A2865" s="6">
        <v>5727.0</v>
      </c>
      <c r="B2865" s="1" t="s">
        <v>7585</v>
      </c>
      <c r="C2865" s="24"/>
      <c r="D2865" s="16">
        <v>0.0</v>
      </c>
      <c r="E2865" s="1">
        <v>0.0</v>
      </c>
      <c r="F2865" s="9">
        <f t="shared" si="33"/>
        <v>0</v>
      </c>
      <c r="H2865" s="9">
        <f>IFERROR(__xludf.DUMMYFUNCTION("COUNTUNIQUE(D2865,E2865,F2865,G2865)"),1.0)</f>
        <v>1</v>
      </c>
      <c r="I2865" s="9">
        <f t="shared" si="2"/>
        <v>3</v>
      </c>
      <c r="J2865" s="9">
        <f t="shared" si="3"/>
        <v>0</v>
      </c>
      <c r="K2865" s="9">
        <f t="shared" si="4"/>
        <v>0</v>
      </c>
    </row>
    <row r="2866">
      <c r="A2866" s="6">
        <v>5729.0</v>
      </c>
      <c r="B2866" s="1" t="s">
        <v>7586</v>
      </c>
      <c r="C2866" s="24"/>
      <c r="D2866" s="16">
        <v>0.0</v>
      </c>
      <c r="E2866" s="1">
        <v>0.0</v>
      </c>
      <c r="F2866" s="9">
        <f t="shared" si="33"/>
        <v>0</v>
      </c>
      <c r="H2866" s="9">
        <f>IFERROR(__xludf.DUMMYFUNCTION("COUNTUNIQUE(D2866,E2866,F2866,G2866)"),1.0)</f>
        <v>1</v>
      </c>
      <c r="I2866" s="9">
        <f t="shared" si="2"/>
        <v>3</v>
      </c>
      <c r="J2866" s="9">
        <f t="shared" si="3"/>
        <v>0</v>
      </c>
      <c r="K2866" s="9">
        <f t="shared" si="4"/>
        <v>0</v>
      </c>
    </row>
    <row r="2867">
      <c r="A2867" s="6">
        <v>5731.0</v>
      </c>
      <c r="B2867" s="1" t="s">
        <v>7587</v>
      </c>
      <c r="C2867" s="24"/>
      <c r="D2867" s="16">
        <v>0.0</v>
      </c>
      <c r="E2867" s="1">
        <v>0.0</v>
      </c>
      <c r="F2867" s="9">
        <f t="shared" si="33"/>
        <v>0</v>
      </c>
      <c r="H2867" s="9">
        <f>IFERROR(__xludf.DUMMYFUNCTION("COUNTUNIQUE(D2867,E2867,F2867,G2867)"),1.0)</f>
        <v>1</v>
      </c>
      <c r="I2867" s="9">
        <f t="shared" si="2"/>
        <v>3</v>
      </c>
      <c r="J2867" s="9">
        <f t="shared" si="3"/>
        <v>0</v>
      </c>
      <c r="K2867" s="9">
        <f t="shared" si="4"/>
        <v>0</v>
      </c>
    </row>
    <row r="2868">
      <c r="A2868" s="6">
        <v>5733.0</v>
      </c>
      <c r="B2868" s="1" t="s">
        <v>7588</v>
      </c>
      <c r="C2868" s="24"/>
      <c r="D2868" s="16">
        <v>0.0</v>
      </c>
      <c r="E2868" s="1">
        <v>0.0</v>
      </c>
      <c r="F2868" s="9">
        <f t="shared" si="33"/>
        <v>0</v>
      </c>
      <c r="H2868" s="9">
        <f>IFERROR(__xludf.DUMMYFUNCTION("COUNTUNIQUE(D2868,E2868,F2868,G2868)"),1.0)</f>
        <v>1</v>
      </c>
      <c r="I2868" s="9">
        <f t="shared" si="2"/>
        <v>3</v>
      </c>
      <c r="J2868" s="9">
        <f t="shared" si="3"/>
        <v>0</v>
      </c>
      <c r="K2868" s="9">
        <f t="shared" si="4"/>
        <v>0</v>
      </c>
    </row>
    <row r="2869">
      <c r="A2869" s="6">
        <v>5735.0</v>
      </c>
      <c r="B2869" s="1" t="s">
        <v>7589</v>
      </c>
      <c r="C2869" s="24"/>
      <c r="D2869" s="16">
        <v>0.0</v>
      </c>
      <c r="E2869" s="1">
        <v>0.0</v>
      </c>
      <c r="F2869" s="9">
        <f t="shared" si="33"/>
        <v>0</v>
      </c>
      <c r="H2869" s="9">
        <f>IFERROR(__xludf.DUMMYFUNCTION("COUNTUNIQUE(D2869,E2869,F2869,G2869)"),1.0)</f>
        <v>1</v>
      </c>
      <c r="I2869" s="9">
        <f t="shared" si="2"/>
        <v>3</v>
      </c>
      <c r="J2869" s="9">
        <f t="shared" si="3"/>
        <v>0</v>
      </c>
      <c r="K2869" s="9">
        <f t="shared" si="4"/>
        <v>0</v>
      </c>
    </row>
    <row r="2870">
      <c r="A2870" s="6">
        <v>5737.0</v>
      </c>
      <c r="B2870" s="1" t="s">
        <v>7590</v>
      </c>
      <c r="C2870" s="24"/>
      <c r="D2870" s="16">
        <v>0.0</v>
      </c>
      <c r="E2870" s="1">
        <v>0.0</v>
      </c>
      <c r="F2870" s="9">
        <f t="shared" si="33"/>
        <v>0</v>
      </c>
      <c r="H2870" s="9">
        <f>IFERROR(__xludf.DUMMYFUNCTION("COUNTUNIQUE(D2870,E2870,F2870,G2870)"),1.0)</f>
        <v>1</v>
      </c>
      <c r="I2870" s="9">
        <f t="shared" si="2"/>
        <v>3</v>
      </c>
      <c r="J2870" s="9">
        <f t="shared" si="3"/>
        <v>0</v>
      </c>
      <c r="K2870" s="9">
        <f t="shared" si="4"/>
        <v>0</v>
      </c>
    </row>
    <row r="2871">
      <c r="A2871" s="6">
        <v>5739.0</v>
      </c>
      <c r="B2871" s="1" t="s">
        <v>7591</v>
      </c>
      <c r="C2871" s="24"/>
      <c r="D2871" s="16">
        <v>0.0</v>
      </c>
      <c r="E2871" s="1">
        <v>0.0</v>
      </c>
      <c r="F2871" s="9">
        <f t="shared" si="33"/>
        <v>0</v>
      </c>
      <c r="H2871" s="9">
        <f>IFERROR(__xludf.DUMMYFUNCTION("COUNTUNIQUE(D2871,E2871,F2871,G2871)"),1.0)</f>
        <v>1</v>
      </c>
      <c r="I2871" s="9">
        <f t="shared" si="2"/>
        <v>3</v>
      </c>
      <c r="J2871" s="9">
        <f t="shared" si="3"/>
        <v>0</v>
      </c>
      <c r="K2871" s="9">
        <f t="shared" si="4"/>
        <v>0</v>
      </c>
    </row>
    <row r="2872">
      <c r="A2872" s="6">
        <v>5741.0</v>
      </c>
      <c r="B2872" s="1" t="s">
        <v>7592</v>
      </c>
      <c r="C2872" s="24"/>
      <c r="D2872" s="16">
        <v>0.0</v>
      </c>
      <c r="E2872" s="1">
        <v>0.0</v>
      </c>
      <c r="F2872" s="9">
        <f t="shared" si="33"/>
        <v>0</v>
      </c>
      <c r="H2872" s="9">
        <f>IFERROR(__xludf.DUMMYFUNCTION("COUNTUNIQUE(D2872,E2872,F2872,G2872)"),1.0)</f>
        <v>1</v>
      </c>
      <c r="I2872" s="9">
        <f t="shared" si="2"/>
        <v>3</v>
      </c>
      <c r="J2872" s="9">
        <f t="shared" si="3"/>
        <v>0</v>
      </c>
      <c r="K2872" s="9">
        <f t="shared" si="4"/>
        <v>0</v>
      </c>
    </row>
    <row r="2873">
      <c r="A2873" s="6">
        <v>5743.0</v>
      </c>
      <c r="B2873" s="1" t="s">
        <v>7593</v>
      </c>
      <c r="C2873" s="24"/>
      <c r="D2873" s="16">
        <v>0.0</v>
      </c>
      <c r="E2873" s="1">
        <v>0.0</v>
      </c>
      <c r="F2873" s="9">
        <f t="shared" si="33"/>
        <v>0</v>
      </c>
      <c r="H2873" s="9">
        <f>IFERROR(__xludf.DUMMYFUNCTION("COUNTUNIQUE(D2873,E2873,F2873,G2873)"),1.0)</f>
        <v>1</v>
      </c>
      <c r="I2873" s="9">
        <f t="shared" si="2"/>
        <v>3</v>
      </c>
      <c r="J2873" s="9">
        <f t="shared" si="3"/>
        <v>0</v>
      </c>
      <c r="K2873" s="9">
        <f t="shared" si="4"/>
        <v>0</v>
      </c>
    </row>
    <row r="2874">
      <c r="A2874" s="6">
        <v>5745.0</v>
      </c>
      <c r="B2874" s="1" t="s">
        <v>7594</v>
      </c>
      <c r="C2874" s="24"/>
      <c r="D2874" s="16">
        <v>1.0</v>
      </c>
      <c r="E2874" s="1">
        <v>1.0</v>
      </c>
      <c r="F2874" s="9">
        <f t="shared" si="33"/>
        <v>1</v>
      </c>
      <c r="H2874" s="9">
        <f>IFERROR(__xludf.DUMMYFUNCTION("COUNTUNIQUE(D2874,E2874,F2874,G2874)"),1.0)</f>
        <v>1</v>
      </c>
      <c r="I2874" s="9">
        <f t="shared" si="2"/>
        <v>0</v>
      </c>
      <c r="J2874" s="9">
        <f t="shared" si="3"/>
        <v>3</v>
      </c>
      <c r="K2874" s="9">
        <f t="shared" si="4"/>
        <v>0</v>
      </c>
    </row>
    <row r="2875">
      <c r="A2875" s="6">
        <v>5747.0</v>
      </c>
      <c r="B2875" s="1" t="s">
        <v>7595</v>
      </c>
      <c r="C2875" s="24"/>
      <c r="D2875" s="16">
        <v>0.0</v>
      </c>
      <c r="E2875" s="1">
        <v>0.0</v>
      </c>
      <c r="F2875" s="9">
        <f t="shared" si="33"/>
        <v>0</v>
      </c>
      <c r="H2875" s="9">
        <f>IFERROR(__xludf.DUMMYFUNCTION("COUNTUNIQUE(D2875,E2875,F2875,G2875)"),1.0)</f>
        <v>1</v>
      </c>
      <c r="I2875" s="9">
        <f t="shared" si="2"/>
        <v>3</v>
      </c>
      <c r="J2875" s="9">
        <f t="shared" si="3"/>
        <v>0</v>
      </c>
      <c r="K2875" s="9">
        <f t="shared" si="4"/>
        <v>0</v>
      </c>
    </row>
    <row r="2876">
      <c r="A2876" s="6">
        <v>5749.0</v>
      </c>
      <c r="B2876" s="1" t="s">
        <v>7596</v>
      </c>
      <c r="C2876" s="24"/>
      <c r="D2876" s="16">
        <v>1.0</v>
      </c>
      <c r="E2876" s="1">
        <v>1.0</v>
      </c>
      <c r="F2876" s="9">
        <f t="shared" si="33"/>
        <v>1</v>
      </c>
      <c r="H2876" s="9">
        <f>IFERROR(__xludf.DUMMYFUNCTION("COUNTUNIQUE(D2876,E2876,F2876,G2876)"),1.0)</f>
        <v>1</v>
      </c>
      <c r="I2876" s="9">
        <f t="shared" si="2"/>
        <v>0</v>
      </c>
      <c r="J2876" s="9">
        <f t="shared" si="3"/>
        <v>3</v>
      </c>
      <c r="K2876" s="9">
        <f t="shared" si="4"/>
        <v>0</v>
      </c>
    </row>
    <row r="2877">
      <c r="A2877" s="6">
        <v>5751.0</v>
      </c>
      <c r="B2877" s="1" t="s">
        <v>4216</v>
      </c>
      <c r="C2877" s="24"/>
      <c r="D2877" s="16">
        <v>0.0</v>
      </c>
      <c r="E2877" s="1">
        <v>0.0</v>
      </c>
      <c r="F2877" s="9">
        <f t="shared" si="33"/>
        <v>0</v>
      </c>
      <c r="H2877" s="9">
        <f>IFERROR(__xludf.DUMMYFUNCTION("COUNTUNIQUE(D2877,E2877,F2877,G2877)"),1.0)</f>
        <v>1</v>
      </c>
      <c r="I2877" s="9">
        <f t="shared" si="2"/>
        <v>3</v>
      </c>
      <c r="J2877" s="9">
        <f t="shared" si="3"/>
        <v>0</v>
      </c>
      <c r="K2877" s="9">
        <f t="shared" si="4"/>
        <v>0</v>
      </c>
    </row>
    <row r="2878">
      <c r="A2878" s="6">
        <v>5753.0</v>
      </c>
      <c r="B2878" s="1" t="s">
        <v>7597</v>
      </c>
      <c r="C2878" s="24"/>
      <c r="D2878" s="16">
        <v>0.0</v>
      </c>
      <c r="E2878" s="1">
        <v>0.0</v>
      </c>
      <c r="F2878" s="9">
        <f t="shared" si="33"/>
        <v>0</v>
      </c>
      <c r="H2878" s="9">
        <f>IFERROR(__xludf.DUMMYFUNCTION("COUNTUNIQUE(D2878,E2878,F2878,G2878)"),1.0)</f>
        <v>1</v>
      </c>
      <c r="I2878" s="9">
        <f t="shared" si="2"/>
        <v>3</v>
      </c>
      <c r="J2878" s="9">
        <f t="shared" si="3"/>
        <v>0</v>
      </c>
      <c r="K2878" s="9">
        <f t="shared" si="4"/>
        <v>0</v>
      </c>
    </row>
    <row r="2879">
      <c r="A2879" s="6">
        <v>5755.0</v>
      </c>
      <c r="B2879" s="1" t="s">
        <v>1731</v>
      </c>
      <c r="C2879" s="25" t="s">
        <v>15</v>
      </c>
      <c r="D2879" s="24"/>
      <c r="F2879" s="9" t="str">
        <f t="shared" si="33"/>
        <v/>
      </c>
      <c r="H2879" s="9">
        <f>IFERROR(__xludf.DUMMYFUNCTION("COUNTUNIQUE(D2879,E2879,F2879,G2879)"),0.0)</f>
        <v>0</v>
      </c>
      <c r="I2879" s="9">
        <f t="shared" si="2"/>
        <v>0</v>
      </c>
      <c r="J2879" s="9">
        <f t="shared" si="3"/>
        <v>0</v>
      </c>
      <c r="K2879" s="9">
        <f t="shared" si="4"/>
        <v>0</v>
      </c>
    </row>
    <row r="2880">
      <c r="A2880" s="6">
        <v>5757.0</v>
      </c>
      <c r="B2880" s="1" t="s">
        <v>7598</v>
      </c>
      <c r="C2880" s="24"/>
      <c r="D2880" s="16">
        <v>0.0</v>
      </c>
      <c r="E2880" s="1">
        <v>0.0</v>
      </c>
      <c r="F2880" s="9">
        <f t="shared" si="33"/>
        <v>0</v>
      </c>
      <c r="H2880" s="9">
        <f>IFERROR(__xludf.DUMMYFUNCTION("COUNTUNIQUE(D2880,E2880,F2880,G2880)"),1.0)</f>
        <v>1</v>
      </c>
      <c r="I2880" s="9">
        <f t="shared" si="2"/>
        <v>3</v>
      </c>
      <c r="J2880" s="9">
        <f t="shared" si="3"/>
        <v>0</v>
      </c>
      <c r="K2880" s="9">
        <f t="shared" si="4"/>
        <v>0</v>
      </c>
    </row>
    <row r="2881">
      <c r="A2881" s="6">
        <v>5759.0</v>
      </c>
      <c r="B2881" s="1" t="s">
        <v>7599</v>
      </c>
      <c r="C2881" s="24"/>
      <c r="D2881" s="16">
        <v>0.0</v>
      </c>
      <c r="E2881" s="1">
        <v>0.0</v>
      </c>
      <c r="F2881" s="9">
        <f t="shared" si="33"/>
        <v>0</v>
      </c>
      <c r="H2881" s="9">
        <f>IFERROR(__xludf.DUMMYFUNCTION("COUNTUNIQUE(D2881,E2881,F2881,G2881)"),1.0)</f>
        <v>1</v>
      </c>
      <c r="I2881" s="9">
        <f t="shared" si="2"/>
        <v>3</v>
      </c>
      <c r="J2881" s="9">
        <f t="shared" si="3"/>
        <v>0</v>
      </c>
      <c r="K2881" s="9">
        <f t="shared" si="4"/>
        <v>0</v>
      </c>
    </row>
    <row r="2882">
      <c r="A2882" s="6">
        <v>5761.0</v>
      </c>
      <c r="B2882" s="1" t="s">
        <v>7600</v>
      </c>
      <c r="C2882" s="24"/>
      <c r="D2882" s="16">
        <v>2.0</v>
      </c>
      <c r="E2882" s="1">
        <v>1.0</v>
      </c>
      <c r="F2882" s="9">
        <f t="shared" si="33"/>
        <v>2</v>
      </c>
      <c r="H2882" s="9">
        <f>IFERROR(__xludf.DUMMYFUNCTION("COUNTUNIQUE(D2882,E2882,F2882,G2882)"),2.0)</f>
        <v>2</v>
      </c>
      <c r="I2882" s="9">
        <f t="shared" si="2"/>
        <v>0</v>
      </c>
      <c r="J2882" s="9">
        <f t="shared" si="3"/>
        <v>1</v>
      </c>
      <c r="K2882" s="9">
        <f t="shared" si="4"/>
        <v>2</v>
      </c>
    </row>
    <row r="2883">
      <c r="A2883" s="6">
        <v>5763.0</v>
      </c>
      <c r="B2883" s="1" t="s">
        <v>7601</v>
      </c>
      <c r="C2883" s="24"/>
      <c r="D2883" s="16">
        <v>0.0</v>
      </c>
      <c r="E2883" s="1">
        <v>0.0</v>
      </c>
      <c r="F2883" s="9">
        <f t="shared" si="33"/>
        <v>0</v>
      </c>
      <c r="H2883" s="9">
        <f>IFERROR(__xludf.DUMMYFUNCTION("COUNTUNIQUE(D2883,E2883,F2883,G2883)"),1.0)</f>
        <v>1</v>
      </c>
      <c r="I2883" s="9">
        <f t="shared" si="2"/>
        <v>3</v>
      </c>
      <c r="J2883" s="9">
        <f t="shared" si="3"/>
        <v>0</v>
      </c>
      <c r="K2883" s="9">
        <f t="shared" si="4"/>
        <v>0</v>
      </c>
    </row>
    <row r="2884">
      <c r="A2884" s="6">
        <v>5765.0</v>
      </c>
      <c r="B2884" s="1" t="s">
        <v>7602</v>
      </c>
      <c r="C2884" s="24"/>
      <c r="D2884" s="16">
        <v>0.0</v>
      </c>
      <c r="E2884" s="1">
        <v>0.0</v>
      </c>
      <c r="F2884" s="9">
        <f t="shared" si="33"/>
        <v>0</v>
      </c>
      <c r="H2884" s="9">
        <f>IFERROR(__xludf.DUMMYFUNCTION("COUNTUNIQUE(D2884,E2884,F2884,G2884)"),1.0)</f>
        <v>1</v>
      </c>
      <c r="I2884" s="9">
        <f t="shared" si="2"/>
        <v>3</v>
      </c>
      <c r="J2884" s="9">
        <f t="shared" si="3"/>
        <v>0</v>
      </c>
      <c r="K2884" s="9">
        <f t="shared" si="4"/>
        <v>0</v>
      </c>
    </row>
    <row r="2885">
      <c r="A2885" s="6">
        <v>5767.0</v>
      </c>
      <c r="B2885" s="1" t="s">
        <v>7603</v>
      </c>
      <c r="C2885" s="24"/>
      <c r="D2885" s="16">
        <v>0.0</v>
      </c>
      <c r="E2885" s="1">
        <v>0.0</v>
      </c>
      <c r="F2885" s="9">
        <f t="shared" si="33"/>
        <v>0</v>
      </c>
      <c r="H2885" s="9">
        <f>IFERROR(__xludf.DUMMYFUNCTION("COUNTUNIQUE(D2885,E2885,F2885,G2885)"),1.0)</f>
        <v>1</v>
      </c>
      <c r="I2885" s="9">
        <f t="shared" si="2"/>
        <v>3</v>
      </c>
      <c r="J2885" s="9">
        <f t="shared" si="3"/>
        <v>0</v>
      </c>
      <c r="K2885" s="9">
        <f t="shared" si="4"/>
        <v>0</v>
      </c>
    </row>
    <row r="2886">
      <c r="A2886" s="6">
        <v>5769.0</v>
      </c>
      <c r="B2886" s="1" t="s">
        <v>7604</v>
      </c>
      <c r="C2886" s="24"/>
      <c r="D2886" s="16">
        <v>0.0</v>
      </c>
      <c r="E2886" s="1">
        <v>0.0</v>
      </c>
      <c r="F2886" s="9">
        <f t="shared" si="33"/>
        <v>0</v>
      </c>
      <c r="H2886" s="9">
        <f>IFERROR(__xludf.DUMMYFUNCTION("COUNTUNIQUE(D2886,E2886,F2886,G2886)"),1.0)</f>
        <v>1</v>
      </c>
      <c r="I2886" s="9">
        <f t="shared" si="2"/>
        <v>3</v>
      </c>
      <c r="J2886" s="9">
        <f t="shared" si="3"/>
        <v>0</v>
      </c>
      <c r="K2886" s="9">
        <f t="shared" si="4"/>
        <v>0</v>
      </c>
    </row>
    <row r="2887">
      <c r="A2887" s="6">
        <v>5771.0</v>
      </c>
      <c r="B2887" s="1" t="s">
        <v>7605</v>
      </c>
      <c r="C2887" s="24"/>
      <c r="D2887" s="16">
        <v>0.0</v>
      </c>
      <c r="E2887" s="1">
        <v>0.0</v>
      </c>
      <c r="F2887" s="9">
        <f t="shared" si="33"/>
        <v>0</v>
      </c>
      <c r="H2887" s="9">
        <f>IFERROR(__xludf.DUMMYFUNCTION("COUNTUNIQUE(D2887,E2887,F2887,G2887)"),1.0)</f>
        <v>1</v>
      </c>
      <c r="I2887" s="9">
        <f t="shared" si="2"/>
        <v>3</v>
      </c>
      <c r="J2887" s="9">
        <f t="shared" si="3"/>
        <v>0</v>
      </c>
      <c r="K2887" s="9">
        <f t="shared" si="4"/>
        <v>0</v>
      </c>
    </row>
    <row r="2888">
      <c r="A2888" s="6">
        <v>5773.0</v>
      </c>
      <c r="B2888" s="1" t="s">
        <v>7606</v>
      </c>
      <c r="C2888" s="24"/>
      <c r="D2888" s="16">
        <v>0.0</v>
      </c>
      <c r="E2888" s="1">
        <v>0.0</v>
      </c>
      <c r="F2888" s="9">
        <f t="shared" si="33"/>
        <v>0</v>
      </c>
      <c r="H2888" s="9">
        <f>IFERROR(__xludf.DUMMYFUNCTION("COUNTUNIQUE(D2888,E2888,F2888,G2888)"),1.0)</f>
        <v>1</v>
      </c>
      <c r="I2888" s="9">
        <f t="shared" si="2"/>
        <v>3</v>
      </c>
      <c r="J2888" s="9">
        <f t="shared" si="3"/>
        <v>0</v>
      </c>
      <c r="K2888" s="9">
        <f t="shared" si="4"/>
        <v>0</v>
      </c>
    </row>
    <row r="2889">
      <c r="A2889" s="6">
        <v>5775.0</v>
      </c>
      <c r="B2889" s="1" t="s">
        <v>7607</v>
      </c>
      <c r="C2889" s="24"/>
      <c r="D2889" s="16">
        <v>0.0</v>
      </c>
      <c r="E2889" s="1">
        <v>0.0</v>
      </c>
      <c r="F2889" s="9">
        <f t="shared" si="33"/>
        <v>0</v>
      </c>
      <c r="H2889" s="9">
        <f>IFERROR(__xludf.DUMMYFUNCTION("COUNTUNIQUE(D2889,E2889,F2889,G2889)"),1.0)</f>
        <v>1</v>
      </c>
      <c r="I2889" s="9">
        <f t="shared" si="2"/>
        <v>3</v>
      </c>
      <c r="J2889" s="9">
        <f t="shared" si="3"/>
        <v>0</v>
      </c>
      <c r="K2889" s="9">
        <f t="shared" si="4"/>
        <v>0</v>
      </c>
    </row>
    <row r="2890">
      <c r="A2890" s="6">
        <v>5777.0</v>
      </c>
      <c r="B2890" s="1" t="s">
        <v>7608</v>
      </c>
      <c r="C2890" s="24"/>
      <c r="D2890" s="16">
        <v>0.0</v>
      </c>
      <c r="E2890" s="1">
        <v>0.0</v>
      </c>
      <c r="F2890" s="9">
        <f t="shared" si="33"/>
        <v>0</v>
      </c>
      <c r="H2890" s="9">
        <f>IFERROR(__xludf.DUMMYFUNCTION("COUNTUNIQUE(D2890,E2890,F2890,G2890)"),1.0)</f>
        <v>1</v>
      </c>
      <c r="I2890" s="9">
        <f t="shared" si="2"/>
        <v>3</v>
      </c>
      <c r="J2890" s="9">
        <f t="shared" si="3"/>
        <v>0</v>
      </c>
      <c r="K2890" s="9">
        <f t="shared" si="4"/>
        <v>0</v>
      </c>
    </row>
    <row r="2891">
      <c r="A2891" s="6">
        <v>5779.0</v>
      </c>
      <c r="B2891" s="1" t="s">
        <v>7609</v>
      </c>
      <c r="C2891" s="24"/>
      <c r="D2891" s="16">
        <v>0.0</v>
      </c>
      <c r="E2891" s="1">
        <v>0.0</v>
      </c>
      <c r="F2891" s="9">
        <f t="shared" si="33"/>
        <v>0</v>
      </c>
      <c r="H2891" s="9">
        <f>IFERROR(__xludf.DUMMYFUNCTION("COUNTUNIQUE(D2891,E2891,F2891,G2891)"),1.0)</f>
        <v>1</v>
      </c>
      <c r="I2891" s="9">
        <f t="shared" si="2"/>
        <v>3</v>
      </c>
      <c r="J2891" s="9">
        <f t="shared" si="3"/>
        <v>0</v>
      </c>
      <c r="K2891" s="9">
        <f t="shared" si="4"/>
        <v>0</v>
      </c>
    </row>
    <row r="2892">
      <c r="A2892" s="6">
        <v>5781.0</v>
      </c>
      <c r="B2892" s="1" t="s">
        <v>7610</v>
      </c>
      <c r="C2892" s="24"/>
      <c r="D2892" s="16">
        <v>0.0</v>
      </c>
      <c r="E2892" s="1">
        <v>0.0</v>
      </c>
      <c r="F2892" s="9">
        <f t="shared" si="33"/>
        <v>0</v>
      </c>
      <c r="H2892" s="9">
        <f>IFERROR(__xludf.DUMMYFUNCTION("COUNTUNIQUE(D2892,E2892,F2892,G2892)"),1.0)</f>
        <v>1</v>
      </c>
      <c r="I2892" s="9">
        <f t="shared" si="2"/>
        <v>3</v>
      </c>
      <c r="J2892" s="9">
        <f t="shared" si="3"/>
        <v>0</v>
      </c>
      <c r="K2892" s="9">
        <f t="shared" si="4"/>
        <v>0</v>
      </c>
    </row>
    <row r="2893">
      <c r="A2893" s="6">
        <v>5783.0</v>
      </c>
      <c r="B2893" s="1" t="s">
        <v>7611</v>
      </c>
      <c r="C2893" s="24"/>
      <c r="D2893" s="16">
        <v>0.0</v>
      </c>
      <c r="E2893" s="1">
        <v>0.0</v>
      </c>
      <c r="F2893" s="9">
        <f t="shared" si="33"/>
        <v>0</v>
      </c>
      <c r="H2893" s="9">
        <f>IFERROR(__xludf.DUMMYFUNCTION("COUNTUNIQUE(D2893,E2893,F2893,G2893)"),1.0)</f>
        <v>1</v>
      </c>
      <c r="I2893" s="9">
        <f t="shared" si="2"/>
        <v>3</v>
      </c>
      <c r="J2893" s="9">
        <f t="shared" si="3"/>
        <v>0</v>
      </c>
      <c r="K2893" s="9">
        <f t="shared" si="4"/>
        <v>0</v>
      </c>
    </row>
    <row r="2894">
      <c r="A2894" s="6">
        <v>5785.0</v>
      </c>
      <c r="B2894" s="1" t="s">
        <v>7612</v>
      </c>
      <c r="C2894" s="24"/>
      <c r="D2894" s="16">
        <v>0.0</v>
      </c>
      <c r="E2894" s="1">
        <v>0.0</v>
      </c>
      <c r="F2894" s="9">
        <f t="shared" si="33"/>
        <v>0</v>
      </c>
      <c r="H2894" s="9">
        <f>IFERROR(__xludf.DUMMYFUNCTION("COUNTUNIQUE(D2894,E2894,F2894,G2894)"),1.0)</f>
        <v>1</v>
      </c>
      <c r="I2894" s="9">
        <f t="shared" si="2"/>
        <v>3</v>
      </c>
      <c r="J2894" s="9">
        <f t="shared" si="3"/>
        <v>0</v>
      </c>
      <c r="K2894" s="9">
        <f t="shared" si="4"/>
        <v>0</v>
      </c>
    </row>
    <row r="2895">
      <c r="A2895" s="6">
        <v>5787.0</v>
      </c>
      <c r="B2895" s="1" t="s">
        <v>7613</v>
      </c>
      <c r="C2895" s="24"/>
      <c r="D2895" s="16">
        <v>0.0</v>
      </c>
      <c r="E2895" s="1">
        <v>0.0</v>
      </c>
      <c r="F2895" s="9">
        <f t="shared" si="33"/>
        <v>0</v>
      </c>
      <c r="H2895" s="9">
        <f>IFERROR(__xludf.DUMMYFUNCTION("COUNTUNIQUE(D2895,E2895,F2895,G2895)"),1.0)</f>
        <v>1</v>
      </c>
      <c r="I2895" s="9">
        <f t="shared" si="2"/>
        <v>3</v>
      </c>
      <c r="J2895" s="9">
        <f t="shared" si="3"/>
        <v>0</v>
      </c>
      <c r="K2895" s="9">
        <f t="shared" si="4"/>
        <v>0</v>
      </c>
    </row>
    <row r="2896">
      <c r="A2896" s="6">
        <v>5789.0</v>
      </c>
      <c r="B2896" s="1" t="s">
        <v>7614</v>
      </c>
      <c r="C2896" s="24"/>
      <c r="D2896" s="16">
        <v>0.0</v>
      </c>
      <c r="E2896" s="1">
        <v>0.0</v>
      </c>
      <c r="F2896" s="9">
        <f t="shared" si="33"/>
        <v>0</v>
      </c>
      <c r="H2896" s="9">
        <f>IFERROR(__xludf.DUMMYFUNCTION("COUNTUNIQUE(D2896,E2896,F2896,G2896)"),1.0)</f>
        <v>1</v>
      </c>
      <c r="I2896" s="9">
        <f t="shared" si="2"/>
        <v>3</v>
      </c>
      <c r="J2896" s="9">
        <f t="shared" si="3"/>
        <v>0</v>
      </c>
      <c r="K2896" s="9">
        <f t="shared" si="4"/>
        <v>0</v>
      </c>
    </row>
    <row r="2897">
      <c r="A2897" s="6">
        <v>5791.0</v>
      </c>
      <c r="B2897" s="1" t="s">
        <v>7615</v>
      </c>
      <c r="C2897" s="24"/>
      <c r="D2897" s="16">
        <v>0.0</v>
      </c>
      <c r="E2897" s="1">
        <v>0.0</v>
      </c>
      <c r="F2897" s="9">
        <f t="shared" si="33"/>
        <v>0</v>
      </c>
      <c r="H2897" s="9">
        <f>IFERROR(__xludf.DUMMYFUNCTION("COUNTUNIQUE(D2897,E2897,F2897,G2897)"),1.0)</f>
        <v>1</v>
      </c>
      <c r="I2897" s="9">
        <f t="shared" si="2"/>
        <v>3</v>
      </c>
      <c r="J2897" s="9">
        <f t="shared" si="3"/>
        <v>0</v>
      </c>
      <c r="K2897" s="9">
        <f t="shared" si="4"/>
        <v>0</v>
      </c>
    </row>
    <row r="2898">
      <c r="A2898" s="6">
        <v>5793.0</v>
      </c>
      <c r="B2898" s="1" t="s">
        <v>7616</v>
      </c>
      <c r="C2898" s="24"/>
      <c r="D2898" s="16">
        <v>0.0</v>
      </c>
      <c r="E2898" s="1">
        <v>0.0</v>
      </c>
      <c r="F2898" s="9">
        <f t="shared" si="33"/>
        <v>0</v>
      </c>
      <c r="H2898" s="9">
        <f>IFERROR(__xludf.DUMMYFUNCTION("COUNTUNIQUE(D2898,E2898,F2898,G2898)"),1.0)</f>
        <v>1</v>
      </c>
      <c r="I2898" s="9">
        <f t="shared" si="2"/>
        <v>3</v>
      </c>
      <c r="J2898" s="9">
        <f t="shared" si="3"/>
        <v>0</v>
      </c>
      <c r="K2898" s="9">
        <f t="shared" si="4"/>
        <v>0</v>
      </c>
    </row>
    <row r="2899">
      <c r="A2899" s="6">
        <v>5795.0</v>
      </c>
      <c r="B2899" s="1" t="s">
        <v>7617</v>
      </c>
      <c r="C2899" s="24"/>
      <c r="D2899" s="16">
        <v>0.0</v>
      </c>
      <c r="E2899" s="1">
        <v>0.0</v>
      </c>
      <c r="F2899" s="9">
        <f t="shared" si="33"/>
        <v>0</v>
      </c>
      <c r="H2899" s="9">
        <f>IFERROR(__xludf.DUMMYFUNCTION("COUNTUNIQUE(D2899,E2899,F2899,G2899)"),1.0)</f>
        <v>1</v>
      </c>
      <c r="I2899" s="9">
        <f t="shared" si="2"/>
        <v>3</v>
      </c>
      <c r="J2899" s="9">
        <f t="shared" si="3"/>
        <v>0</v>
      </c>
      <c r="K2899" s="9">
        <f t="shared" si="4"/>
        <v>0</v>
      </c>
    </row>
    <row r="2900">
      <c r="A2900" s="6">
        <v>5797.0</v>
      </c>
      <c r="B2900" s="1" t="s">
        <v>7618</v>
      </c>
      <c r="C2900" s="24"/>
      <c r="D2900" s="16">
        <v>0.0</v>
      </c>
      <c r="E2900" s="1">
        <v>0.0</v>
      </c>
      <c r="F2900" s="9">
        <f t="shared" si="33"/>
        <v>0</v>
      </c>
      <c r="H2900" s="9">
        <f>IFERROR(__xludf.DUMMYFUNCTION("COUNTUNIQUE(D2900,E2900,F2900,G2900)"),1.0)</f>
        <v>1</v>
      </c>
      <c r="I2900" s="9">
        <f t="shared" si="2"/>
        <v>3</v>
      </c>
      <c r="J2900" s="9">
        <f t="shared" si="3"/>
        <v>0</v>
      </c>
      <c r="K2900" s="9">
        <f t="shared" si="4"/>
        <v>0</v>
      </c>
    </row>
    <row r="2901">
      <c r="A2901" s="6">
        <v>5799.0</v>
      </c>
      <c r="B2901" s="1" t="s">
        <v>7619</v>
      </c>
      <c r="C2901" s="24"/>
      <c r="D2901" s="16">
        <v>0.0</v>
      </c>
      <c r="E2901" s="1">
        <v>0.0</v>
      </c>
      <c r="F2901" s="9">
        <f t="shared" si="33"/>
        <v>0</v>
      </c>
      <c r="H2901" s="9">
        <f>IFERROR(__xludf.DUMMYFUNCTION("COUNTUNIQUE(D2901,E2901,F2901,G2901)"),1.0)</f>
        <v>1</v>
      </c>
      <c r="I2901" s="9">
        <f t="shared" si="2"/>
        <v>3</v>
      </c>
      <c r="J2901" s="9">
        <f t="shared" si="3"/>
        <v>0</v>
      </c>
      <c r="K2901" s="9">
        <f t="shared" si="4"/>
        <v>0</v>
      </c>
    </row>
    <row r="2902">
      <c r="A2902" s="6">
        <v>5801.0</v>
      </c>
      <c r="B2902" s="1" t="s">
        <v>7620</v>
      </c>
      <c r="C2902" s="24"/>
      <c r="D2902" s="16">
        <v>0.0</v>
      </c>
      <c r="E2902" s="1">
        <v>0.0</v>
      </c>
      <c r="F2902" s="9">
        <f t="shared" si="33"/>
        <v>0</v>
      </c>
      <c r="H2902" s="9">
        <f>IFERROR(__xludf.DUMMYFUNCTION("COUNTUNIQUE(D2902,E2902,F2902,G2902)"),1.0)</f>
        <v>1</v>
      </c>
      <c r="I2902" s="9">
        <f t="shared" si="2"/>
        <v>3</v>
      </c>
      <c r="J2902" s="9">
        <f t="shared" si="3"/>
        <v>0</v>
      </c>
      <c r="K2902" s="9">
        <f t="shared" si="4"/>
        <v>0</v>
      </c>
    </row>
    <row r="2903">
      <c r="A2903" s="6">
        <v>5803.0</v>
      </c>
      <c r="B2903" s="1" t="s">
        <v>7621</v>
      </c>
      <c r="C2903" s="24"/>
      <c r="D2903" s="16">
        <v>0.0</v>
      </c>
      <c r="E2903" s="1">
        <v>0.0</v>
      </c>
      <c r="F2903" s="9">
        <f t="shared" si="33"/>
        <v>0</v>
      </c>
      <c r="H2903" s="9">
        <f>IFERROR(__xludf.DUMMYFUNCTION("COUNTUNIQUE(D2903,E2903,F2903,G2903)"),1.0)</f>
        <v>1</v>
      </c>
      <c r="I2903" s="9">
        <f t="shared" si="2"/>
        <v>3</v>
      </c>
      <c r="J2903" s="9">
        <f t="shared" si="3"/>
        <v>0</v>
      </c>
      <c r="K2903" s="9">
        <f t="shared" si="4"/>
        <v>0</v>
      </c>
    </row>
    <row r="2904">
      <c r="A2904" s="6">
        <v>5805.0</v>
      </c>
      <c r="B2904" s="1" t="s">
        <v>7622</v>
      </c>
      <c r="C2904" s="24"/>
      <c r="D2904" s="16">
        <v>0.0</v>
      </c>
      <c r="E2904" s="1">
        <v>0.0</v>
      </c>
      <c r="F2904" s="9">
        <f t="shared" si="33"/>
        <v>0</v>
      </c>
      <c r="H2904" s="9">
        <f>IFERROR(__xludf.DUMMYFUNCTION("COUNTUNIQUE(D2904,E2904,F2904,G2904)"),1.0)</f>
        <v>1</v>
      </c>
      <c r="I2904" s="9">
        <f t="shared" si="2"/>
        <v>3</v>
      </c>
      <c r="J2904" s="9">
        <f t="shared" si="3"/>
        <v>0</v>
      </c>
      <c r="K2904" s="9">
        <f t="shared" si="4"/>
        <v>0</v>
      </c>
    </row>
    <row r="2905">
      <c r="A2905" s="6">
        <v>5807.0</v>
      </c>
      <c r="B2905" s="1" t="s">
        <v>7623</v>
      </c>
      <c r="C2905" s="24"/>
      <c r="D2905" s="16">
        <v>0.0</v>
      </c>
      <c r="E2905" s="1">
        <v>0.0</v>
      </c>
      <c r="F2905" s="9">
        <f t="shared" si="33"/>
        <v>0</v>
      </c>
      <c r="H2905" s="9">
        <f>IFERROR(__xludf.DUMMYFUNCTION("COUNTUNIQUE(D2905,E2905,F2905,G2905)"),1.0)</f>
        <v>1</v>
      </c>
      <c r="I2905" s="9">
        <f t="shared" si="2"/>
        <v>3</v>
      </c>
      <c r="J2905" s="9">
        <f t="shared" si="3"/>
        <v>0</v>
      </c>
      <c r="K2905" s="9">
        <f t="shared" si="4"/>
        <v>0</v>
      </c>
    </row>
    <row r="2906">
      <c r="A2906" s="6">
        <v>5809.0</v>
      </c>
      <c r="B2906" s="1" t="s">
        <v>2439</v>
      </c>
      <c r="C2906" s="24"/>
      <c r="D2906" s="24"/>
      <c r="E2906" s="1">
        <v>0.0</v>
      </c>
      <c r="F2906" s="9" t="str">
        <f t="shared" si="33"/>
        <v/>
      </c>
      <c r="H2906" s="9">
        <f>IFERROR(__xludf.DUMMYFUNCTION("COUNTUNIQUE(D2906,E2906,F2906,G2906)"),1.0)</f>
        <v>1</v>
      </c>
      <c r="I2906" s="9">
        <f t="shared" si="2"/>
        <v>1</v>
      </c>
      <c r="J2906" s="9">
        <f t="shared" si="3"/>
        <v>0</v>
      </c>
      <c r="K2906" s="9">
        <f t="shared" si="4"/>
        <v>0</v>
      </c>
    </row>
    <row r="2907">
      <c r="A2907" s="6">
        <v>5811.0</v>
      </c>
      <c r="B2907" s="1" t="s">
        <v>7624</v>
      </c>
      <c r="C2907" s="24"/>
      <c r="D2907" s="16">
        <v>0.0</v>
      </c>
      <c r="E2907" s="1">
        <v>0.0</v>
      </c>
      <c r="F2907" s="9">
        <f t="shared" si="33"/>
        <v>0</v>
      </c>
      <c r="H2907" s="9">
        <f>IFERROR(__xludf.DUMMYFUNCTION("COUNTUNIQUE(D2907,E2907,F2907,G2907)"),1.0)</f>
        <v>1</v>
      </c>
      <c r="I2907" s="9">
        <f t="shared" si="2"/>
        <v>3</v>
      </c>
      <c r="J2907" s="9">
        <f t="shared" si="3"/>
        <v>0</v>
      </c>
      <c r="K2907" s="9">
        <f t="shared" si="4"/>
        <v>0</v>
      </c>
    </row>
    <row r="2908">
      <c r="A2908" s="6">
        <v>5813.0</v>
      </c>
      <c r="B2908" s="1" t="s">
        <v>7625</v>
      </c>
      <c r="C2908" s="24"/>
      <c r="D2908" s="16">
        <v>0.0</v>
      </c>
      <c r="E2908" s="1">
        <v>0.0</v>
      </c>
      <c r="F2908" s="9">
        <f t="shared" si="33"/>
        <v>0</v>
      </c>
      <c r="H2908" s="9">
        <f>IFERROR(__xludf.DUMMYFUNCTION("COUNTUNIQUE(D2908,E2908,F2908,G2908)"),1.0)</f>
        <v>1</v>
      </c>
      <c r="I2908" s="9">
        <f t="shared" si="2"/>
        <v>3</v>
      </c>
      <c r="J2908" s="9">
        <f t="shared" si="3"/>
        <v>0</v>
      </c>
      <c r="K2908" s="9">
        <f t="shared" si="4"/>
        <v>0</v>
      </c>
    </row>
    <row r="2909">
      <c r="A2909" s="6">
        <v>5815.0</v>
      </c>
      <c r="B2909" s="1" t="s">
        <v>7626</v>
      </c>
      <c r="C2909" s="24"/>
      <c r="D2909" s="16">
        <v>0.0</v>
      </c>
      <c r="E2909" s="1">
        <v>0.0</v>
      </c>
      <c r="F2909" s="9">
        <f t="shared" si="33"/>
        <v>0</v>
      </c>
      <c r="H2909" s="9">
        <f>IFERROR(__xludf.DUMMYFUNCTION("COUNTUNIQUE(D2909,E2909,F2909,G2909)"),1.0)</f>
        <v>1</v>
      </c>
      <c r="I2909" s="9">
        <f t="shared" si="2"/>
        <v>3</v>
      </c>
      <c r="J2909" s="9">
        <f t="shared" si="3"/>
        <v>0</v>
      </c>
      <c r="K2909" s="9">
        <f t="shared" si="4"/>
        <v>0</v>
      </c>
    </row>
    <row r="2910">
      <c r="A2910" s="6">
        <v>5817.0</v>
      </c>
      <c r="B2910" s="1" t="s">
        <v>7627</v>
      </c>
      <c r="C2910" s="24"/>
      <c r="D2910" s="16">
        <v>0.0</v>
      </c>
      <c r="E2910" s="1">
        <v>0.0</v>
      </c>
      <c r="F2910" s="9">
        <f t="shared" si="33"/>
        <v>0</v>
      </c>
      <c r="H2910" s="9">
        <f>IFERROR(__xludf.DUMMYFUNCTION("COUNTUNIQUE(D2910,E2910,F2910,G2910)"),1.0)</f>
        <v>1</v>
      </c>
      <c r="I2910" s="9">
        <f t="shared" si="2"/>
        <v>3</v>
      </c>
      <c r="J2910" s="9">
        <f t="shared" si="3"/>
        <v>0</v>
      </c>
      <c r="K2910" s="9">
        <f t="shared" si="4"/>
        <v>0</v>
      </c>
    </row>
    <row r="2911">
      <c r="A2911" s="6">
        <v>5819.0</v>
      </c>
      <c r="B2911" s="1" t="s">
        <v>7628</v>
      </c>
      <c r="C2911" s="24"/>
      <c r="D2911" s="16">
        <v>0.0</v>
      </c>
      <c r="E2911" s="1">
        <v>0.0</v>
      </c>
      <c r="F2911" s="9">
        <f t="shared" si="33"/>
        <v>0</v>
      </c>
      <c r="H2911" s="9">
        <f>IFERROR(__xludf.DUMMYFUNCTION("COUNTUNIQUE(D2911,E2911,F2911,G2911)"),1.0)</f>
        <v>1</v>
      </c>
      <c r="I2911" s="9">
        <f t="shared" si="2"/>
        <v>3</v>
      </c>
      <c r="J2911" s="9">
        <f t="shared" si="3"/>
        <v>0</v>
      </c>
      <c r="K2911" s="9">
        <f t="shared" si="4"/>
        <v>0</v>
      </c>
    </row>
    <row r="2912">
      <c r="A2912" s="6">
        <v>5821.0</v>
      </c>
      <c r="B2912" s="1" t="s">
        <v>7629</v>
      </c>
      <c r="C2912" s="24"/>
      <c r="D2912" s="16">
        <v>0.0</v>
      </c>
      <c r="E2912" s="1">
        <v>0.0</v>
      </c>
      <c r="F2912" s="9">
        <f t="shared" si="33"/>
        <v>0</v>
      </c>
      <c r="H2912" s="9">
        <f>IFERROR(__xludf.DUMMYFUNCTION("COUNTUNIQUE(D2912,E2912,F2912,G2912)"),1.0)</f>
        <v>1</v>
      </c>
      <c r="I2912" s="9">
        <f t="shared" si="2"/>
        <v>3</v>
      </c>
      <c r="J2912" s="9">
        <f t="shared" si="3"/>
        <v>0</v>
      </c>
      <c r="K2912" s="9">
        <f t="shared" si="4"/>
        <v>0</v>
      </c>
    </row>
    <row r="2913">
      <c r="A2913" s="6">
        <v>5823.0</v>
      </c>
      <c r="B2913" s="1" t="s">
        <v>7630</v>
      </c>
      <c r="C2913" s="24"/>
      <c r="D2913" s="16">
        <v>0.0</v>
      </c>
      <c r="E2913" s="1">
        <v>0.0</v>
      </c>
      <c r="F2913" s="9">
        <f t="shared" si="33"/>
        <v>0</v>
      </c>
      <c r="H2913" s="9">
        <f>IFERROR(__xludf.DUMMYFUNCTION("COUNTUNIQUE(D2913,E2913,F2913,G2913)"),1.0)</f>
        <v>1</v>
      </c>
      <c r="I2913" s="9">
        <f t="shared" si="2"/>
        <v>3</v>
      </c>
      <c r="J2913" s="9">
        <f t="shared" si="3"/>
        <v>0</v>
      </c>
      <c r="K2913" s="9">
        <f t="shared" si="4"/>
        <v>0</v>
      </c>
    </row>
    <row r="2914">
      <c r="A2914" s="6">
        <v>5825.0</v>
      </c>
      <c r="B2914" s="1" t="s">
        <v>7631</v>
      </c>
      <c r="C2914" s="24"/>
      <c r="D2914" s="16">
        <v>0.0</v>
      </c>
      <c r="E2914" s="1">
        <v>0.0</v>
      </c>
      <c r="F2914" s="9">
        <f t="shared" si="33"/>
        <v>0</v>
      </c>
      <c r="H2914" s="9">
        <f>IFERROR(__xludf.DUMMYFUNCTION("COUNTUNIQUE(D2914,E2914,F2914,G2914)"),1.0)</f>
        <v>1</v>
      </c>
      <c r="I2914" s="9">
        <f t="shared" si="2"/>
        <v>3</v>
      </c>
      <c r="J2914" s="9">
        <f t="shared" si="3"/>
        <v>0</v>
      </c>
      <c r="K2914" s="9">
        <f t="shared" si="4"/>
        <v>0</v>
      </c>
    </row>
    <row r="2915">
      <c r="A2915" s="6">
        <v>5827.0</v>
      </c>
      <c r="B2915" s="1" t="s">
        <v>7632</v>
      </c>
      <c r="C2915" s="24"/>
      <c r="D2915" s="16">
        <v>0.0</v>
      </c>
      <c r="E2915" s="1">
        <v>0.0</v>
      </c>
      <c r="F2915" s="9">
        <f t="shared" si="33"/>
        <v>0</v>
      </c>
      <c r="H2915" s="9">
        <f>IFERROR(__xludf.DUMMYFUNCTION("COUNTUNIQUE(D2915,E2915,F2915,G2915)"),1.0)</f>
        <v>1</v>
      </c>
      <c r="I2915" s="9">
        <f t="shared" si="2"/>
        <v>3</v>
      </c>
      <c r="J2915" s="9">
        <f t="shared" si="3"/>
        <v>0</v>
      </c>
      <c r="K2915" s="9">
        <f t="shared" si="4"/>
        <v>0</v>
      </c>
    </row>
    <row r="2916">
      <c r="A2916" s="6">
        <v>5829.0</v>
      </c>
      <c r="B2916" s="1" t="s">
        <v>7633</v>
      </c>
      <c r="C2916" s="24"/>
      <c r="D2916" s="16">
        <v>0.0</v>
      </c>
      <c r="E2916" s="1">
        <v>0.0</v>
      </c>
      <c r="F2916" s="9">
        <f t="shared" si="33"/>
        <v>0</v>
      </c>
      <c r="H2916" s="9">
        <f>IFERROR(__xludf.DUMMYFUNCTION("COUNTUNIQUE(D2916,E2916,F2916,G2916)"),1.0)</f>
        <v>1</v>
      </c>
      <c r="I2916" s="9">
        <f t="shared" si="2"/>
        <v>3</v>
      </c>
      <c r="J2916" s="9">
        <f t="shared" si="3"/>
        <v>0</v>
      </c>
      <c r="K2916" s="9">
        <f t="shared" si="4"/>
        <v>0</v>
      </c>
    </row>
    <row r="2917">
      <c r="A2917" s="6">
        <v>5831.0</v>
      </c>
      <c r="B2917" s="1" t="s">
        <v>7634</v>
      </c>
      <c r="C2917" s="24"/>
      <c r="D2917" s="16">
        <v>1.0</v>
      </c>
      <c r="E2917" s="1">
        <v>1.0</v>
      </c>
      <c r="F2917" s="9">
        <f t="shared" si="33"/>
        <v>1</v>
      </c>
      <c r="H2917" s="9">
        <f>IFERROR(__xludf.DUMMYFUNCTION("COUNTUNIQUE(D2917,E2917,F2917,G2917)"),1.0)</f>
        <v>1</v>
      </c>
      <c r="I2917" s="9">
        <f t="shared" si="2"/>
        <v>0</v>
      </c>
      <c r="J2917" s="9">
        <f t="shared" si="3"/>
        <v>3</v>
      </c>
      <c r="K2917" s="9">
        <f t="shared" si="4"/>
        <v>0</v>
      </c>
    </row>
    <row r="2918">
      <c r="A2918" s="6">
        <v>5833.0</v>
      </c>
      <c r="B2918" s="1" t="s">
        <v>7635</v>
      </c>
      <c r="C2918" s="24"/>
      <c r="D2918" s="16">
        <v>0.0</v>
      </c>
      <c r="E2918" s="1">
        <v>0.0</v>
      </c>
      <c r="F2918" s="9">
        <f t="shared" si="33"/>
        <v>0</v>
      </c>
      <c r="H2918" s="9">
        <f>IFERROR(__xludf.DUMMYFUNCTION("COUNTUNIQUE(D2918,E2918,F2918,G2918)"),1.0)</f>
        <v>1</v>
      </c>
      <c r="I2918" s="9">
        <f t="shared" si="2"/>
        <v>3</v>
      </c>
      <c r="J2918" s="9">
        <f t="shared" si="3"/>
        <v>0</v>
      </c>
      <c r="K2918" s="9">
        <f t="shared" si="4"/>
        <v>0</v>
      </c>
    </row>
    <row r="2919">
      <c r="A2919" s="6">
        <v>5835.0</v>
      </c>
      <c r="B2919" s="1" t="s">
        <v>7636</v>
      </c>
      <c r="C2919" s="24"/>
      <c r="D2919" s="16">
        <v>1.0</v>
      </c>
      <c r="E2919" s="1">
        <v>1.0</v>
      </c>
      <c r="F2919" s="9">
        <f t="shared" si="33"/>
        <v>1</v>
      </c>
      <c r="H2919" s="9">
        <f>IFERROR(__xludf.DUMMYFUNCTION("COUNTUNIQUE(D2919,E2919,F2919,G2919)"),1.0)</f>
        <v>1</v>
      </c>
      <c r="I2919" s="9">
        <f t="shared" si="2"/>
        <v>0</v>
      </c>
      <c r="J2919" s="9">
        <f t="shared" si="3"/>
        <v>3</v>
      </c>
      <c r="K2919" s="9">
        <f t="shared" si="4"/>
        <v>0</v>
      </c>
    </row>
    <row r="2920">
      <c r="A2920" s="6">
        <v>5837.0</v>
      </c>
      <c r="B2920" s="1" t="s">
        <v>7637</v>
      </c>
      <c r="C2920" s="24"/>
      <c r="D2920" s="16">
        <v>0.0</v>
      </c>
      <c r="E2920" s="1">
        <v>0.0</v>
      </c>
      <c r="F2920" s="9">
        <f t="shared" si="33"/>
        <v>0</v>
      </c>
      <c r="H2920" s="9">
        <f>IFERROR(__xludf.DUMMYFUNCTION("COUNTUNIQUE(D2920,E2920,F2920,G2920)"),1.0)</f>
        <v>1</v>
      </c>
      <c r="I2920" s="9">
        <f t="shared" si="2"/>
        <v>3</v>
      </c>
      <c r="J2920" s="9">
        <f t="shared" si="3"/>
        <v>0</v>
      </c>
      <c r="K2920" s="9">
        <f t="shared" si="4"/>
        <v>0</v>
      </c>
    </row>
    <row r="2921">
      <c r="A2921" s="6">
        <v>5839.0</v>
      </c>
      <c r="B2921" s="1" t="s">
        <v>7638</v>
      </c>
      <c r="C2921" s="24"/>
      <c r="D2921" s="16">
        <v>0.0</v>
      </c>
      <c r="E2921" s="1">
        <v>0.0</v>
      </c>
      <c r="F2921" s="9">
        <f t="shared" si="33"/>
        <v>0</v>
      </c>
      <c r="H2921" s="9">
        <f>IFERROR(__xludf.DUMMYFUNCTION("COUNTUNIQUE(D2921,E2921,F2921,G2921)"),1.0)</f>
        <v>1</v>
      </c>
      <c r="I2921" s="9">
        <f t="shared" si="2"/>
        <v>3</v>
      </c>
      <c r="J2921" s="9">
        <f t="shared" si="3"/>
        <v>0</v>
      </c>
      <c r="K2921" s="9">
        <f t="shared" si="4"/>
        <v>0</v>
      </c>
    </row>
    <row r="2922">
      <c r="A2922" s="6">
        <v>5841.0</v>
      </c>
      <c r="B2922" s="1" t="s">
        <v>7639</v>
      </c>
      <c r="C2922" s="24"/>
      <c r="D2922" s="16">
        <v>0.0</v>
      </c>
      <c r="E2922" s="1">
        <v>0.0</v>
      </c>
      <c r="F2922" s="9">
        <f t="shared" si="33"/>
        <v>0</v>
      </c>
      <c r="H2922" s="9">
        <f>IFERROR(__xludf.DUMMYFUNCTION("COUNTUNIQUE(D2922,E2922,F2922,G2922)"),1.0)</f>
        <v>1</v>
      </c>
      <c r="I2922" s="9">
        <f t="shared" si="2"/>
        <v>3</v>
      </c>
      <c r="J2922" s="9">
        <f t="shared" si="3"/>
        <v>0</v>
      </c>
      <c r="K2922" s="9">
        <f t="shared" si="4"/>
        <v>0</v>
      </c>
    </row>
    <row r="2923">
      <c r="A2923" s="6">
        <v>5843.0</v>
      </c>
      <c r="B2923" s="1" t="s">
        <v>7640</v>
      </c>
      <c r="C2923" s="24"/>
      <c r="D2923" s="16">
        <v>0.0</v>
      </c>
      <c r="E2923" s="1">
        <v>0.0</v>
      </c>
      <c r="F2923" s="9">
        <f t="shared" si="33"/>
        <v>0</v>
      </c>
      <c r="H2923" s="9">
        <f>IFERROR(__xludf.DUMMYFUNCTION("COUNTUNIQUE(D2923,E2923,F2923,G2923)"),1.0)</f>
        <v>1</v>
      </c>
      <c r="I2923" s="9">
        <f t="shared" si="2"/>
        <v>3</v>
      </c>
      <c r="J2923" s="9">
        <f t="shared" si="3"/>
        <v>0</v>
      </c>
      <c r="K2923" s="9">
        <f t="shared" si="4"/>
        <v>0</v>
      </c>
    </row>
    <row r="2924">
      <c r="A2924" s="6">
        <v>5845.0</v>
      </c>
      <c r="B2924" s="1" t="s">
        <v>7641</v>
      </c>
      <c r="C2924" s="24"/>
      <c r="D2924" s="16">
        <v>0.0</v>
      </c>
      <c r="E2924" s="1">
        <v>0.0</v>
      </c>
      <c r="F2924" s="9">
        <f t="shared" si="33"/>
        <v>0</v>
      </c>
      <c r="H2924" s="9">
        <f>IFERROR(__xludf.DUMMYFUNCTION("COUNTUNIQUE(D2924,E2924,F2924,G2924)"),1.0)</f>
        <v>1</v>
      </c>
      <c r="I2924" s="9">
        <f t="shared" si="2"/>
        <v>3</v>
      </c>
      <c r="J2924" s="9">
        <f t="shared" si="3"/>
        <v>0</v>
      </c>
      <c r="K2924" s="9">
        <f t="shared" si="4"/>
        <v>0</v>
      </c>
    </row>
    <row r="2925">
      <c r="A2925" s="6">
        <v>5847.0</v>
      </c>
      <c r="B2925" s="1" t="s">
        <v>7642</v>
      </c>
      <c r="C2925" s="24"/>
      <c r="D2925" s="16">
        <v>0.0</v>
      </c>
      <c r="E2925" s="1">
        <v>0.0</v>
      </c>
      <c r="F2925" s="9">
        <f t="shared" si="33"/>
        <v>0</v>
      </c>
      <c r="H2925" s="9">
        <f>IFERROR(__xludf.DUMMYFUNCTION("COUNTUNIQUE(D2925,E2925,F2925,G2925)"),1.0)</f>
        <v>1</v>
      </c>
      <c r="I2925" s="9">
        <f t="shared" si="2"/>
        <v>3</v>
      </c>
      <c r="J2925" s="9">
        <f t="shared" si="3"/>
        <v>0</v>
      </c>
      <c r="K2925" s="9">
        <f t="shared" si="4"/>
        <v>0</v>
      </c>
    </row>
    <row r="2926">
      <c r="A2926" s="6">
        <v>5849.0</v>
      </c>
      <c r="B2926" s="1" t="s">
        <v>7643</v>
      </c>
      <c r="C2926" s="24"/>
      <c r="D2926" s="16">
        <v>0.0</v>
      </c>
      <c r="E2926" s="1">
        <v>0.0</v>
      </c>
      <c r="F2926" s="9">
        <f t="shared" si="33"/>
        <v>0</v>
      </c>
      <c r="H2926" s="9">
        <f>IFERROR(__xludf.DUMMYFUNCTION("COUNTUNIQUE(D2926,E2926,F2926,G2926)"),1.0)</f>
        <v>1</v>
      </c>
      <c r="I2926" s="9">
        <f t="shared" si="2"/>
        <v>3</v>
      </c>
      <c r="J2926" s="9">
        <f t="shared" si="3"/>
        <v>0</v>
      </c>
      <c r="K2926" s="9">
        <f t="shared" si="4"/>
        <v>0</v>
      </c>
    </row>
    <row r="2927">
      <c r="A2927" s="6">
        <v>5851.0</v>
      </c>
      <c r="B2927" s="1" t="s">
        <v>7644</v>
      </c>
      <c r="C2927" s="24"/>
      <c r="D2927" s="16">
        <v>0.0</v>
      </c>
      <c r="E2927" s="1">
        <v>0.0</v>
      </c>
      <c r="F2927" s="9">
        <f t="shared" si="33"/>
        <v>0</v>
      </c>
      <c r="H2927" s="9">
        <f>IFERROR(__xludf.DUMMYFUNCTION("COUNTUNIQUE(D2927,E2927,F2927,G2927)"),1.0)</f>
        <v>1</v>
      </c>
      <c r="I2927" s="9">
        <f t="shared" si="2"/>
        <v>3</v>
      </c>
      <c r="J2927" s="9">
        <f t="shared" si="3"/>
        <v>0</v>
      </c>
      <c r="K2927" s="9">
        <f t="shared" si="4"/>
        <v>0</v>
      </c>
    </row>
    <row r="2928">
      <c r="A2928" s="6">
        <v>5853.0</v>
      </c>
      <c r="B2928" s="1" t="s">
        <v>7645</v>
      </c>
      <c r="C2928" s="24"/>
      <c r="D2928" s="16">
        <v>0.0</v>
      </c>
      <c r="E2928" s="1">
        <v>0.0</v>
      </c>
      <c r="F2928" s="9">
        <f t="shared" si="33"/>
        <v>0</v>
      </c>
      <c r="H2928" s="9">
        <f>IFERROR(__xludf.DUMMYFUNCTION("COUNTUNIQUE(D2928,E2928,F2928,G2928)"),1.0)</f>
        <v>1</v>
      </c>
      <c r="I2928" s="9">
        <f t="shared" si="2"/>
        <v>3</v>
      </c>
      <c r="J2928" s="9">
        <f t="shared" si="3"/>
        <v>0</v>
      </c>
      <c r="K2928" s="9">
        <f t="shared" si="4"/>
        <v>0</v>
      </c>
    </row>
    <row r="2929">
      <c r="A2929" s="6">
        <v>5855.0</v>
      </c>
      <c r="B2929" s="1" t="s">
        <v>7646</v>
      </c>
      <c r="C2929" s="24"/>
      <c r="D2929" s="16">
        <v>0.0</v>
      </c>
      <c r="E2929" s="1">
        <v>0.0</v>
      </c>
      <c r="F2929" s="9">
        <f t="shared" si="33"/>
        <v>0</v>
      </c>
      <c r="H2929" s="9">
        <f>IFERROR(__xludf.DUMMYFUNCTION("COUNTUNIQUE(D2929,E2929,F2929,G2929)"),1.0)</f>
        <v>1</v>
      </c>
      <c r="I2929" s="9">
        <f t="shared" si="2"/>
        <v>3</v>
      </c>
      <c r="J2929" s="9">
        <f t="shared" si="3"/>
        <v>0</v>
      </c>
      <c r="K2929" s="9">
        <f t="shared" si="4"/>
        <v>0</v>
      </c>
    </row>
    <row r="2930">
      <c r="A2930" s="6">
        <v>5857.0</v>
      </c>
      <c r="B2930" s="1" t="s">
        <v>7647</v>
      </c>
      <c r="C2930" s="24"/>
      <c r="D2930" s="16">
        <v>0.0</v>
      </c>
      <c r="E2930" s="1">
        <v>0.0</v>
      </c>
      <c r="F2930" s="9">
        <f t="shared" si="33"/>
        <v>0</v>
      </c>
      <c r="H2930" s="9">
        <f>IFERROR(__xludf.DUMMYFUNCTION("COUNTUNIQUE(D2930,E2930,F2930,G2930)"),1.0)</f>
        <v>1</v>
      </c>
      <c r="I2930" s="9">
        <f t="shared" si="2"/>
        <v>3</v>
      </c>
      <c r="J2930" s="9">
        <f t="shared" si="3"/>
        <v>0</v>
      </c>
      <c r="K2930" s="9">
        <f t="shared" si="4"/>
        <v>0</v>
      </c>
    </row>
    <row r="2931">
      <c r="A2931" s="6">
        <v>5859.0</v>
      </c>
      <c r="B2931" s="1" t="s">
        <v>7648</v>
      </c>
      <c r="C2931" s="24"/>
      <c r="D2931" s="16">
        <v>0.0</v>
      </c>
      <c r="E2931" s="1">
        <v>0.0</v>
      </c>
      <c r="F2931" s="9">
        <f t="shared" si="33"/>
        <v>0</v>
      </c>
      <c r="H2931" s="9">
        <f>IFERROR(__xludf.DUMMYFUNCTION("COUNTUNIQUE(D2931,E2931,F2931,G2931)"),1.0)</f>
        <v>1</v>
      </c>
      <c r="I2931" s="9">
        <f t="shared" si="2"/>
        <v>3</v>
      </c>
      <c r="J2931" s="9">
        <f t="shared" si="3"/>
        <v>0</v>
      </c>
      <c r="K2931" s="9">
        <f t="shared" si="4"/>
        <v>0</v>
      </c>
    </row>
    <row r="2932">
      <c r="A2932" s="6">
        <v>5861.0</v>
      </c>
      <c r="B2932" s="1" t="s">
        <v>7649</v>
      </c>
      <c r="C2932" s="24"/>
      <c r="D2932" s="16">
        <v>0.0</v>
      </c>
      <c r="E2932" s="1">
        <v>0.0</v>
      </c>
      <c r="F2932" s="9">
        <f t="shared" si="33"/>
        <v>0</v>
      </c>
      <c r="H2932" s="9">
        <f>IFERROR(__xludf.DUMMYFUNCTION("COUNTUNIQUE(D2932,E2932,F2932,G2932)"),1.0)</f>
        <v>1</v>
      </c>
      <c r="I2932" s="9">
        <f t="shared" si="2"/>
        <v>3</v>
      </c>
      <c r="J2932" s="9">
        <f t="shared" si="3"/>
        <v>0</v>
      </c>
      <c r="K2932" s="9">
        <f t="shared" si="4"/>
        <v>0</v>
      </c>
    </row>
    <row r="2933">
      <c r="A2933" s="6">
        <v>5863.0</v>
      </c>
      <c r="B2933" s="1" t="s">
        <v>7650</v>
      </c>
      <c r="C2933" s="24"/>
      <c r="D2933" s="16">
        <v>0.0</v>
      </c>
      <c r="E2933" s="1">
        <v>0.0</v>
      </c>
      <c r="F2933" s="9">
        <f t="shared" si="33"/>
        <v>0</v>
      </c>
      <c r="H2933" s="9">
        <f>IFERROR(__xludf.DUMMYFUNCTION("COUNTUNIQUE(D2933,E2933,F2933,G2933)"),1.0)</f>
        <v>1</v>
      </c>
      <c r="I2933" s="9">
        <f t="shared" si="2"/>
        <v>3</v>
      </c>
      <c r="J2933" s="9">
        <f t="shared" si="3"/>
        <v>0</v>
      </c>
      <c r="K2933" s="9">
        <f t="shared" si="4"/>
        <v>0</v>
      </c>
    </row>
    <row r="2934">
      <c r="A2934" s="6">
        <v>5865.0</v>
      </c>
      <c r="B2934" s="1" t="s">
        <v>7651</v>
      </c>
      <c r="C2934" s="24"/>
      <c r="D2934" s="16">
        <v>2.0</v>
      </c>
      <c r="E2934" s="1">
        <v>0.0</v>
      </c>
      <c r="F2934" s="9">
        <f t="shared" si="33"/>
        <v>2</v>
      </c>
      <c r="H2934" s="9">
        <f>IFERROR(__xludf.DUMMYFUNCTION("COUNTUNIQUE(D2934,E2934,F2934,G2934)"),2.0)</f>
        <v>2</v>
      </c>
      <c r="I2934" s="9">
        <f t="shared" si="2"/>
        <v>1</v>
      </c>
      <c r="J2934" s="9">
        <f t="shared" si="3"/>
        <v>0</v>
      </c>
      <c r="K2934" s="9">
        <f t="shared" si="4"/>
        <v>2</v>
      </c>
    </row>
    <row r="2935">
      <c r="A2935" s="6">
        <v>5867.0</v>
      </c>
      <c r="B2935" s="1" t="s">
        <v>7652</v>
      </c>
      <c r="C2935" s="24"/>
      <c r="D2935" s="16">
        <v>0.0</v>
      </c>
      <c r="E2935" s="1">
        <v>0.0</v>
      </c>
      <c r="F2935" s="9">
        <f t="shared" si="33"/>
        <v>0</v>
      </c>
      <c r="H2935" s="9">
        <f>IFERROR(__xludf.DUMMYFUNCTION("COUNTUNIQUE(D2935,E2935,F2935,G2935)"),1.0)</f>
        <v>1</v>
      </c>
      <c r="I2935" s="9">
        <f t="shared" si="2"/>
        <v>3</v>
      </c>
      <c r="J2935" s="9">
        <f t="shared" si="3"/>
        <v>0</v>
      </c>
      <c r="K2935" s="9">
        <f t="shared" si="4"/>
        <v>0</v>
      </c>
    </row>
    <row r="2936">
      <c r="A2936" s="6">
        <v>5869.0</v>
      </c>
      <c r="B2936" s="1" t="s">
        <v>7653</v>
      </c>
      <c r="C2936" s="24"/>
      <c r="D2936" s="16">
        <v>0.0</v>
      </c>
      <c r="E2936" s="1">
        <v>0.0</v>
      </c>
      <c r="F2936" s="9">
        <f t="shared" si="33"/>
        <v>0</v>
      </c>
      <c r="H2936" s="9">
        <f>IFERROR(__xludf.DUMMYFUNCTION("COUNTUNIQUE(D2936,E2936,F2936,G2936)"),1.0)</f>
        <v>1</v>
      </c>
      <c r="I2936" s="9">
        <f t="shared" si="2"/>
        <v>3</v>
      </c>
      <c r="J2936" s="9">
        <f t="shared" si="3"/>
        <v>0</v>
      </c>
      <c r="K2936" s="9">
        <f t="shared" si="4"/>
        <v>0</v>
      </c>
    </row>
    <row r="2937">
      <c r="A2937" s="6">
        <v>5871.0</v>
      </c>
      <c r="B2937" s="1" t="s">
        <v>7654</v>
      </c>
      <c r="C2937" s="24"/>
      <c r="D2937" s="16">
        <v>0.0</v>
      </c>
      <c r="E2937" s="1">
        <v>0.0</v>
      </c>
      <c r="F2937" s="9">
        <f t="shared" si="33"/>
        <v>0</v>
      </c>
      <c r="H2937" s="9">
        <f>IFERROR(__xludf.DUMMYFUNCTION("COUNTUNIQUE(D2937,E2937,F2937,G2937)"),1.0)</f>
        <v>1</v>
      </c>
      <c r="I2937" s="9">
        <f t="shared" si="2"/>
        <v>3</v>
      </c>
      <c r="J2937" s="9">
        <f t="shared" si="3"/>
        <v>0</v>
      </c>
      <c r="K2937" s="9">
        <f t="shared" si="4"/>
        <v>0</v>
      </c>
    </row>
    <row r="2938">
      <c r="A2938" s="6">
        <v>5873.0</v>
      </c>
      <c r="B2938" s="1" t="s">
        <v>7655</v>
      </c>
      <c r="C2938" s="24"/>
      <c r="D2938" s="16">
        <v>0.0</v>
      </c>
      <c r="E2938" s="1">
        <v>0.0</v>
      </c>
      <c r="F2938" s="9">
        <f t="shared" si="33"/>
        <v>0</v>
      </c>
      <c r="H2938" s="9">
        <f>IFERROR(__xludf.DUMMYFUNCTION("COUNTUNIQUE(D2938,E2938,F2938,G2938)"),1.0)</f>
        <v>1</v>
      </c>
      <c r="I2938" s="9">
        <f t="shared" si="2"/>
        <v>3</v>
      </c>
      <c r="J2938" s="9">
        <f t="shared" si="3"/>
        <v>0</v>
      </c>
      <c r="K2938" s="9">
        <f t="shared" si="4"/>
        <v>0</v>
      </c>
    </row>
    <row r="2939">
      <c r="A2939" s="6">
        <v>5875.0</v>
      </c>
      <c r="B2939" s="1" t="s">
        <v>7656</v>
      </c>
      <c r="C2939" s="24"/>
      <c r="D2939" s="16">
        <v>0.0</v>
      </c>
      <c r="E2939" s="1">
        <v>0.0</v>
      </c>
      <c r="F2939" s="9">
        <f t="shared" si="33"/>
        <v>0</v>
      </c>
      <c r="H2939" s="9">
        <f>IFERROR(__xludf.DUMMYFUNCTION("COUNTUNIQUE(D2939,E2939,F2939,G2939)"),1.0)</f>
        <v>1</v>
      </c>
      <c r="I2939" s="9">
        <f t="shared" si="2"/>
        <v>3</v>
      </c>
      <c r="J2939" s="9">
        <f t="shared" si="3"/>
        <v>0</v>
      </c>
      <c r="K2939" s="9">
        <f t="shared" si="4"/>
        <v>0</v>
      </c>
    </row>
    <row r="2940">
      <c r="A2940" s="6">
        <v>5877.0</v>
      </c>
      <c r="B2940" s="1" t="s">
        <v>7657</v>
      </c>
      <c r="C2940" s="24"/>
      <c r="D2940" s="16">
        <v>0.0</v>
      </c>
      <c r="E2940" s="1">
        <v>0.0</v>
      </c>
      <c r="F2940" s="9">
        <f t="shared" si="33"/>
        <v>0</v>
      </c>
      <c r="H2940" s="9">
        <f>IFERROR(__xludf.DUMMYFUNCTION("COUNTUNIQUE(D2940,E2940,F2940,G2940)"),1.0)</f>
        <v>1</v>
      </c>
      <c r="I2940" s="9">
        <f t="shared" si="2"/>
        <v>3</v>
      </c>
      <c r="J2940" s="9">
        <f t="shared" si="3"/>
        <v>0</v>
      </c>
      <c r="K2940" s="9">
        <f t="shared" si="4"/>
        <v>0</v>
      </c>
    </row>
    <row r="2941">
      <c r="A2941" s="6">
        <v>5879.0</v>
      </c>
      <c r="B2941" s="1" t="s">
        <v>7658</v>
      </c>
      <c r="C2941" s="24"/>
      <c r="D2941" s="16">
        <v>0.0</v>
      </c>
      <c r="E2941" s="1">
        <v>0.0</v>
      </c>
      <c r="F2941" s="9">
        <f t="shared" si="33"/>
        <v>0</v>
      </c>
      <c r="H2941" s="9">
        <f>IFERROR(__xludf.DUMMYFUNCTION("COUNTUNIQUE(D2941,E2941,F2941,G2941)"),1.0)</f>
        <v>1</v>
      </c>
      <c r="I2941" s="9">
        <f t="shared" si="2"/>
        <v>3</v>
      </c>
      <c r="J2941" s="9">
        <f t="shared" si="3"/>
        <v>0</v>
      </c>
      <c r="K2941" s="9">
        <f t="shared" si="4"/>
        <v>0</v>
      </c>
    </row>
    <row r="2942">
      <c r="A2942" s="6">
        <v>5881.0</v>
      </c>
      <c r="B2942" s="1" t="s">
        <v>7659</v>
      </c>
      <c r="C2942" s="24"/>
      <c r="D2942" s="16">
        <v>0.0</v>
      </c>
      <c r="E2942" s="1">
        <v>0.0</v>
      </c>
      <c r="F2942" s="9">
        <f t="shared" si="33"/>
        <v>0</v>
      </c>
      <c r="H2942" s="9">
        <f>IFERROR(__xludf.DUMMYFUNCTION("COUNTUNIQUE(D2942,E2942,F2942,G2942)"),1.0)</f>
        <v>1</v>
      </c>
      <c r="I2942" s="9">
        <f t="shared" si="2"/>
        <v>3</v>
      </c>
      <c r="J2942" s="9">
        <f t="shared" si="3"/>
        <v>0</v>
      </c>
      <c r="K2942" s="9">
        <f t="shared" si="4"/>
        <v>0</v>
      </c>
    </row>
    <row r="2943">
      <c r="A2943" s="6">
        <v>5883.0</v>
      </c>
      <c r="B2943" s="1" t="s">
        <v>7660</v>
      </c>
      <c r="C2943" s="24"/>
      <c r="D2943" s="16">
        <v>0.0</v>
      </c>
      <c r="E2943" s="1">
        <v>0.0</v>
      </c>
      <c r="F2943" s="9">
        <f t="shared" si="33"/>
        <v>0</v>
      </c>
      <c r="H2943" s="9">
        <f>IFERROR(__xludf.DUMMYFUNCTION("COUNTUNIQUE(D2943,E2943,F2943,G2943)"),1.0)</f>
        <v>1</v>
      </c>
      <c r="I2943" s="9">
        <f t="shared" si="2"/>
        <v>3</v>
      </c>
      <c r="J2943" s="9">
        <f t="shared" si="3"/>
        <v>0</v>
      </c>
      <c r="K2943" s="9">
        <f t="shared" si="4"/>
        <v>0</v>
      </c>
    </row>
    <row r="2944">
      <c r="A2944" s="6">
        <v>5885.0</v>
      </c>
      <c r="B2944" s="1" t="s">
        <v>7661</v>
      </c>
      <c r="C2944" s="24"/>
      <c r="D2944" s="16">
        <v>0.0</v>
      </c>
      <c r="E2944" s="1">
        <v>0.0</v>
      </c>
      <c r="F2944" s="9">
        <f t="shared" si="33"/>
        <v>0</v>
      </c>
      <c r="H2944" s="9">
        <f>IFERROR(__xludf.DUMMYFUNCTION("COUNTUNIQUE(D2944,E2944,F2944,G2944)"),1.0)</f>
        <v>1</v>
      </c>
      <c r="I2944" s="9">
        <f t="shared" si="2"/>
        <v>3</v>
      </c>
      <c r="J2944" s="9">
        <f t="shared" si="3"/>
        <v>0</v>
      </c>
      <c r="K2944" s="9">
        <f t="shared" si="4"/>
        <v>0</v>
      </c>
    </row>
    <row r="2945">
      <c r="A2945" s="6">
        <v>5887.0</v>
      </c>
      <c r="B2945" s="1" t="s">
        <v>7662</v>
      </c>
      <c r="C2945" s="24"/>
      <c r="D2945" s="16">
        <v>0.0</v>
      </c>
      <c r="E2945" s="1">
        <v>0.0</v>
      </c>
      <c r="F2945" s="9">
        <f t="shared" si="33"/>
        <v>0</v>
      </c>
      <c r="H2945" s="9">
        <f>IFERROR(__xludf.DUMMYFUNCTION("COUNTUNIQUE(D2945,E2945,F2945,G2945)"),1.0)</f>
        <v>1</v>
      </c>
      <c r="I2945" s="9">
        <f t="shared" si="2"/>
        <v>3</v>
      </c>
      <c r="J2945" s="9">
        <f t="shared" si="3"/>
        <v>0</v>
      </c>
      <c r="K2945" s="9">
        <f t="shared" si="4"/>
        <v>0</v>
      </c>
    </row>
    <row r="2946">
      <c r="A2946" s="6">
        <v>5889.0</v>
      </c>
      <c r="B2946" s="1" t="s">
        <v>7663</v>
      </c>
      <c r="C2946" s="24"/>
      <c r="D2946" s="16">
        <v>0.0</v>
      </c>
      <c r="E2946" s="1">
        <v>0.0</v>
      </c>
      <c r="F2946" s="9">
        <f t="shared" si="33"/>
        <v>0</v>
      </c>
      <c r="H2946" s="9">
        <f>IFERROR(__xludf.DUMMYFUNCTION("COUNTUNIQUE(D2946,E2946,F2946,G2946)"),1.0)</f>
        <v>1</v>
      </c>
      <c r="I2946" s="9">
        <f t="shared" si="2"/>
        <v>3</v>
      </c>
      <c r="J2946" s="9">
        <f t="shared" si="3"/>
        <v>0</v>
      </c>
      <c r="K2946" s="9">
        <f t="shared" si="4"/>
        <v>0</v>
      </c>
    </row>
    <row r="2947">
      <c r="A2947" s="6">
        <v>5891.0</v>
      </c>
      <c r="B2947" s="1" t="s">
        <v>7664</v>
      </c>
      <c r="C2947" s="24"/>
      <c r="D2947" s="16">
        <v>0.0</v>
      </c>
      <c r="E2947" s="1">
        <v>0.0</v>
      </c>
      <c r="F2947" s="9">
        <f t="shared" si="33"/>
        <v>0</v>
      </c>
      <c r="H2947" s="9">
        <f>IFERROR(__xludf.DUMMYFUNCTION("COUNTUNIQUE(D2947,E2947,F2947,G2947)"),1.0)</f>
        <v>1</v>
      </c>
      <c r="I2947" s="9">
        <f t="shared" si="2"/>
        <v>3</v>
      </c>
      <c r="J2947" s="9">
        <f t="shared" si="3"/>
        <v>0</v>
      </c>
      <c r="K2947" s="9">
        <f t="shared" si="4"/>
        <v>0</v>
      </c>
    </row>
    <row r="2948">
      <c r="A2948" s="6">
        <v>5893.0</v>
      </c>
      <c r="B2948" s="1" t="s">
        <v>7665</v>
      </c>
      <c r="C2948" s="24"/>
      <c r="D2948" s="16">
        <v>0.0</v>
      </c>
      <c r="E2948" s="1">
        <v>0.0</v>
      </c>
      <c r="F2948" s="9">
        <f t="shared" si="33"/>
        <v>0</v>
      </c>
      <c r="H2948" s="9">
        <f>IFERROR(__xludf.DUMMYFUNCTION("COUNTUNIQUE(D2948,E2948,F2948,G2948)"),1.0)</f>
        <v>1</v>
      </c>
      <c r="I2948" s="9">
        <f t="shared" si="2"/>
        <v>3</v>
      </c>
      <c r="J2948" s="9">
        <f t="shared" si="3"/>
        <v>0</v>
      </c>
      <c r="K2948" s="9">
        <f t="shared" si="4"/>
        <v>0</v>
      </c>
    </row>
    <row r="2949">
      <c r="A2949" s="6">
        <v>5895.0</v>
      </c>
      <c r="B2949" s="1" t="s">
        <v>7666</v>
      </c>
      <c r="C2949" s="24"/>
      <c r="D2949" s="16">
        <v>0.0</v>
      </c>
      <c r="E2949" s="1">
        <v>0.0</v>
      </c>
      <c r="F2949" s="9">
        <f t="shared" si="33"/>
        <v>0</v>
      </c>
      <c r="H2949" s="9">
        <f>IFERROR(__xludf.DUMMYFUNCTION("COUNTUNIQUE(D2949,E2949,F2949,G2949)"),1.0)</f>
        <v>1</v>
      </c>
      <c r="I2949" s="9">
        <f t="shared" si="2"/>
        <v>3</v>
      </c>
      <c r="J2949" s="9">
        <f t="shared" si="3"/>
        <v>0</v>
      </c>
      <c r="K2949" s="9">
        <f t="shared" si="4"/>
        <v>0</v>
      </c>
    </row>
    <row r="2950">
      <c r="A2950" s="6">
        <v>5897.0</v>
      </c>
      <c r="B2950" s="1" t="s">
        <v>7667</v>
      </c>
      <c r="C2950" s="24"/>
      <c r="D2950" s="16">
        <v>0.0</v>
      </c>
      <c r="E2950" s="1">
        <v>0.0</v>
      </c>
      <c r="F2950" s="9">
        <f t="shared" si="33"/>
        <v>0</v>
      </c>
      <c r="H2950" s="9">
        <f>IFERROR(__xludf.DUMMYFUNCTION("COUNTUNIQUE(D2950,E2950,F2950,G2950)"),1.0)</f>
        <v>1</v>
      </c>
      <c r="I2950" s="9">
        <f t="shared" si="2"/>
        <v>3</v>
      </c>
      <c r="J2950" s="9">
        <f t="shared" si="3"/>
        <v>0</v>
      </c>
      <c r="K2950" s="9">
        <f t="shared" si="4"/>
        <v>0</v>
      </c>
    </row>
    <row r="2951">
      <c r="A2951" s="6">
        <v>5899.0</v>
      </c>
      <c r="B2951" s="1" t="s">
        <v>7668</v>
      </c>
      <c r="C2951" s="25" t="s">
        <v>15</v>
      </c>
      <c r="D2951" s="24"/>
      <c r="F2951" s="9" t="str">
        <f t="shared" si="33"/>
        <v/>
      </c>
      <c r="H2951" s="9">
        <f>IFERROR(__xludf.DUMMYFUNCTION("COUNTUNIQUE(D2951,E2951,F2951,G2951)"),0.0)</f>
        <v>0</v>
      </c>
      <c r="I2951" s="9">
        <f t="shared" si="2"/>
        <v>0</v>
      </c>
      <c r="J2951" s="9">
        <f t="shared" si="3"/>
        <v>0</v>
      </c>
      <c r="K2951" s="9">
        <f t="shared" si="4"/>
        <v>0</v>
      </c>
    </row>
    <row r="2952">
      <c r="A2952" s="6">
        <v>5901.0</v>
      </c>
      <c r="B2952" s="1" t="s">
        <v>7669</v>
      </c>
      <c r="C2952" s="24"/>
      <c r="D2952" s="16">
        <v>0.0</v>
      </c>
      <c r="E2952" s="1">
        <v>0.0</v>
      </c>
      <c r="F2952" s="9">
        <f t="shared" si="33"/>
        <v>0</v>
      </c>
      <c r="H2952" s="9">
        <f>IFERROR(__xludf.DUMMYFUNCTION("COUNTUNIQUE(D2952,E2952,F2952,G2952)"),1.0)</f>
        <v>1</v>
      </c>
      <c r="I2952" s="9">
        <f t="shared" si="2"/>
        <v>3</v>
      </c>
      <c r="J2952" s="9">
        <f t="shared" si="3"/>
        <v>0</v>
      </c>
      <c r="K2952" s="9">
        <f t="shared" si="4"/>
        <v>0</v>
      </c>
    </row>
    <row r="2953">
      <c r="A2953" s="6">
        <v>5903.0</v>
      </c>
      <c r="B2953" s="1" t="s">
        <v>7670</v>
      </c>
      <c r="C2953" s="24"/>
      <c r="D2953" s="16">
        <v>0.0</v>
      </c>
      <c r="E2953" s="1">
        <v>0.0</v>
      </c>
      <c r="F2953" s="9">
        <f t="shared" si="33"/>
        <v>0</v>
      </c>
      <c r="H2953" s="9">
        <f>IFERROR(__xludf.DUMMYFUNCTION("COUNTUNIQUE(D2953,E2953,F2953,G2953)"),1.0)</f>
        <v>1</v>
      </c>
      <c r="I2953" s="9">
        <f t="shared" si="2"/>
        <v>3</v>
      </c>
      <c r="J2953" s="9">
        <f t="shared" si="3"/>
        <v>0</v>
      </c>
      <c r="K2953" s="9">
        <f t="shared" si="4"/>
        <v>0</v>
      </c>
    </row>
    <row r="2954">
      <c r="A2954" s="6">
        <v>5905.0</v>
      </c>
      <c r="B2954" s="1" t="s">
        <v>7671</v>
      </c>
      <c r="C2954" s="24"/>
      <c r="D2954" s="16">
        <v>0.0</v>
      </c>
      <c r="E2954" s="1">
        <v>0.0</v>
      </c>
      <c r="F2954" s="9">
        <f t="shared" si="33"/>
        <v>0</v>
      </c>
      <c r="H2954" s="9">
        <f>IFERROR(__xludf.DUMMYFUNCTION("COUNTUNIQUE(D2954,E2954,F2954,G2954)"),1.0)</f>
        <v>1</v>
      </c>
      <c r="I2954" s="9">
        <f t="shared" si="2"/>
        <v>3</v>
      </c>
      <c r="J2954" s="9">
        <f t="shared" si="3"/>
        <v>0</v>
      </c>
      <c r="K2954" s="9">
        <f t="shared" si="4"/>
        <v>0</v>
      </c>
    </row>
    <row r="2955">
      <c r="A2955" s="6">
        <v>5907.0</v>
      </c>
      <c r="B2955" s="1" t="s">
        <v>7672</v>
      </c>
      <c r="C2955" s="24"/>
      <c r="D2955" s="16">
        <v>0.0</v>
      </c>
      <c r="E2955" s="1">
        <v>0.0</v>
      </c>
      <c r="F2955" s="9">
        <f t="shared" si="33"/>
        <v>0</v>
      </c>
      <c r="H2955" s="9">
        <f>IFERROR(__xludf.DUMMYFUNCTION("COUNTUNIQUE(D2955,E2955,F2955,G2955)"),1.0)</f>
        <v>1</v>
      </c>
      <c r="I2955" s="9">
        <f t="shared" si="2"/>
        <v>3</v>
      </c>
      <c r="J2955" s="9">
        <f t="shared" si="3"/>
        <v>0</v>
      </c>
      <c r="K2955" s="9">
        <f t="shared" si="4"/>
        <v>0</v>
      </c>
    </row>
    <row r="2956">
      <c r="A2956" s="6">
        <v>5909.0</v>
      </c>
      <c r="B2956" s="1" t="s">
        <v>7673</v>
      </c>
      <c r="C2956" s="24"/>
      <c r="D2956" s="16">
        <v>0.0</v>
      </c>
      <c r="E2956" s="1">
        <v>0.0</v>
      </c>
      <c r="F2956" s="9">
        <f t="shared" si="33"/>
        <v>0</v>
      </c>
      <c r="H2956" s="9">
        <f>IFERROR(__xludf.DUMMYFUNCTION("COUNTUNIQUE(D2956,E2956,F2956,G2956)"),1.0)</f>
        <v>1</v>
      </c>
      <c r="I2956" s="9">
        <f t="shared" si="2"/>
        <v>3</v>
      </c>
      <c r="J2956" s="9">
        <f t="shared" si="3"/>
        <v>0</v>
      </c>
      <c r="K2956" s="9">
        <f t="shared" si="4"/>
        <v>0</v>
      </c>
    </row>
    <row r="2957">
      <c r="A2957" s="6">
        <v>5911.0</v>
      </c>
      <c r="B2957" s="1" t="s">
        <v>7674</v>
      </c>
      <c r="C2957" s="24"/>
      <c r="D2957" s="16">
        <v>0.0</v>
      </c>
      <c r="E2957" s="1">
        <v>0.0</v>
      </c>
      <c r="F2957" s="9">
        <f t="shared" si="33"/>
        <v>0</v>
      </c>
      <c r="H2957" s="9">
        <f>IFERROR(__xludf.DUMMYFUNCTION("COUNTUNIQUE(D2957,E2957,F2957,G2957)"),1.0)</f>
        <v>1</v>
      </c>
      <c r="I2957" s="9">
        <f t="shared" si="2"/>
        <v>3</v>
      </c>
      <c r="J2957" s="9">
        <f t="shared" si="3"/>
        <v>0</v>
      </c>
      <c r="K2957" s="9">
        <f t="shared" si="4"/>
        <v>0</v>
      </c>
    </row>
    <row r="2958">
      <c r="A2958" s="6">
        <v>5913.0</v>
      </c>
      <c r="B2958" s="1" t="s">
        <v>7675</v>
      </c>
      <c r="C2958" s="24"/>
      <c r="D2958" s="16">
        <v>0.0</v>
      </c>
      <c r="E2958" s="1">
        <v>0.0</v>
      </c>
      <c r="F2958" s="9">
        <f t="shared" si="33"/>
        <v>0</v>
      </c>
      <c r="H2958" s="9">
        <f>IFERROR(__xludf.DUMMYFUNCTION("COUNTUNIQUE(D2958,E2958,F2958,G2958)"),1.0)</f>
        <v>1</v>
      </c>
      <c r="I2958" s="9">
        <f t="shared" si="2"/>
        <v>3</v>
      </c>
      <c r="J2958" s="9">
        <f t="shared" si="3"/>
        <v>0</v>
      </c>
      <c r="K2958" s="9">
        <f t="shared" si="4"/>
        <v>0</v>
      </c>
    </row>
    <row r="2959">
      <c r="A2959" s="6">
        <v>5915.0</v>
      </c>
      <c r="B2959" s="1" t="s">
        <v>7676</v>
      </c>
      <c r="C2959" s="24"/>
      <c r="D2959" s="16">
        <v>0.0</v>
      </c>
      <c r="E2959" s="1">
        <v>0.0</v>
      </c>
      <c r="F2959" s="9">
        <f t="shared" si="33"/>
        <v>0</v>
      </c>
      <c r="H2959" s="9">
        <f>IFERROR(__xludf.DUMMYFUNCTION("COUNTUNIQUE(D2959,E2959,F2959,G2959)"),1.0)</f>
        <v>1</v>
      </c>
      <c r="I2959" s="9">
        <f t="shared" si="2"/>
        <v>3</v>
      </c>
      <c r="J2959" s="9">
        <f t="shared" si="3"/>
        <v>0</v>
      </c>
      <c r="K2959" s="9">
        <f t="shared" si="4"/>
        <v>0</v>
      </c>
    </row>
    <row r="2960">
      <c r="A2960" s="6">
        <v>5917.0</v>
      </c>
      <c r="B2960" s="1" t="s">
        <v>7677</v>
      </c>
      <c r="C2960" s="24"/>
      <c r="D2960" s="16">
        <v>0.0</v>
      </c>
      <c r="E2960" s="1">
        <v>0.0</v>
      </c>
      <c r="F2960" s="9">
        <f t="shared" si="33"/>
        <v>0</v>
      </c>
      <c r="H2960" s="9">
        <f>IFERROR(__xludf.DUMMYFUNCTION("COUNTUNIQUE(D2960,E2960,F2960,G2960)"),1.0)</f>
        <v>1</v>
      </c>
      <c r="I2960" s="9">
        <f t="shared" si="2"/>
        <v>3</v>
      </c>
      <c r="J2960" s="9">
        <f t="shared" si="3"/>
        <v>0</v>
      </c>
      <c r="K2960" s="9">
        <f t="shared" si="4"/>
        <v>0</v>
      </c>
    </row>
    <row r="2961">
      <c r="A2961" s="6">
        <v>5919.0</v>
      </c>
      <c r="B2961" s="1" t="s">
        <v>7678</v>
      </c>
      <c r="C2961" s="24"/>
      <c r="D2961" s="16">
        <v>0.0</v>
      </c>
      <c r="E2961" s="1">
        <v>0.0</v>
      </c>
      <c r="F2961" s="9">
        <f t="shared" si="33"/>
        <v>0</v>
      </c>
      <c r="H2961" s="9">
        <f>IFERROR(__xludf.DUMMYFUNCTION("COUNTUNIQUE(D2961,E2961,F2961,G2961)"),1.0)</f>
        <v>1</v>
      </c>
      <c r="I2961" s="9">
        <f t="shared" si="2"/>
        <v>3</v>
      </c>
      <c r="J2961" s="9">
        <f t="shared" si="3"/>
        <v>0</v>
      </c>
      <c r="K2961" s="9">
        <f t="shared" si="4"/>
        <v>0</v>
      </c>
    </row>
    <row r="2962">
      <c r="A2962" s="6">
        <v>5921.0</v>
      </c>
      <c r="B2962" s="1" t="s">
        <v>7679</v>
      </c>
      <c r="C2962" s="24"/>
      <c r="D2962" s="16">
        <v>0.0</v>
      </c>
      <c r="E2962" s="1">
        <v>0.0</v>
      </c>
      <c r="F2962" s="9">
        <f t="shared" si="33"/>
        <v>0</v>
      </c>
      <c r="H2962" s="9">
        <f>IFERROR(__xludf.DUMMYFUNCTION("COUNTUNIQUE(D2962,E2962,F2962,G2962)"),1.0)</f>
        <v>1</v>
      </c>
      <c r="I2962" s="9">
        <f t="shared" si="2"/>
        <v>3</v>
      </c>
      <c r="J2962" s="9">
        <f t="shared" si="3"/>
        <v>0</v>
      </c>
      <c r="K2962" s="9">
        <f t="shared" si="4"/>
        <v>0</v>
      </c>
    </row>
    <row r="2963">
      <c r="A2963" s="6">
        <v>5923.0</v>
      </c>
      <c r="B2963" s="1" t="s">
        <v>7680</v>
      </c>
      <c r="C2963" s="24"/>
      <c r="D2963" s="16">
        <v>0.0</v>
      </c>
      <c r="E2963" s="1">
        <v>0.0</v>
      </c>
      <c r="F2963" s="9">
        <f t="shared" si="33"/>
        <v>0</v>
      </c>
      <c r="H2963" s="9">
        <f>IFERROR(__xludf.DUMMYFUNCTION("COUNTUNIQUE(D2963,E2963,F2963,G2963)"),1.0)</f>
        <v>1</v>
      </c>
      <c r="I2963" s="9">
        <f t="shared" si="2"/>
        <v>3</v>
      </c>
      <c r="J2963" s="9">
        <f t="shared" si="3"/>
        <v>0</v>
      </c>
      <c r="K2963" s="9">
        <f t="shared" si="4"/>
        <v>0</v>
      </c>
    </row>
    <row r="2964">
      <c r="A2964" s="6">
        <v>5925.0</v>
      </c>
      <c r="B2964" s="1" t="s">
        <v>7681</v>
      </c>
      <c r="C2964" s="24"/>
      <c r="D2964" s="16">
        <v>0.0</v>
      </c>
      <c r="E2964" s="1">
        <v>0.0</v>
      </c>
      <c r="F2964" s="9">
        <f t="shared" si="33"/>
        <v>0</v>
      </c>
      <c r="H2964" s="9">
        <f>IFERROR(__xludf.DUMMYFUNCTION("COUNTUNIQUE(D2964,E2964,F2964,G2964)"),1.0)</f>
        <v>1</v>
      </c>
      <c r="I2964" s="9">
        <f t="shared" si="2"/>
        <v>3</v>
      </c>
      <c r="J2964" s="9">
        <f t="shared" si="3"/>
        <v>0</v>
      </c>
      <c r="K2964" s="9">
        <f t="shared" si="4"/>
        <v>0</v>
      </c>
    </row>
    <row r="2965">
      <c r="A2965" s="6">
        <v>5927.0</v>
      </c>
      <c r="B2965" s="1" t="s">
        <v>7682</v>
      </c>
      <c r="C2965" s="24"/>
      <c r="D2965" s="16">
        <v>0.0</v>
      </c>
      <c r="E2965" s="1">
        <v>0.0</v>
      </c>
      <c r="F2965" s="9">
        <f t="shared" si="33"/>
        <v>0</v>
      </c>
      <c r="H2965" s="9">
        <f>IFERROR(__xludf.DUMMYFUNCTION("COUNTUNIQUE(D2965,E2965,F2965,G2965)"),1.0)</f>
        <v>1</v>
      </c>
      <c r="I2965" s="9">
        <f t="shared" si="2"/>
        <v>3</v>
      </c>
      <c r="J2965" s="9">
        <f t="shared" si="3"/>
        <v>0</v>
      </c>
      <c r="K2965" s="9">
        <f t="shared" si="4"/>
        <v>0</v>
      </c>
    </row>
    <row r="2966">
      <c r="A2966" s="6">
        <v>5929.0</v>
      </c>
      <c r="B2966" s="1" t="s">
        <v>7683</v>
      </c>
      <c r="C2966" s="24"/>
      <c r="D2966" s="16">
        <v>0.0</v>
      </c>
      <c r="E2966" s="1">
        <v>0.0</v>
      </c>
      <c r="F2966" s="9">
        <f t="shared" si="33"/>
        <v>0</v>
      </c>
      <c r="H2966" s="9">
        <f>IFERROR(__xludf.DUMMYFUNCTION("COUNTUNIQUE(D2966,E2966,F2966,G2966)"),1.0)</f>
        <v>1</v>
      </c>
      <c r="I2966" s="9">
        <f t="shared" si="2"/>
        <v>3</v>
      </c>
      <c r="J2966" s="9">
        <f t="shared" si="3"/>
        <v>0</v>
      </c>
      <c r="K2966" s="9">
        <f t="shared" si="4"/>
        <v>0</v>
      </c>
    </row>
    <row r="2967">
      <c r="A2967" s="6">
        <v>5931.0</v>
      </c>
      <c r="B2967" s="1" t="s">
        <v>7684</v>
      </c>
      <c r="C2967" s="24"/>
      <c r="D2967" s="16">
        <v>0.0</v>
      </c>
      <c r="E2967" s="1">
        <v>0.0</v>
      </c>
      <c r="F2967" s="9">
        <f t="shared" si="33"/>
        <v>0</v>
      </c>
      <c r="H2967" s="9">
        <f>IFERROR(__xludf.DUMMYFUNCTION("COUNTUNIQUE(D2967,E2967,F2967,G2967)"),1.0)</f>
        <v>1</v>
      </c>
      <c r="I2967" s="9">
        <f t="shared" si="2"/>
        <v>3</v>
      </c>
      <c r="J2967" s="9">
        <f t="shared" si="3"/>
        <v>0</v>
      </c>
      <c r="K2967" s="9">
        <f t="shared" si="4"/>
        <v>0</v>
      </c>
    </row>
    <row r="2968">
      <c r="A2968" s="6">
        <v>5933.0</v>
      </c>
      <c r="B2968" s="1" t="s">
        <v>7685</v>
      </c>
      <c r="C2968" s="24"/>
      <c r="D2968" s="16">
        <v>0.0</v>
      </c>
      <c r="E2968" s="1">
        <v>0.0</v>
      </c>
      <c r="F2968" s="9">
        <f t="shared" si="33"/>
        <v>0</v>
      </c>
      <c r="H2968" s="9">
        <f>IFERROR(__xludf.DUMMYFUNCTION("COUNTUNIQUE(D2968,E2968,F2968,G2968)"),1.0)</f>
        <v>1</v>
      </c>
      <c r="I2968" s="9">
        <f t="shared" si="2"/>
        <v>3</v>
      </c>
      <c r="J2968" s="9">
        <f t="shared" si="3"/>
        <v>0</v>
      </c>
      <c r="K2968" s="9">
        <f t="shared" si="4"/>
        <v>0</v>
      </c>
    </row>
    <row r="2969">
      <c r="A2969" s="6">
        <v>5935.0</v>
      </c>
      <c r="B2969" s="1" t="s">
        <v>7686</v>
      </c>
      <c r="C2969" s="24"/>
      <c r="D2969" s="16">
        <v>0.0</v>
      </c>
      <c r="E2969" s="1">
        <v>0.0</v>
      </c>
      <c r="F2969" s="9">
        <f t="shared" si="33"/>
        <v>0</v>
      </c>
      <c r="H2969" s="9">
        <f>IFERROR(__xludf.DUMMYFUNCTION("COUNTUNIQUE(D2969,E2969,F2969,G2969)"),1.0)</f>
        <v>1</v>
      </c>
      <c r="I2969" s="9">
        <f t="shared" si="2"/>
        <v>3</v>
      </c>
      <c r="J2969" s="9">
        <f t="shared" si="3"/>
        <v>0</v>
      </c>
      <c r="K2969" s="9">
        <f t="shared" si="4"/>
        <v>0</v>
      </c>
    </row>
    <row r="2970">
      <c r="A2970" s="6">
        <v>5937.0</v>
      </c>
      <c r="B2970" s="1" t="s">
        <v>7687</v>
      </c>
      <c r="C2970" s="24"/>
      <c r="D2970" s="16">
        <v>0.0</v>
      </c>
      <c r="E2970" s="1">
        <v>0.0</v>
      </c>
      <c r="F2970" s="9">
        <f t="shared" si="33"/>
        <v>0</v>
      </c>
      <c r="H2970" s="9">
        <f>IFERROR(__xludf.DUMMYFUNCTION("COUNTUNIQUE(D2970,E2970,F2970,G2970)"),1.0)</f>
        <v>1</v>
      </c>
      <c r="I2970" s="9">
        <f t="shared" si="2"/>
        <v>3</v>
      </c>
      <c r="J2970" s="9">
        <f t="shared" si="3"/>
        <v>0</v>
      </c>
      <c r="K2970" s="9">
        <f t="shared" si="4"/>
        <v>0</v>
      </c>
    </row>
    <row r="2971">
      <c r="A2971" s="6">
        <v>5939.0</v>
      </c>
      <c r="B2971" s="1" t="s">
        <v>7688</v>
      </c>
      <c r="C2971" s="24"/>
      <c r="D2971" s="16">
        <v>0.0</v>
      </c>
      <c r="E2971" s="1">
        <v>0.0</v>
      </c>
      <c r="F2971" s="9">
        <f t="shared" si="33"/>
        <v>0</v>
      </c>
      <c r="H2971" s="9">
        <f>IFERROR(__xludf.DUMMYFUNCTION("COUNTUNIQUE(D2971,E2971,F2971,G2971)"),1.0)</f>
        <v>1</v>
      </c>
      <c r="I2971" s="9">
        <f t="shared" si="2"/>
        <v>3</v>
      </c>
      <c r="J2971" s="9">
        <f t="shared" si="3"/>
        <v>0</v>
      </c>
      <c r="K2971" s="9">
        <f t="shared" si="4"/>
        <v>0</v>
      </c>
    </row>
    <row r="2972">
      <c r="A2972" s="6">
        <v>5941.0</v>
      </c>
      <c r="B2972" s="1" t="s">
        <v>7689</v>
      </c>
      <c r="C2972" s="24"/>
      <c r="D2972" s="16">
        <v>0.0</v>
      </c>
      <c r="E2972" s="1">
        <v>0.0</v>
      </c>
      <c r="F2972" s="9">
        <f t="shared" si="33"/>
        <v>0</v>
      </c>
      <c r="H2972" s="9">
        <f>IFERROR(__xludf.DUMMYFUNCTION("COUNTUNIQUE(D2972,E2972,F2972,G2972)"),1.0)</f>
        <v>1</v>
      </c>
      <c r="I2972" s="9">
        <f t="shared" si="2"/>
        <v>3</v>
      </c>
      <c r="J2972" s="9">
        <f t="shared" si="3"/>
        <v>0</v>
      </c>
      <c r="K2972" s="9">
        <f t="shared" si="4"/>
        <v>0</v>
      </c>
    </row>
    <row r="2973">
      <c r="A2973" s="6">
        <v>5943.0</v>
      </c>
      <c r="B2973" s="1" t="s">
        <v>7690</v>
      </c>
      <c r="C2973" s="24"/>
      <c r="D2973" s="16">
        <v>0.0</v>
      </c>
      <c r="E2973" s="1">
        <v>0.0</v>
      </c>
      <c r="F2973" s="9">
        <f t="shared" si="33"/>
        <v>0</v>
      </c>
      <c r="H2973" s="9">
        <f>IFERROR(__xludf.DUMMYFUNCTION("COUNTUNIQUE(D2973,E2973,F2973,G2973)"),1.0)</f>
        <v>1</v>
      </c>
      <c r="I2973" s="9">
        <f t="shared" si="2"/>
        <v>3</v>
      </c>
      <c r="J2973" s="9">
        <f t="shared" si="3"/>
        <v>0</v>
      </c>
      <c r="K2973" s="9">
        <f t="shared" si="4"/>
        <v>0</v>
      </c>
    </row>
    <row r="2974">
      <c r="A2974" s="6">
        <v>5945.0</v>
      </c>
      <c r="B2974" s="1" t="s">
        <v>7691</v>
      </c>
      <c r="C2974" s="24"/>
      <c r="D2974" s="16">
        <v>0.0</v>
      </c>
      <c r="E2974" s="1">
        <v>0.0</v>
      </c>
      <c r="F2974" s="9">
        <f t="shared" si="33"/>
        <v>0</v>
      </c>
      <c r="H2974" s="9">
        <f>IFERROR(__xludf.DUMMYFUNCTION("COUNTUNIQUE(D2974,E2974,F2974,G2974)"),1.0)</f>
        <v>1</v>
      </c>
      <c r="I2974" s="9">
        <f t="shared" si="2"/>
        <v>3</v>
      </c>
      <c r="J2974" s="9">
        <f t="shared" si="3"/>
        <v>0</v>
      </c>
      <c r="K2974" s="9">
        <f t="shared" si="4"/>
        <v>0</v>
      </c>
    </row>
    <row r="2975">
      <c r="A2975" s="6">
        <v>5947.0</v>
      </c>
      <c r="B2975" s="1" t="s">
        <v>7692</v>
      </c>
      <c r="C2975" s="24"/>
      <c r="D2975" s="16">
        <v>0.0</v>
      </c>
      <c r="E2975" s="1">
        <v>0.0</v>
      </c>
      <c r="F2975" s="9">
        <f t="shared" si="33"/>
        <v>0</v>
      </c>
      <c r="H2975" s="9">
        <f>IFERROR(__xludf.DUMMYFUNCTION("COUNTUNIQUE(D2975,E2975,F2975,G2975)"),1.0)</f>
        <v>1</v>
      </c>
      <c r="I2975" s="9">
        <f t="shared" si="2"/>
        <v>3</v>
      </c>
      <c r="J2975" s="9">
        <f t="shared" si="3"/>
        <v>0</v>
      </c>
      <c r="K2975" s="9">
        <f t="shared" si="4"/>
        <v>0</v>
      </c>
    </row>
    <row r="2976">
      <c r="A2976" s="6">
        <v>5949.0</v>
      </c>
      <c r="B2976" s="1" t="s">
        <v>7693</v>
      </c>
      <c r="C2976" s="24"/>
      <c r="D2976" s="16">
        <v>0.0</v>
      </c>
      <c r="E2976" s="1">
        <v>0.0</v>
      </c>
      <c r="F2976" s="9">
        <f t="shared" si="33"/>
        <v>0</v>
      </c>
      <c r="H2976" s="9">
        <f>IFERROR(__xludf.DUMMYFUNCTION("COUNTUNIQUE(D2976,E2976,F2976,G2976)"),1.0)</f>
        <v>1</v>
      </c>
      <c r="I2976" s="9">
        <f t="shared" si="2"/>
        <v>3</v>
      </c>
      <c r="J2976" s="9">
        <f t="shared" si="3"/>
        <v>0</v>
      </c>
      <c r="K2976" s="9">
        <f t="shared" si="4"/>
        <v>0</v>
      </c>
    </row>
    <row r="2977">
      <c r="A2977" s="6">
        <v>5951.0</v>
      </c>
      <c r="B2977" s="1" t="s">
        <v>7694</v>
      </c>
      <c r="C2977" s="24"/>
      <c r="D2977" s="16">
        <v>0.0</v>
      </c>
      <c r="E2977" s="1">
        <v>0.0</v>
      </c>
      <c r="F2977" s="9">
        <f t="shared" si="33"/>
        <v>0</v>
      </c>
      <c r="H2977" s="9">
        <f>IFERROR(__xludf.DUMMYFUNCTION("COUNTUNIQUE(D2977,E2977,F2977,G2977)"),1.0)</f>
        <v>1</v>
      </c>
      <c r="I2977" s="9">
        <f t="shared" si="2"/>
        <v>3</v>
      </c>
      <c r="J2977" s="9">
        <f t="shared" si="3"/>
        <v>0</v>
      </c>
      <c r="K2977" s="9">
        <f t="shared" si="4"/>
        <v>0</v>
      </c>
    </row>
    <row r="2978">
      <c r="A2978" s="6">
        <v>5953.0</v>
      </c>
      <c r="B2978" s="1" t="s">
        <v>7695</v>
      </c>
      <c r="C2978" s="24"/>
      <c r="D2978" s="16">
        <v>0.0</v>
      </c>
      <c r="E2978" s="1">
        <v>0.0</v>
      </c>
      <c r="F2978" s="9">
        <f t="shared" si="33"/>
        <v>0</v>
      </c>
      <c r="H2978" s="9">
        <f>IFERROR(__xludf.DUMMYFUNCTION("COUNTUNIQUE(D2978,E2978,F2978,G2978)"),1.0)</f>
        <v>1</v>
      </c>
      <c r="I2978" s="9">
        <f t="shared" si="2"/>
        <v>3</v>
      </c>
      <c r="J2978" s="9">
        <f t="shared" si="3"/>
        <v>0</v>
      </c>
      <c r="K2978" s="9">
        <f t="shared" si="4"/>
        <v>0</v>
      </c>
    </row>
    <row r="2979">
      <c r="A2979" s="6">
        <v>5955.0</v>
      </c>
      <c r="B2979" s="1" t="s">
        <v>7696</v>
      </c>
      <c r="C2979" s="24"/>
      <c r="D2979" s="16">
        <v>0.0</v>
      </c>
      <c r="E2979" s="1">
        <v>0.0</v>
      </c>
      <c r="F2979" s="9">
        <f t="shared" si="33"/>
        <v>0</v>
      </c>
      <c r="H2979" s="9">
        <f>IFERROR(__xludf.DUMMYFUNCTION("COUNTUNIQUE(D2979,E2979,F2979,G2979)"),1.0)</f>
        <v>1</v>
      </c>
      <c r="I2979" s="9">
        <f t="shared" si="2"/>
        <v>3</v>
      </c>
      <c r="J2979" s="9">
        <f t="shared" si="3"/>
        <v>0</v>
      </c>
      <c r="K2979" s="9">
        <f t="shared" si="4"/>
        <v>0</v>
      </c>
    </row>
    <row r="2980">
      <c r="A2980" s="6">
        <v>5957.0</v>
      </c>
      <c r="B2980" s="1" t="s">
        <v>7697</v>
      </c>
      <c r="C2980" s="24"/>
      <c r="D2980" s="16">
        <v>0.0</v>
      </c>
      <c r="E2980" s="1">
        <v>0.0</v>
      </c>
      <c r="F2980" s="9">
        <f t="shared" si="33"/>
        <v>0</v>
      </c>
      <c r="H2980" s="9">
        <f>IFERROR(__xludf.DUMMYFUNCTION("COUNTUNIQUE(D2980,E2980,F2980,G2980)"),1.0)</f>
        <v>1</v>
      </c>
      <c r="I2980" s="9">
        <f t="shared" si="2"/>
        <v>3</v>
      </c>
      <c r="J2980" s="9">
        <f t="shared" si="3"/>
        <v>0</v>
      </c>
      <c r="K2980" s="9">
        <f t="shared" si="4"/>
        <v>0</v>
      </c>
    </row>
    <row r="2981">
      <c r="A2981" s="6">
        <v>5959.0</v>
      </c>
      <c r="B2981" s="1" t="s">
        <v>7698</v>
      </c>
      <c r="C2981" s="24"/>
      <c r="D2981" s="16">
        <v>0.0</v>
      </c>
      <c r="E2981" s="1">
        <v>0.0</v>
      </c>
      <c r="F2981" s="9">
        <f t="shared" si="33"/>
        <v>0</v>
      </c>
      <c r="H2981" s="9">
        <f>IFERROR(__xludf.DUMMYFUNCTION("COUNTUNIQUE(D2981,E2981,F2981,G2981)"),1.0)</f>
        <v>1</v>
      </c>
      <c r="I2981" s="9">
        <f t="shared" si="2"/>
        <v>3</v>
      </c>
      <c r="J2981" s="9">
        <f t="shared" si="3"/>
        <v>0</v>
      </c>
      <c r="K2981" s="9">
        <f t="shared" si="4"/>
        <v>0</v>
      </c>
    </row>
    <row r="2982">
      <c r="A2982" s="6">
        <v>5961.0</v>
      </c>
      <c r="B2982" s="1" t="s">
        <v>7699</v>
      </c>
      <c r="C2982" s="24"/>
      <c r="D2982" s="16">
        <v>0.0</v>
      </c>
      <c r="E2982" s="1">
        <v>0.0</v>
      </c>
      <c r="F2982" s="9">
        <f t="shared" si="33"/>
        <v>0</v>
      </c>
      <c r="H2982" s="9">
        <f>IFERROR(__xludf.DUMMYFUNCTION("COUNTUNIQUE(D2982,E2982,F2982,G2982)"),1.0)</f>
        <v>1</v>
      </c>
      <c r="I2982" s="9">
        <f t="shared" si="2"/>
        <v>3</v>
      </c>
      <c r="J2982" s="9">
        <f t="shared" si="3"/>
        <v>0</v>
      </c>
      <c r="K2982" s="9">
        <f t="shared" si="4"/>
        <v>0</v>
      </c>
    </row>
    <row r="2983">
      <c r="A2983" s="6">
        <v>5963.0</v>
      </c>
      <c r="B2983" s="1" t="s">
        <v>7700</v>
      </c>
      <c r="C2983" s="24"/>
      <c r="D2983" s="16">
        <v>0.0</v>
      </c>
      <c r="E2983" s="1">
        <v>0.0</v>
      </c>
      <c r="F2983" s="9">
        <f t="shared" si="33"/>
        <v>0</v>
      </c>
      <c r="H2983" s="9">
        <f>IFERROR(__xludf.DUMMYFUNCTION("COUNTUNIQUE(D2983,E2983,F2983,G2983)"),1.0)</f>
        <v>1</v>
      </c>
      <c r="I2983" s="9">
        <f t="shared" si="2"/>
        <v>3</v>
      </c>
      <c r="J2983" s="9">
        <f t="shared" si="3"/>
        <v>0</v>
      </c>
      <c r="K2983" s="9">
        <f t="shared" si="4"/>
        <v>0</v>
      </c>
    </row>
    <row r="2984">
      <c r="A2984" s="6">
        <v>5965.0</v>
      </c>
      <c r="B2984" s="1" t="s">
        <v>7701</v>
      </c>
      <c r="C2984" s="24"/>
      <c r="D2984" s="16">
        <v>0.0</v>
      </c>
      <c r="E2984" s="1">
        <v>0.0</v>
      </c>
      <c r="F2984" s="9">
        <f t="shared" si="33"/>
        <v>0</v>
      </c>
      <c r="H2984" s="9">
        <f>IFERROR(__xludf.DUMMYFUNCTION("COUNTUNIQUE(D2984,E2984,F2984,G2984)"),1.0)</f>
        <v>1</v>
      </c>
      <c r="I2984" s="9">
        <f t="shared" si="2"/>
        <v>3</v>
      </c>
      <c r="J2984" s="9">
        <f t="shared" si="3"/>
        <v>0</v>
      </c>
      <c r="K2984" s="9">
        <f t="shared" si="4"/>
        <v>0</v>
      </c>
    </row>
    <row r="2985">
      <c r="A2985" s="6">
        <v>5967.0</v>
      </c>
      <c r="B2985" s="1" t="s">
        <v>7702</v>
      </c>
      <c r="C2985" s="24"/>
      <c r="D2985" s="16">
        <v>0.0</v>
      </c>
      <c r="E2985" s="1">
        <v>0.0</v>
      </c>
      <c r="F2985" s="9">
        <f t="shared" si="33"/>
        <v>0</v>
      </c>
      <c r="H2985" s="9">
        <f>IFERROR(__xludf.DUMMYFUNCTION("COUNTUNIQUE(D2985,E2985,F2985,G2985)"),1.0)</f>
        <v>1</v>
      </c>
      <c r="I2985" s="9">
        <f t="shared" si="2"/>
        <v>3</v>
      </c>
      <c r="J2985" s="9">
        <f t="shared" si="3"/>
        <v>0</v>
      </c>
      <c r="K2985" s="9">
        <f t="shared" si="4"/>
        <v>0</v>
      </c>
    </row>
    <row r="2986">
      <c r="A2986" s="6">
        <v>5969.0</v>
      </c>
      <c r="B2986" s="1" t="s">
        <v>7703</v>
      </c>
      <c r="C2986" s="24"/>
      <c r="D2986" s="16">
        <v>0.0</v>
      </c>
      <c r="E2986" s="1">
        <v>0.0</v>
      </c>
      <c r="F2986" s="9">
        <f t="shared" si="33"/>
        <v>0</v>
      </c>
      <c r="H2986" s="9">
        <f>IFERROR(__xludf.DUMMYFUNCTION("COUNTUNIQUE(D2986,E2986,F2986,G2986)"),1.0)</f>
        <v>1</v>
      </c>
      <c r="I2986" s="9">
        <f t="shared" si="2"/>
        <v>3</v>
      </c>
      <c r="J2986" s="9">
        <f t="shared" si="3"/>
        <v>0</v>
      </c>
      <c r="K2986" s="9">
        <f t="shared" si="4"/>
        <v>0</v>
      </c>
    </row>
    <row r="2987">
      <c r="A2987" s="6">
        <v>5971.0</v>
      </c>
      <c r="B2987" s="1" t="s">
        <v>7704</v>
      </c>
      <c r="C2987" s="24"/>
      <c r="D2987" s="16">
        <v>0.0</v>
      </c>
      <c r="E2987" s="1">
        <v>0.0</v>
      </c>
      <c r="F2987" s="9">
        <f t="shared" si="33"/>
        <v>0</v>
      </c>
      <c r="H2987" s="9">
        <f>IFERROR(__xludf.DUMMYFUNCTION("COUNTUNIQUE(D2987,E2987,F2987,G2987)"),1.0)</f>
        <v>1</v>
      </c>
      <c r="I2987" s="9">
        <f t="shared" si="2"/>
        <v>3</v>
      </c>
      <c r="J2987" s="9">
        <f t="shared" si="3"/>
        <v>0</v>
      </c>
      <c r="K2987" s="9">
        <f t="shared" si="4"/>
        <v>0</v>
      </c>
    </row>
    <row r="2988">
      <c r="A2988" s="6">
        <v>5973.0</v>
      </c>
      <c r="B2988" s="1" t="s">
        <v>7705</v>
      </c>
      <c r="C2988" s="24"/>
      <c r="D2988" s="16">
        <v>0.0</v>
      </c>
      <c r="E2988" s="1">
        <v>0.0</v>
      </c>
      <c r="F2988" s="9">
        <f t="shared" si="33"/>
        <v>0</v>
      </c>
      <c r="H2988" s="9">
        <f>IFERROR(__xludf.DUMMYFUNCTION("COUNTUNIQUE(D2988,E2988,F2988,G2988)"),1.0)</f>
        <v>1</v>
      </c>
      <c r="I2988" s="9">
        <f t="shared" si="2"/>
        <v>3</v>
      </c>
      <c r="J2988" s="9">
        <f t="shared" si="3"/>
        <v>0</v>
      </c>
      <c r="K2988" s="9">
        <f t="shared" si="4"/>
        <v>0</v>
      </c>
    </row>
    <row r="2989">
      <c r="A2989" s="6">
        <v>5975.0</v>
      </c>
      <c r="B2989" s="1" t="s">
        <v>7706</v>
      </c>
      <c r="C2989" s="24"/>
      <c r="D2989" s="16">
        <v>0.0</v>
      </c>
      <c r="E2989" s="1">
        <v>0.0</v>
      </c>
      <c r="F2989" s="9">
        <f t="shared" si="33"/>
        <v>0</v>
      </c>
      <c r="H2989" s="9">
        <f>IFERROR(__xludf.DUMMYFUNCTION("COUNTUNIQUE(D2989,E2989,F2989,G2989)"),1.0)</f>
        <v>1</v>
      </c>
      <c r="I2989" s="9">
        <f t="shared" si="2"/>
        <v>3</v>
      </c>
      <c r="J2989" s="9">
        <f t="shared" si="3"/>
        <v>0</v>
      </c>
      <c r="K2989" s="9">
        <f t="shared" si="4"/>
        <v>0</v>
      </c>
    </row>
    <row r="2990">
      <c r="A2990" s="6">
        <v>5977.0</v>
      </c>
      <c r="B2990" s="1" t="s">
        <v>7707</v>
      </c>
      <c r="C2990" s="24"/>
      <c r="D2990" s="16">
        <v>0.0</v>
      </c>
      <c r="E2990" s="1">
        <v>0.0</v>
      </c>
      <c r="F2990" s="9">
        <f t="shared" si="33"/>
        <v>0</v>
      </c>
      <c r="H2990" s="9">
        <f>IFERROR(__xludf.DUMMYFUNCTION("COUNTUNIQUE(D2990,E2990,F2990,G2990)"),1.0)</f>
        <v>1</v>
      </c>
      <c r="I2990" s="9">
        <f t="shared" si="2"/>
        <v>3</v>
      </c>
      <c r="J2990" s="9">
        <f t="shared" si="3"/>
        <v>0</v>
      </c>
      <c r="K2990" s="9">
        <f t="shared" si="4"/>
        <v>0</v>
      </c>
    </row>
    <row r="2991">
      <c r="A2991" s="6">
        <v>5979.0</v>
      </c>
      <c r="B2991" s="1" t="s">
        <v>7708</v>
      </c>
      <c r="C2991" s="24"/>
      <c r="D2991" s="16">
        <v>0.0</v>
      </c>
      <c r="E2991" s="1">
        <v>0.0</v>
      </c>
      <c r="F2991" s="9">
        <f t="shared" si="33"/>
        <v>0</v>
      </c>
      <c r="H2991" s="9">
        <f>IFERROR(__xludf.DUMMYFUNCTION("COUNTUNIQUE(D2991,E2991,F2991,G2991)"),1.0)</f>
        <v>1</v>
      </c>
      <c r="I2991" s="9">
        <f t="shared" si="2"/>
        <v>3</v>
      </c>
      <c r="J2991" s="9">
        <f t="shared" si="3"/>
        <v>0</v>
      </c>
      <c r="K2991" s="9">
        <f t="shared" si="4"/>
        <v>0</v>
      </c>
    </row>
    <row r="2992">
      <c r="A2992" s="6">
        <v>5981.0</v>
      </c>
      <c r="B2992" s="1" t="s">
        <v>7709</v>
      </c>
      <c r="C2992" s="24"/>
      <c r="D2992" s="16">
        <v>0.0</v>
      </c>
      <c r="E2992" s="1">
        <v>0.0</v>
      </c>
      <c r="F2992" s="9">
        <f t="shared" si="33"/>
        <v>0</v>
      </c>
      <c r="H2992" s="9">
        <f>IFERROR(__xludf.DUMMYFUNCTION("COUNTUNIQUE(D2992,E2992,F2992,G2992)"),1.0)</f>
        <v>1</v>
      </c>
      <c r="I2992" s="9">
        <f t="shared" si="2"/>
        <v>3</v>
      </c>
      <c r="J2992" s="9">
        <f t="shared" si="3"/>
        <v>0</v>
      </c>
      <c r="K2992" s="9">
        <f t="shared" si="4"/>
        <v>0</v>
      </c>
    </row>
    <row r="2993">
      <c r="A2993" s="6">
        <v>5983.0</v>
      </c>
      <c r="B2993" s="1" t="s">
        <v>7710</v>
      </c>
      <c r="C2993" s="24"/>
      <c r="D2993" s="16">
        <v>0.0</v>
      </c>
      <c r="E2993" s="1">
        <v>0.0</v>
      </c>
      <c r="F2993" s="9">
        <f t="shared" si="33"/>
        <v>0</v>
      </c>
      <c r="H2993" s="9">
        <f>IFERROR(__xludf.DUMMYFUNCTION("COUNTUNIQUE(D2993,E2993,F2993,G2993)"),1.0)</f>
        <v>1</v>
      </c>
      <c r="I2993" s="9">
        <f t="shared" si="2"/>
        <v>3</v>
      </c>
      <c r="J2993" s="9">
        <f t="shared" si="3"/>
        <v>0</v>
      </c>
      <c r="K2993" s="9">
        <f t="shared" si="4"/>
        <v>0</v>
      </c>
    </row>
    <row r="2994">
      <c r="A2994" s="6">
        <v>5985.0</v>
      </c>
      <c r="B2994" s="1" t="s">
        <v>7711</v>
      </c>
      <c r="C2994" s="24"/>
      <c r="D2994" s="16">
        <v>0.0</v>
      </c>
      <c r="E2994" s="1">
        <v>0.0</v>
      </c>
      <c r="F2994" s="9">
        <f t="shared" si="33"/>
        <v>0</v>
      </c>
      <c r="H2994" s="9">
        <f>IFERROR(__xludf.DUMMYFUNCTION("COUNTUNIQUE(D2994,E2994,F2994,G2994)"),1.0)</f>
        <v>1</v>
      </c>
      <c r="I2994" s="9">
        <f t="shared" si="2"/>
        <v>3</v>
      </c>
      <c r="J2994" s="9">
        <f t="shared" si="3"/>
        <v>0</v>
      </c>
      <c r="K2994" s="9">
        <f t="shared" si="4"/>
        <v>0</v>
      </c>
    </row>
    <row r="2995">
      <c r="A2995" s="6">
        <v>5987.0</v>
      </c>
      <c r="B2995" s="1" t="s">
        <v>7712</v>
      </c>
      <c r="C2995" s="24"/>
      <c r="D2995" s="16">
        <v>0.0</v>
      </c>
      <c r="E2995" s="1">
        <v>0.0</v>
      </c>
      <c r="F2995" s="9">
        <f t="shared" si="33"/>
        <v>0</v>
      </c>
      <c r="H2995" s="9">
        <f>IFERROR(__xludf.DUMMYFUNCTION("COUNTUNIQUE(D2995,E2995,F2995,G2995)"),1.0)</f>
        <v>1</v>
      </c>
      <c r="I2995" s="9">
        <f t="shared" si="2"/>
        <v>3</v>
      </c>
      <c r="J2995" s="9">
        <f t="shared" si="3"/>
        <v>0</v>
      </c>
      <c r="K2995" s="9">
        <f t="shared" si="4"/>
        <v>0</v>
      </c>
    </row>
    <row r="2996">
      <c r="A2996" s="6">
        <v>5989.0</v>
      </c>
      <c r="B2996" s="1" t="s">
        <v>7713</v>
      </c>
      <c r="C2996" s="24"/>
      <c r="D2996" s="16">
        <v>0.0</v>
      </c>
      <c r="E2996" s="1">
        <v>0.0</v>
      </c>
      <c r="F2996" s="9">
        <f t="shared" si="33"/>
        <v>0</v>
      </c>
      <c r="H2996" s="9">
        <f>IFERROR(__xludf.DUMMYFUNCTION("COUNTUNIQUE(D2996,E2996,F2996,G2996)"),1.0)</f>
        <v>1</v>
      </c>
      <c r="I2996" s="9">
        <f t="shared" si="2"/>
        <v>3</v>
      </c>
      <c r="J2996" s="9">
        <f t="shared" si="3"/>
        <v>0</v>
      </c>
      <c r="K2996" s="9">
        <f t="shared" si="4"/>
        <v>0</v>
      </c>
    </row>
    <row r="2997">
      <c r="A2997" s="6">
        <v>5991.0</v>
      </c>
      <c r="B2997" s="1" t="s">
        <v>7714</v>
      </c>
      <c r="C2997" s="24"/>
      <c r="D2997" s="16">
        <v>0.0</v>
      </c>
      <c r="E2997" s="1">
        <v>0.0</v>
      </c>
      <c r="F2997" s="9">
        <f t="shared" si="33"/>
        <v>0</v>
      </c>
      <c r="H2997" s="9">
        <f>IFERROR(__xludf.DUMMYFUNCTION("COUNTUNIQUE(D2997,E2997,F2997,G2997)"),1.0)</f>
        <v>1</v>
      </c>
      <c r="I2997" s="9">
        <f t="shared" si="2"/>
        <v>3</v>
      </c>
      <c r="J2997" s="9">
        <f t="shared" si="3"/>
        <v>0</v>
      </c>
      <c r="K2997" s="9">
        <f t="shared" si="4"/>
        <v>0</v>
      </c>
    </row>
    <row r="2998">
      <c r="A2998" s="6">
        <v>5993.0</v>
      </c>
      <c r="B2998" s="1" t="s">
        <v>7715</v>
      </c>
      <c r="C2998" s="24"/>
      <c r="D2998" s="16">
        <v>0.0</v>
      </c>
      <c r="E2998" s="1">
        <v>0.0</v>
      </c>
      <c r="F2998" s="9">
        <f t="shared" si="33"/>
        <v>0</v>
      </c>
      <c r="H2998" s="9">
        <f>IFERROR(__xludf.DUMMYFUNCTION("COUNTUNIQUE(D2998,E2998,F2998,G2998)"),1.0)</f>
        <v>1</v>
      </c>
      <c r="I2998" s="9">
        <f t="shared" si="2"/>
        <v>3</v>
      </c>
      <c r="J2998" s="9">
        <f t="shared" si="3"/>
        <v>0</v>
      </c>
      <c r="K2998" s="9">
        <f t="shared" si="4"/>
        <v>0</v>
      </c>
    </row>
    <row r="2999">
      <c r="A2999" s="6">
        <v>5995.0</v>
      </c>
      <c r="B2999" s="1" t="s">
        <v>7716</v>
      </c>
      <c r="C2999" s="24"/>
      <c r="D2999" s="16">
        <v>0.0</v>
      </c>
      <c r="E2999" s="1">
        <v>0.0</v>
      </c>
      <c r="F2999" s="9">
        <f t="shared" si="33"/>
        <v>0</v>
      </c>
      <c r="H2999" s="9">
        <f>IFERROR(__xludf.DUMMYFUNCTION("COUNTUNIQUE(D2999,E2999,F2999,G2999)"),1.0)</f>
        <v>1</v>
      </c>
      <c r="I2999" s="9">
        <f t="shared" si="2"/>
        <v>3</v>
      </c>
      <c r="J2999" s="9">
        <f t="shared" si="3"/>
        <v>0</v>
      </c>
      <c r="K2999" s="9">
        <f t="shared" si="4"/>
        <v>0</v>
      </c>
    </row>
    <row r="3000">
      <c r="A3000" s="6">
        <v>5997.0</v>
      </c>
      <c r="B3000" s="1" t="s">
        <v>7717</v>
      </c>
      <c r="C3000" s="24"/>
      <c r="D3000" s="16">
        <v>0.0</v>
      </c>
      <c r="E3000" s="1">
        <v>0.0</v>
      </c>
      <c r="F3000" s="9">
        <f t="shared" si="33"/>
        <v>0</v>
      </c>
      <c r="H3000" s="9">
        <f>IFERROR(__xludf.DUMMYFUNCTION("COUNTUNIQUE(D3000,E3000,F3000,G3000)"),1.0)</f>
        <v>1</v>
      </c>
      <c r="I3000" s="9">
        <f t="shared" si="2"/>
        <v>3</v>
      </c>
      <c r="J3000" s="9">
        <f t="shared" si="3"/>
        <v>0</v>
      </c>
      <c r="K3000" s="9">
        <f t="shared" si="4"/>
        <v>0</v>
      </c>
    </row>
    <row r="3001">
      <c r="A3001" s="6">
        <v>5999.0</v>
      </c>
      <c r="B3001" s="1" t="s">
        <v>7718</v>
      </c>
      <c r="C3001" s="24"/>
      <c r="D3001" s="16">
        <v>0.0</v>
      </c>
      <c r="E3001" s="1">
        <v>0.0</v>
      </c>
      <c r="F3001" s="9">
        <f t="shared" si="33"/>
        <v>0</v>
      </c>
      <c r="H3001" s="9">
        <f>IFERROR(__xludf.DUMMYFUNCTION("COUNTUNIQUE(D3001,E3001,F3001,G3001)"),1.0)</f>
        <v>1</v>
      </c>
      <c r="I3001" s="9">
        <f t="shared" si="2"/>
        <v>3</v>
      </c>
      <c r="J3001" s="9">
        <f t="shared" si="3"/>
        <v>0</v>
      </c>
      <c r="K3001" s="9">
        <f t="shared" si="4"/>
        <v>0</v>
      </c>
    </row>
    <row r="3002">
      <c r="A3002" s="6">
        <v>6001.0</v>
      </c>
      <c r="B3002" s="1" t="s">
        <v>7719</v>
      </c>
      <c r="C3002" s="24"/>
      <c r="D3002" s="16">
        <v>0.0</v>
      </c>
      <c r="E3002" s="1">
        <v>0.0</v>
      </c>
      <c r="F3002" s="9">
        <f t="shared" si="33"/>
        <v>0</v>
      </c>
      <c r="H3002" s="9">
        <f>IFERROR(__xludf.DUMMYFUNCTION("COUNTUNIQUE(D3002,E3002,F3002,G3002)"),1.0)</f>
        <v>1</v>
      </c>
      <c r="I3002" s="9">
        <f t="shared" si="2"/>
        <v>3</v>
      </c>
      <c r="J3002" s="9">
        <f t="shared" si="3"/>
        <v>0</v>
      </c>
      <c r="K3002" s="9">
        <f t="shared" si="4"/>
        <v>0</v>
      </c>
    </row>
    <row r="3003">
      <c r="A3003" s="6">
        <v>6003.0</v>
      </c>
      <c r="B3003" s="1" t="s">
        <v>7720</v>
      </c>
      <c r="C3003" s="24"/>
      <c r="D3003" s="16">
        <v>0.0</v>
      </c>
      <c r="E3003" s="1">
        <v>0.0</v>
      </c>
      <c r="F3003" s="9">
        <f t="shared" si="33"/>
        <v>0</v>
      </c>
      <c r="H3003" s="9">
        <f>IFERROR(__xludf.DUMMYFUNCTION("COUNTUNIQUE(D3003,E3003,F3003,G3003)"),1.0)</f>
        <v>1</v>
      </c>
      <c r="I3003" s="9">
        <f t="shared" si="2"/>
        <v>3</v>
      </c>
      <c r="J3003" s="9">
        <f t="shared" si="3"/>
        <v>0</v>
      </c>
      <c r="K3003" s="9">
        <f t="shared" si="4"/>
        <v>0</v>
      </c>
    </row>
    <row r="3004">
      <c r="A3004" s="6">
        <v>6005.0</v>
      </c>
      <c r="B3004" s="1" t="s">
        <v>7721</v>
      </c>
      <c r="C3004" s="24"/>
      <c r="D3004" s="16">
        <v>0.0</v>
      </c>
      <c r="E3004" s="1">
        <v>0.0</v>
      </c>
      <c r="F3004" s="9">
        <f t="shared" si="33"/>
        <v>0</v>
      </c>
      <c r="H3004" s="9">
        <f>IFERROR(__xludf.DUMMYFUNCTION("COUNTUNIQUE(D3004,E3004,F3004,G3004)"),1.0)</f>
        <v>1</v>
      </c>
      <c r="I3004" s="9">
        <f t="shared" si="2"/>
        <v>3</v>
      </c>
      <c r="J3004" s="9">
        <f t="shared" si="3"/>
        <v>0</v>
      </c>
      <c r="K3004" s="9">
        <f t="shared" si="4"/>
        <v>0</v>
      </c>
    </row>
    <row r="3005">
      <c r="A3005" s="6">
        <v>6007.0</v>
      </c>
      <c r="B3005" s="1" t="s">
        <v>7722</v>
      </c>
      <c r="C3005" s="24"/>
      <c r="D3005" s="16">
        <v>0.0</v>
      </c>
      <c r="E3005" s="1">
        <v>0.0</v>
      </c>
      <c r="F3005" s="9">
        <f t="shared" si="33"/>
        <v>0</v>
      </c>
      <c r="H3005" s="9">
        <f>IFERROR(__xludf.DUMMYFUNCTION("COUNTUNIQUE(D3005,E3005,F3005,G3005)"),1.0)</f>
        <v>1</v>
      </c>
      <c r="I3005" s="9">
        <f t="shared" si="2"/>
        <v>3</v>
      </c>
      <c r="J3005" s="9">
        <f t="shared" si="3"/>
        <v>0</v>
      </c>
      <c r="K3005" s="9">
        <f t="shared" si="4"/>
        <v>0</v>
      </c>
    </row>
    <row r="3006">
      <c r="A3006" s="6">
        <v>6009.0</v>
      </c>
      <c r="B3006" s="1" t="s">
        <v>7723</v>
      </c>
      <c r="C3006" s="24"/>
      <c r="D3006" s="16">
        <v>0.0</v>
      </c>
      <c r="E3006" s="1">
        <v>0.0</v>
      </c>
      <c r="F3006" s="9">
        <f t="shared" si="33"/>
        <v>0</v>
      </c>
      <c r="H3006" s="9">
        <f>IFERROR(__xludf.DUMMYFUNCTION("COUNTUNIQUE(D3006,E3006,F3006,G3006)"),1.0)</f>
        <v>1</v>
      </c>
      <c r="I3006" s="9">
        <f t="shared" si="2"/>
        <v>3</v>
      </c>
      <c r="J3006" s="9">
        <f t="shared" si="3"/>
        <v>0</v>
      </c>
      <c r="K3006" s="9">
        <f t="shared" si="4"/>
        <v>0</v>
      </c>
    </row>
    <row r="3007">
      <c r="A3007" s="6">
        <v>6011.0</v>
      </c>
      <c r="B3007" s="1" t="s">
        <v>7724</v>
      </c>
      <c r="C3007" s="24"/>
      <c r="D3007" s="16">
        <v>0.0</v>
      </c>
      <c r="E3007" s="1">
        <v>0.0</v>
      </c>
      <c r="F3007" s="9">
        <f t="shared" si="33"/>
        <v>0</v>
      </c>
      <c r="H3007" s="9">
        <f>IFERROR(__xludf.DUMMYFUNCTION("COUNTUNIQUE(D3007,E3007,F3007,G3007)"),1.0)</f>
        <v>1</v>
      </c>
      <c r="I3007" s="9">
        <f t="shared" si="2"/>
        <v>3</v>
      </c>
      <c r="J3007" s="9">
        <f t="shared" si="3"/>
        <v>0</v>
      </c>
      <c r="K3007" s="9">
        <f t="shared" si="4"/>
        <v>0</v>
      </c>
    </row>
    <row r="3008">
      <c r="A3008" s="6">
        <v>6013.0</v>
      </c>
      <c r="B3008" s="1" t="s">
        <v>7725</v>
      </c>
      <c r="C3008" s="24"/>
      <c r="D3008" s="16">
        <v>0.0</v>
      </c>
      <c r="E3008" s="1">
        <v>0.0</v>
      </c>
      <c r="F3008" s="9">
        <f t="shared" si="33"/>
        <v>0</v>
      </c>
      <c r="H3008" s="9">
        <f>IFERROR(__xludf.DUMMYFUNCTION("COUNTUNIQUE(D3008,E3008,F3008,G3008)"),1.0)</f>
        <v>1</v>
      </c>
      <c r="I3008" s="9">
        <f t="shared" si="2"/>
        <v>3</v>
      </c>
      <c r="J3008" s="9">
        <f t="shared" si="3"/>
        <v>0</v>
      </c>
      <c r="K3008" s="9">
        <f t="shared" si="4"/>
        <v>0</v>
      </c>
    </row>
    <row r="3009">
      <c r="A3009" s="6">
        <v>6015.0</v>
      </c>
      <c r="B3009" s="1" t="s">
        <v>7726</v>
      </c>
      <c r="C3009" s="24"/>
      <c r="D3009" s="16">
        <v>0.0</v>
      </c>
      <c r="E3009" s="1">
        <v>0.0</v>
      </c>
      <c r="F3009" s="9">
        <f t="shared" si="33"/>
        <v>0</v>
      </c>
      <c r="H3009" s="9">
        <f>IFERROR(__xludf.DUMMYFUNCTION("COUNTUNIQUE(D3009,E3009,F3009,G3009)"),1.0)</f>
        <v>1</v>
      </c>
      <c r="I3009" s="9">
        <f t="shared" si="2"/>
        <v>3</v>
      </c>
      <c r="J3009" s="9">
        <f t="shared" si="3"/>
        <v>0</v>
      </c>
      <c r="K3009" s="9">
        <f t="shared" si="4"/>
        <v>0</v>
      </c>
    </row>
    <row r="3010">
      <c r="A3010" s="6">
        <v>6017.0</v>
      </c>
      <c r="B3010" s="1" t="s">
        <v>7727</v>
      </c>
      <c r="C3010" s="24"/>
      <c r="D3010" s="16">
        <v>1.0</v>
      </c>
      <c r="E3010" s="1">
        <v>1.0</v>
      </c>
      <c r="F3010" s="9">
        <f t="shared" si="33"/>
        <v>1</v>
      </c>
      <c r="H3010" s="9">
        <f>IFERROR(__xludf.DUMMYFUNCTION("COUNTUNIQUE(D3010,E3010,F3010,G3010)"),1.0)</f>
        <v>1</v>
      </c>
      <c r="I3010" s="9">
        <f t="shared" si="2"/>
        <v>0</v>
      </c>
      <c r="J3010" s="9">
        <f t="shared" si="3"/>
        <v>3</v>
      </c>
      <c r="K3010" s="9">
        <f t="shared" si="4"/>
        <v>0</v>
      </c>
    </row>
    <row r="3011">
      <c r="A3011" s="6">
        <v>6019.0</v>
      </c>
      <c r="B3011" s="1" t="s">
        <v>7728</v>
      </c>
      <c r="C3011" s="24"/>
      <c r="D3011" s="16">
        <v>0.0</v>
      </c>
      <c r="E3011" s="1">
        <v>0.0</v>
      </c>
      <c r="F3011" s="9">
        <f t="shared" si="33"/>
        <v>0</v>
      </c>
      <c r="H3011" s="9">
        <f>IFERROR(__xludf.DUMMYFUNCTION("COUNTUNIQUE(D3011,E3011,F3011,G3011)"),1.0)</f>
        <v>1</v>
      </c>
      <c r="I3011" s="9">
        <f t="shared" si="2"/>
        <v>3</v>
      </c>
      <c r="J3011" s="9">
        <f t="shared" si="3"/>
        <v>0</v>
      </c>
      <c r="K3011" s="9">
        <f t="shared" si="4"/>
        <v>0</v>
      </c>
    </row>
    <row r="3012">
      <c r="A3012" s="6">
        <v>6021.0</v>
      </c>
      <c r="B3012" s="1" t="s">
        <v>7729</v>
      </c>
      <c r="C3012" s="24"/>
      <c r="D3012" s="16">
        <v>0.0</v>
      </c>
      <c r="E3012" s="1">
        <v>0.0</v>
      </c>
      <c r="F3012" s="9">
        <f t="shared" si="33"/>
        <v>0</v>
      </c>
      <c r="H3012" s="9">
        <f>IFERROR(__xludf.DUMMYFUNCTION("COUNTUNIQUE(D3012,E3012,F3012,G3012)"),1.0)</f>
        <v>1</v>
      </c>
      <c r="I3012" s="9">
        <f t="shared" si="2"/>
        <v>3</v>
      </c>
      <c r="J3012" s="9">
        <f t="shared" si="3"/>
        <v>0</v>
      </c>
      <c r="K3012" s="9">
        <f t="shared" si="4"/>
        <v>0</v>
      </c>
    </row>
    <row r="3013">
      <c r="A3013" s="6">
        <v>6023.0</v>
      </c>
      <c r="B3013" s="1" t="s">
        <v>7730</v>
      </c>
      <c r="C3013" s="24"/>
      <c r="D3013" s="16">
        <v>0.0</v>
      </c>
      <c r="E3013" s="1">
        <v>0.0</v>
      </c>
      <c r="F3013" s="9">
        <f t="shared" si="33"/>
        <v>0</v>
      </c>
      <c r="H3013" s="9">
        <f>IFERROR(__xludf.DUMMYFUNCTION("COUNTUNIQUE(D3013,E3013,F3013,G3013)"),1.0)</f>
        <v>1</v>
      </c>
      <c r="I3013" s="9">
        <f t="shared" si="2"/>
        <v>3</v>
      </c>
      <c r="J3013" s="9">
        <f t="shared" si="3"/>
        <v>0</v>
      </c>
      <c r="K3013" s="9">
        <f t="shared" si="4"/>
        <v>0</v>
      </c>
    </row>
    <row r="3014">
      <c r="A3014" s="6">
        <v>6025.0</v>
      </c>
      <c r="B3014" s="1" t="s">
        <v>7731</v>
      </c>
      <c r="C3014" s="24"/>
      <c r="D3014" s="16">
        <v>0.0</v>
      </c>
      <c r="E3014" s="1">
        <v>0.0</v>
      </c>
      <c r="F3014" s="9">
        <f t="shared" si="33"/>
        <v>0</v>
      </c>
      <c r="H3014" s="9">
        <f>IFERROR(__xludf.DUMMYFUNCTION("COUNTUNIQUE(D3014,E3014,F3014,G3014)"),1.0)</f>
        <v>1</v>
      </c>
      <c r="I3014" s="9">
        <f t="shared" si="2"/>
        <v>3</v>
      </c>
      <c r="J3014" s="9">
        <f t="shared" si="3"/>
        <v>0</v>
      </c>
      <c r="K3014" s="9">
        <f t="shared" si="4"/>
        <v>0</v>
      </c>
    </row>
    <row r="3015">
      <c r="A3015" s="6">
        <v>6027.0</v>
      </c>
      <c r="B3015" s="1" t="s">
        <v>7732</v>
      </c>
      <c r="C3015" s="24"/>
      <c r="D3015" s="16">
        <v>0.0</v>
      </c>
      <c r="E3015" s="1">
        <v>0.0</v>
      </c>
      <c r="F3015" s="9">
        <f t="shared" si="33"/>
        <v>0</v>
      </c>
      <c r="H3015" s="9">
        <f>IFERROR(__xludf.DUMMYFUNCTION("COUNTUNIQUE(D3015,E3015,F3015,G3015)"),1.0)</f>
        <v>1</v>
      </c>
      <c r="I3015" s="9">
        <f t="shared" si="2"/>
        <v>3</v>
      </c>
      <c r="J3015" s="9">
        <f t="shared" si="3"/>
        <v>0</v>
      </c>
      <c r="K3015" s="9">
        <f t="shared" si="4"/>
        <v>0</v>
      </c>
    </row>
    <row r="3016">
      <c r="A3016" s="6">
        <v>6029.0</v>
      </c>
      <c r="B3016" s="1" t="s">
        <v>7733</v>
      </c>
      <c r="C3016" s="24"/>
      <c r="D3016" s="16">
        <v>0.0</v>
      </c>
      <c r="E3016" s="1">
        <v>0.0</v>
      </c>
      <c r="F3016" s="9">
        <f t="shared" si="33"/>
        <v>0</v>
      </c>
      <c r="H3016" s="9">
        <f>IFERROR(__xludf.DUMMYFUNCTION("COUNTUNIQUE(D3016,E3016,F3016,G3016)"),1.0)</f>
        <v>1</v>
      </c>
      <c r="I3016" s="9">
        <f t="shared" si="2"/>
        <v>3</v>
      </c>
      <c r="J3016" s="9">
        <f t="shared" si="3"/>
        <v>0</v>
      </c>
      <c r="K3016" s="9">
        <f t="shared" si="4"/>
        <v>0</v>
      </c>
    </row>
    <row r="3017">
      <c r="A3017" s="6">
        <v>6031.0</v>
      </c>
      <c r="B3017" s="1" t="s">
        <v>7734</v>
      </c>
      <c r="C3017" s="24"/>
      <c r="D3017" s="16">
        <v>0.0</v>
      </c>
      <c r="E3017" s="1">
        <v>0.0</v>
      </c>
      <c r="F3017" s="9">
        <f t="shared" si="33"/>
        <v>0</v>
      </c>
      <c r="H3017" s="9">
        <f>IFERROR(__xludf.DUMMYFUNCTION("COUNTUNIQUE(D3017,E3017,F3017,G3017)"),1.0)</f>
        <v>1</v>
      </c>
      <c r="I3017" s="9">
        <f t="shared" si="2"/>
        <v>3</v>
      </c>
      <c r="J3017" s="9">
        <f t="shared" si="3"/>
        <v>0</v>
      </c>
      <c r="K3017" s="9">
        <f t="shared" si="4"/>
        <v>0</v>
      </c>
    </row>
    <row r="3018">
      <c r="A3018" s="6">
        <v>6033.0</v>
      </c>
      <c r="B3018" s="1" t="s">
        <v>7735</v>
      </c>
      <c r="C3018" s="24"/>
      <c r="D3018" s="16">
        <v>0.0</v>
      </c>
      <c r="E3018" s="1">
        <v>0.0</v>
      </c>
      <c r="F3018" s="9">
        <f t="shared" si="33"/>
        <v>0</v>
      </c>
      <c r="H3018" s="9">
        <f>IFERROR(__xludf.DUMMYFUNCTION("COUNTUNIQUE(D3018,E3018,F3018,G3018)"),1.0)</f>
        <v>1</v>
      </c>
      <c r="I3018" s="9">
        <f t="shared" si="2"/>
        <v>3</v>
      </c>
      <c r="J3018" s="9">
        <f t="shared" si="3"/>
        <v>0</v>
      </c>
      <c r="K3018" s="9">
        <f t="shared" si="4"/>
        <v>0</v>
      </c>
    </row>
    <row r="3019">
      <c r="A3019" s="6">
        <v>6035.0</v>
      </c>
      <c r="B3019" s="1" t="s">
        <v>7736</v>
      </c>
      <c r="C3019" s="24"/>
      <c r="D3019" s="16">
        <v>0.0</v>
      </c>
      <c r="E3019" s="1">
        <v>0.0</v>
      </c>
      <c r="F3019" s="9">
        <f t="shared" si="33"/>
        <v>0</v>
      </c>
      <c r="H3019" s="9">
        <f>IFERROR(__xludf.DUMMYFUNCTION("COUNTUNIQUE(D3019,E3019,F3019,G3019)"),1.0)</f>
        <v>1</v>
      </c>
      <c r="I3019" s="9">
        <f t="shared" si="2"/>
        <v>3</v>
      </c>
      <c r="J3019" s="9">
        <f t="shared" si="3"/>
        <v>0</v>
      </c>
      <c r="K3019" s="9">
        <f t="shared" si="4"/>
        <v>0</v>
      </c>
    </row>
    <row r="3020">
      <c r="A3020" s="6">
        <v>6037.0</v>
      </c>
      <c r="B3020" s="1" t="s">
        <v>7737</v>
      </c>
      <c r="C3020" s="24"/>
      <c r="D3020" s="16">
        <v>0.0</v>
      </c>
      <c r="E3020" s="1">
        <v>0.0</v>
      </c>
      <c r="F3020" s="9">
        <f t="shared" si="33"/>
        <v>0</v>
      </c>
      <c r="H3020" s="9">
        <f>IFERROR(__xludf.DUMMYFUNCTION("COUNTUNIQUE(D3020,E3020,F3020,G3020)"),1.0)</f>
        <v>1</v>
      </c>
      <c r="I3020" s="9">
        <f t="shared" si="2"/>
        <v>3</v>
      </c>
      <c r="J3020" s="9">
        <f t="shared" si="3"/>
        <v>0</v>
      </c>
      <c r="K3020" s="9">
        <f t="shared" si="4"/>
        <v>0</v>
      </c>
    </row>
    <row r="3021">
      <c r="A3021" s="6">
        <v>6039.0</v>
      </c>
      <c r="B3021" s="1" t="s">
        <v>7738</v>
      </c>
      <c r="C3021" s="24"/>
      <c r="D3021" s="16">
        <v>0.0</v>
      </c>
      <c r="E3021" s="1">
        <v>0.0</v>
      </c>
      <c r="F3021" s="9">
        <f t="shared" si="33"/>
        <v>0</v>
      </c>
      <c r="H3021" s="9">
        <f>IFERROR(__xludf.DUMMYFUNCTION("COUNTUNIQUE(D3021,E3021,F3021,G3021)"),1.0)</f>
        <v>1</v>
      </c>
      <c r="I3021" s="9">
        <f t="shared" si="2"/>
        <v>3</v>
      </c>
      <c r="J3021" s="9">
        <f t="shared" si="3"/>
        <v>0</v>
      </c>
      <c r="K3021" s="9">
        <f t="shared" si="4"/>
        <v>0</v>
      </c>
    </row>
    <row r="3022">
      <c r="A3022" s="6">
        <v>6041.0</v>
      </c>
      <c r="B3022" s="1" t="s">
        <v>7739</v>
      </c>
      <c r="C3022" s="24"/>
      <c r="D3022" s="16">
        <v>0.0</v>
      </c>
      <c r="E3022" s="1">
        <v>0.0</v>
      </c>
      <c r="F3022" s="9">
        <f t="shared" si="33"/>
        <v>0</v>
      </c>
      <c r="H3022" s="9">
        <f>IFERROR(__xludf.DUMMYFUNCTION("COUNTUNIQUE(D3022,E3022,F3022,G3022)"),1.0)</f>
        <v>1</v>
      </c>
      <c r="I3022" s="9">
        <f t="shared" si="2"/>
        <v>3</v>
      </c>
      <c r="J3022" s="9">
        <f t="shared" si="3"/>
        <v>0</v>
      </c>
      <c r="K3022" s="9">
        <f t="shared" si="4"/>
        <v>0</v>
      </c>
    </row>
    <row r="3023">
      <c r="A3023" s="6">
        <v>6043.0</v>
      </c>
      <c r="B3023" s="1" t="s">
        <v>7740</v>
      </c>
      <c r="C3023" s="24"/>
      <c r="D3023" s="16">
        <v>0.0</v>
      </c>
      <c r="E3023" s="1">
        <v>0.0</v>
      </c>
      <c r="F3023" s="9">
        <f t="shared" si="33"/>
        <v>0</v>
      </c>
      <c r="H3023" s="9">
        <f>IFERROR(__xludf.DUMMYFUNCTION("COUNTUNIQUE(D3023,E3023,F3023,G3023)"),1.0)</f>
        <v>1</v>
      </c>
      <c r="I3023" s="9">
        <f t="shared" si="2"/>
        <v>3</v>
      </c>
      <c r="J3023" s="9">
        <f t="shared" si="3"/>
        <v>0</v>
      </c>
      <c r="K3023" s="9">
        <f t="shared" si="4"/>
        <v>0</v>
      </c>
    </row>
    <row r="3024">
      <c r="A3024" s="6">
        <v>6045.0</v>
      </c>
      <c r="B3024" s="1" t="s">
        <v>7741</v>
      </c>
      <c r="C3024" s="24"/>
      <c r="D3024" s="16">
        <v>0.0</v>
      </c>
      <c r="E3024" s="1">
        <v>0.0</v>
      </c>
      <c r="F3024" s="9">
        <f t="shared" si="33"/>
        <v>0</v>
      </c>
      <c r="H3024" s="9">
        <f>IFERROR(__xludf.DUMMYFUNCTION("COUNTUNIQUE(D3024,E3024,F3024,G3024)"),1.0)</f>
        <v>1</v>
      </c>
      <c r="I3024" s="9">
        <f t="shared" si="2"/>
        <v>3</v>
      </c>
      <c r="J3024" s="9">
        <f t="shared" si="3"/>
        <v>0</v>
      </c>
      <c r="K3024" s="9">
        <f t="shared" si="4"/>
        <v>0</v>
      </c>
    </row>
    <row r="3025">
      <c r="A3025" s="6">
        <v>6047.0</v>
      </c>
      <c r="B3025" s="1" t="s">
        <v>7742</v>
      </c>
      <c r="C3025" s="24"/>
      <c r="D3025" s="16">
        <v>0.0</v>
      </c>
      <c r="E3025" s="1">
        <v>0.0</v>
      </c>
      <c r="F3025" s="9">
        <f t="shared" si="33"/>
        <v>0</v>
      </c>
      <c r="H3025" s="9">
        <f>IFERROR(__xludf.DUMMYFUNCTION("COUNTUNIQUE(D3025,E3025,F3025,G3025)"),1.0)</f>
        <v>1</v>
      </c>
      <c r="I3025" s="9">
        <f t="shared" si="2"/>
        <v>3</v>
      </c>
      <c r="J3025" s="9">
        <f t="shared" si="3"/>
        <v>0</v>
      </c>
      <c r="K3025" s="9">
        <f t="shared" si="4"/>
        <v>0</v>
      </c>
    </row>
    <row r="3026">
      <c r="A3026" s="6">
        <v>6049.0</v>
      </c>
      <c r="B3026" s="1" t="s">
        <v>7743</v>
      </c>
      <c r="C3026" s="24"/>
      <c r="D3026" s="16">
        <v>0.0</v>
      </c>
      <c r="E3026" s="1">
        <v>0.0</v>
      </c>
      <c r="F3026" s="9">
        <f t="shared" si="33"/>
        <v>0</v>
      </c>
      <c r="H3026" s="9">
        <f>IFERROR(__xludf.DUMMYFUNCTION("COUNTUNIQUE(D3026,E3026,F3026,G3026)"),1.0)</f>
        <v>1</v>
      </c>
      <c r="I3026" s="9">
        <f t="shared" si="2"/>
        <v>3</v>
      </c>
      <c r="J3026" s="9">
        <f t="shared" si="3"/>
        <v>0</v>
      </c>
      <c r="K3026" s="9">
        <f t="shared" si="4"/>
        <v>0</v>
      </c>
    </row>
    <row r="3027">
      <c r="A3027" s="6">
        <v>6051.0</v>
      </c>
      <c r="B3027" s="1" t="s">
        <v>7744</v>
      </c>
      <c r="C3027" s="24"/>
      <c r="D3027" s="16">
        <v>0.0</v>
      </c>
      <c r="E3027" s="1">
        <v>0.0</v>
      </c>
      <c r="F3027" s="9">
        <f t="shared" si="33"/>
        <v>0</v>
      </c>
      <c r="H3027" s="9">
        <f>IFERROR(__xludf.DUMMYFUNCTION("COUNTUNIQUE(D3027,E3027,F3027,G3027)"),1.0)</f>
        <v>1</v>
      </c>
      <c r="I3027" s="9">
        <f t="shared" si="2"/>
        <v>3</v>
      </c>
      <c r="J3027" s="9">
        <f t="shared" si="3"/>
        <v>0</v>
      </c>
      <c r="K3027" s="9">
        <f t="shared" si="4"/>
        <v>0</v>
      </c>
    </row>
    <row r="3028">
      <c r="A3028" s="6">
        <v>6053.0</v>
      </c>
      <c r="B3028" s="1" t="s">
        <v>7745</v>
      </c>
      <c r="C3028" s="24"/>
      <c r="D3028" s="16">
        <v>0.0</v>
      </c>
      <c r="E3028" s="1">
        <v>0.0</v>
      </c>
      <c r="F3028" s="9">
        <f t="shared" si="33"/>
        <v>0</v>
      </c>
      <c r="H3028" s="9">
        <f>IFERROR(__xludf.DUMMYFUNCTION("COUNTUNIQUE(D3028,E3028,F3028,G3028)"),1.0)</f>
        <v>1</v>
      </c>
      <c r="I3028" s="9">
        <f t="shared" si="2"/>
        <v>3</v>
      </c>
      <c r="J3028" s="9">
        <f t="shared" si="3"/>
        <v>0</v>
      </c>
      <c r="K3028" s="9">
        <f t="shared" si="4"/>
        <v>0</v>
      </c>
    </row>
    <row r="3029">
      <c r="A3029" s="6">
        <v>6055.0</v>
      </c>
      <c r="B3029" s="1" t="s">
        <v>7746</v>
      </c>
      <c r="C3029" s="24"/>
      <c r="D3029" s="16">
        <v>0.0</v>
      </c>
      <c r="E3029" s="1">
        <v>0.0</v>
      </c>
      <c r="F3029" s="9">
        <f t="shared" si="33"/>
        <v>0</v>
      </c>
      <c r="H3029" s="9">
        <f>IFERROR(__xludf.DUMMYFUNCTION("COUNTUNIQUE(D3029,E3029,F3029,G3029)"),1.0)</f>
        <v>1</v>
      </c>
      <c r="I3029" s="9">
        <f t="shared" si="2"/>
        <v>3</v>
      </c>
      <c r="J3029" s="9">
        <f t="shared" si="3"/>
        <v>0</v>
      </c>
      <c r="K3029" s="9">
        <f t="shared" si="4"/>
        <v>0</v>
      </c>
    </row>
    <row r="3030">
      <c r="A3030" s="6">
        <v>6057.0</v>
      </c>
      <c r="B3030" s="1" t="s">
        <v>7747</v>
      </c>
      <c r="C3030" s="24"/>
      <c r="D3030" s="16">
        <v>0.0</v>
      </c>
      <c r="E3030" s="1">
        <v>0.0</v>
      </c>
      <c r="F3030" s="9">
        <f t="shared" si="33"/>
        <v>0</v>
      </c>
      <c r="H3030" s="9">
        <f>IFERROR(__xludf.DUMMYFUNCTION("COUNTUNIQUE(D3030,E3030,F3030,G3030)"),1.0)</f>
        <v>1</v>
      </c>
      <c r="I3030" s="9">
        <f t="shared" si="2"/>
        <v>3</v>
      </c>
      <c r="J3030" s="9">
        <f t="shared" si="3"/>
        <v>0</v>
      </c>
      <c r="K3030" s="9">
        <f t="shared" si="4"/>
        <v>0</v>
      </c>
    </row>
    <row r="3031">
      <c r="A3031" s="6">
        <v>6059.0</v>
      </c>
      <c r="B3031" s="1" t="s">
        <v>7748</v>
      </c>
      <c r="C3031" s="24"/>
      <c r="D3031" s="16">
        <v>0.0</v>
      </c>
      <c r="E3031" s="1">
        <v>0.0</v>
      </c>
      <c r="F3031" s="9">
        <f t="shared" si="33"/>
        <v>0</v>
      </c>
      <c r="H3031" s="9">
        <f>IFERROR(__xludf.DUMMYFUNCTION("COUNTUNIQUE(D3031,E3031,F3031,G3031)"),1.0)</f>
        <v>1</v>
      </c>
      <c r="I3031" s="9">
        <f t="shared" si="2"/>
        <v>3</v>
      </c>
      <c r="J3031" s="9">
        <f t="shared" si="3"/>
        <v>0</v>
      </c>
      <c r="K3031" s="9">
        <f t="shared" si="4"/>
        <v>0</v>
      </c>
    </row>
    <row r="3032">
      <c r="A3032" s="6">
        <v>6061.0</v>
      </c>
      <c r="B3032" s="1" t="s">
        <v>7749</v>
      </c>
      <c r="C3032" s="24"/>
      <c r="D3032" s="16">
        <v>0.0</v>
      </c>
      <c r="E3032" s="1">
        <v>0.0</v>
      </c>
      <c r="F3032" s="9">
        <f t="shared" si="33"/>
        <v>0</v>
      </c>
      <c r="H3032" s="9">
        <f>IFERROR(__xludf.DUMMYFUNCTION("COUNTUNIQUE(D3032,E3032,F3032,G3032)"),1.0)</f>
        <v>1</v>
      </c>
      <c r="I3032" s="9">
        <f t="shared" si="2"/>
        <v>3</v>
      </c>
      <c r="J3032" s="9">
        <f t="shared" si="3"/>
        <v>0</v>
      </c>
      <c r="K3032" s="9">
        <f t="shared" si="4"/>
        <v>0</v>
      </c>
    </row>
    <row r="3033">
      <c r="A3033" s="6">
        <v>6063.0</v>
      </c>
      <c r="B3033" s="1" t="s">
        <v>7750</v>
      </c>
      <c r="C3033" s="24"/>
      <c r="D3033" s="16">
        <v>0.0</v>
      </c>
      <c r="E3033" s="1">
        <v>0.0</v>
      </c>
      <c r="F3033" s="9">
        <f t="shared" si="33"/>
        <v>0</v>
      </c>
      <c r="H3033" s="9">
        <f>IFERROR(__xludf.DUMMYFUNCTION("COUNTUNIQUE(D3033,E3033,F3033,G3033)"),1.0)</f>
        <v>1</v>
      </c>
      <c r="I3033" s="9">
        <f t="shared" si="2"/>
        <v>3</v>
      </c>
      <c r="J3033" s="9">
        <f t="shared" si="3"/>
        <v>0</v>
      </c>
      <c r="K3033" s="9">
        <f t="shared" si="4"/>
        <v>0</v>
      </c>
    </row>
    <row r="3034">
      <c r="A3034" s="6">
        <v>6065.0</v>
      </c>
      <c r="B3034" s="1" t="s">
        <v>7751</v>
      </c>
      <c r="C3034" s="24"/>
      <c r="D3034" s="16">
        <v>0.0</v>
      </c>
      <c r="E3034" s="1">
        <v>0.0</v>
      </c>
      <c r="F3034" s="9">
        <f t="shared" si="33"/>
        <v>0</v>
      </c>
      <c r="H3034" s="9">
        <f>IFERROR(__xludf.DUMMYFUNCTION("COUNTUNIQUE(D3034,E3034,F3034,G3034)"),1.0)</f>
        <v>1</v>
      </c>
      <c r="I3034" s="9">
        <f t="shared" si="2"/>
        <v>3</v>
      </c>
      <c r="J3034" s="9">
        <f t="shared" si="3"/>
        <v>0</v>
      </c>
      <c r="K3034" s="9">
        <f t="shared" si="4"/>
        <v>0</v>
      </c>
    </row>
    <row r="3035">
      <c r="A3035" s="6">
        <v>6067.0</v>
      </c>
      <c r="B3035" s="1" t="s">
        <v>7752</v>
      </c>
      <c r="C3035" s="24"/>
      <c r="D3035" s="16">
        <v>0.0</v>
      </c>
      <c r="E3035" s="1">
        <v>0.0</v>
      </c>
      <c r="F3035" s="9">
        <f t="shared" si="33"/>
        <v>0</v>
      </c>
      <c r="H3035" s="9">
        <f>IFERROR(__xludf.DUMMYFUNCTION("COUNTUNIQUE(D3035,E3035,F3035,G3035)"),1.0)</f>
        <v>1</v>
      </c>
      <c r="I3035" s="9">
        <f t="shared" si="2"/>
        <v>3</v>
      </c>
      <c r="J3035" s="9">
        <f t="shared" si="3"/>
        <v>0</v>
      </c>
      <c r="K3035" s="9">
        <f t="shared" si="4"/>
        <v>0</v>
      </c>
    </row>
    <row r="3036">
      <c r="A3036" s="6">
        <v>6069.0</v>
      </c>
      <c r="B3036" s="1" t="s">
        <v>7753</v>
      </c>
      <c r="C3036" s="24"/>
      <c r="D3036" s="16">
        <v>0.0</v>
      </c>
      <c r="E3036" s="1">
        <v>0.0</v>
      </c>
      <c r="F3036" s="9">
        <f t="shared" si="33"/>
        <v>0</v>
      </c>
      <c r="H3036" s="9">
        <f>IFERROR(__xludf.DUMMYFUNCTION("COUNTUNIQUE(D3036,E3036,F3036,G3036)"),1.0)</f>
        <v>1</v>
      </c>
      <c r="I3036" s="9">
        <f t="shared" si="2"/>
        <v>3</v>
      </c>
      <c r="J3036" s="9">
        <f t="shared" si="3"/>
        <v>0</v>
      </c>
      <c r="K3036" s="9">
        <f t="shared" si="4"/>
        <v>0</v>
      </c>
    </row>
    <row r="3037">
      <c r="A3037" s="6">
        <v>6071.0</v>
      </c>
      <c r="B3037" s="1" t="s">
        <v>7754</v>
      </c>
      <c r="C3037" s="24"/>
      <c r="D3037" s="16">
        <v>0.0</v>
      </c>
      <c r="E3037" s="1">
        <v>0.0</v>
      </c>
      <c r="F3037" s="9">
        <f t="shared" si="33"/>
        <v>0</v>
      </c>
      <c r="H3037" s="9">
        <f>IFERROR(__xludf.DUMMYFUNCTION("COUNTUNIQUE(D3037,E3037,F3037,G3037)"),1.0)</f>
        <v>1</v>
      </c>
      <c r="I3037" s="9">
        <f t="shared" si="2"/>
        <v>3</v>
      </c>
      <c r="J3037" s="9">
        <f t="shared" si="3"/>
        <v>0</v>
      </c>
      <c r="K3037" s="9">
        <f t="shared" si="4"/>
        <v>0</v>
      </c>
    </row>
    <row r="3038">
      <c r="A3038" s="6">
        <v>6073.0</v>
      </c>
      <c r="B3038" s="1" t="s">
        <v>3343</v>
      </c>
      <c r="C3038" s="24"/>
      <c r="D3038" s="16">
        <v>0.0</v>
      </c>
      <c r="E3038" s="1">
        <v>0.0</v>
      </c>
      <c r="F3038" s="9">
        <f t="shared" si="33"/>
        <v>0</v>
      </c>
      <c r="H3038" s="9">
        <f>IFERROR(__xludf.DUMMYFUNCTION("COUNTUNIQUE(D3038,E3038,F3038,G3038)"),1.0)</f>
        <v>1</v>
      </c>
      <c r="I3038" s="9">
        <f t="shared" si="2"/>
        <v>3</v>
      </c>
      <c r="J3038" s="9">
        <f t="shared" si="3"/>
        <v>0</v>
      </c>
      <c r="K3038" s="9">
        <f t="shared" si="4"/>
        <v>0</v>
      </c>
    </row>
    <row r="3039">
      <c r="A3039" s="6">
        <v>6075.0</v>
      </c>
      <c r="B3039" s="1" t="s">
        <v>7755</v>
      </c>
      <c r="C3039" s="24"/>
      <c r="D3039" s="16">
        <v>0.0</v>
      </c>
      <c r="E3039" s="1">
        <v>0.0</v>
      </c>
      <c r="F3039" s="9">
        <f t="shared" si="33"/>
        <v>0</v>
      </c>
      <c r="H3039" s="9">
        <f>IFERROR(__xludf.DUMMYFUNCTION("COUNTUNIQUE(D3039,E3039,F3039,G3039)"),1.0)</f>
        <v>1</v>
      </c>
      <c r="I3039" s="9">
        <f t="shared" si="2"/>
        <v>3</v>
      </c>
      <c r="J3039" s="9">
        <f t="shared" si="3"/>
        <v>0</v>
      </c>
      <c r="K3039" s="9">
        <f t="shared" si="4"/>
        <v>0</v>
      </c>
    </row>
    <row r="3040">
      <c r="A3040" s="6">
        <v>6077.0</v>
      </c>
      <c r="B3040" s="1" t="s">
        <v>7756</v>
      </c>
      <c r="C3040" s="24"/>
      <c r="D3040" s="16">
        <v>0.0</v>
      </c>
      <c r="E3040" s="1">
        <v>0.0</v>
      </c>
      <c r="F3040" s="9">
        <f t="shared" si="33"/>
        <v>0</v>
      </c>
      <c r="H3040" s="9">
        <f>IFERROR(__xludf.DUMMYFUNCTION("COUNTUNIQUE(D3040,E3040,F3040,G3040)"),1.0)</f>
        <v>1</v>
      </c>
      <c r="I3040" s="9">
        <f t="shared" si="2"/>
        <v>3</v>
      </c>
      <c r="J3040" s="9">
        <f t="shared" si="3"/>
        <v>0</v>
      </c>
      <c r="K3040" s="9">
        <f t="shared" si="4"/>
        <v>0</v>
      </c>
    </row>
    <row r="3041">
      <c r="A3041" s="6">
        <v>6079.0</v>
      </c>
      <c r="B3041" s="1" t="s">
        <v>7757</v>
      </c>
      <c r="C3041" s="24"/>
      <c r="D3041" s="16">
        <v>0.0</v>
      </c>
      <c r="E3041" s="1">
        <v>0.0</v>
      </c>
      <c r="F3041" s="9">
        <f t="shared" si="33"/>
        <v>0</v>
      </c>
      <c r="H3041" s="9">
        <f>IFERROR(__xludf.DUMMYFUNCTION("COUNTUNIQUE(D3041,E3041,F3041,G3041)"),1.0)</f>
        <v>1</v>
      </c>
      <c r="I3041" s="9">
        <f t="shared" si="2"/>
        <v>3</v>
      </c>
      <c r="J3041" s="9">
        <f t="shared" si="3"/>
        <v>0</v>
      </c>
      <c r="K3041" s="9">
        <f t="shared" si="4"/>
        <v>0</v>
      </c>
    </row>
    <row r="3042">
      <c r="A3042" s="6">
        <v>6081.0</v>
      </c>
      <c r="B3042" s="1" t="s">
        <v>7758</v>
      </c>
      <c r="C3042" s="24"/>
      <c r="D3042" s="16">
        <v>0.0</v>
      </c>
      <c r="E3042" s="1">
        <v>0.0</v>
      </c>
      <c r="F3042" s="9">
        <f t="shared" si="33"/>
        <v>0</v>
      </c>
      <c r="H3042" s="9">
        <f>IFERROR(__xludf.DUMMYFUNCTION("COUNTUNIQUE(D3042,E3042,F3042,G3042)"),1.0)</f>
        <v>1</v>
      </c>
      <c r="I3042" s="9">
        <f t="shared" si="2"/>
        <v>3</v>
      </c>
      <c r="J3042" s="9">
        <f t="shared" si="3"/>
        <v>0</v>
      </c>
      <c r="K3042" s="9">
        <f t="shared" si="4"/>
        <v>0</v>
      </c>
    </row>
    <row r="3043">
      <c r="A3043" s="6">
        <v>6083.0</v>
      </c>
      <c r="B3043" s="1" t="s">
        <v>7759</v>
      </c>
      <c r="C3043" s="24"/>
      <c r="D3043" s="16">
        <v>0.0</v>
      </c>
      <c r="E3043" s="1">
        <v>0.0</v>
      </c>
      <c r="F3043" s="9">
        <f t="shared" si="33"/>
        <v>0</v>
      </c>
      <c r="H3043" s="9">
        <f>IFERROR(__xludf.DUMMYFUNCTION("COUNTUNIQUE(D3043,E3043,F3043,G3043)"),1.0)</f>
        <v>1</v>
      </c>
      <c r="I3043" s="9">
        <f t="shared" si="2"/>
        <v>3</v>
      </c>
      <c r="J3043" s="9">
        <f t="shared" si="3"/>
        <v>0</v>
      </c>
      <c r="K3043" s="9">
        <f t="shared" si="4"/>
        <v>0</v>
      </c>
    </row>
    <row r="3044">
      <c r="A3044" s="6">
        <v>6085.0</v>
      </c>
      <c r="B3044" s="1" t="s">
        <v>7760</v>
      </c>
      <c r="C3044" s="24"/>
      <c r="D3044" s="16">
        <v>0.0</v>
      </c>
      <c r="E3044" s="1">
        <v>0.0</v>
      </c>
      <c r="F3044" s="9">
        <f t="shared" si="33"/>
        <v>0</v>
      </c>
      <c r="H3044" s="9">
        <f>IFERROR(__xludf.DUMMYFUNCTION("COUNTUNIQUE(D3044,E3044,F3044,G3044)"),1.0)</f>
        <v>1</v>
      </c>
      <c r="I3044" s="9">
        <f t="shared" si="2"/>
        <v>3</v>
      </c>
      <c r="J3044" s="9">
        <f t="shared" si="3"/>
        <v>0</v>
      </c>
      <c r="K3044" s="9">
        <f t="shared" si="4"/>
        <v>0</v>
      </c>
    </row>
    <row r="3045">
      <c r="A3045" s="6">
        <v>6087.0</v>
      </c>
      <c r="B3045" s="1" t="s">
        <v>7761</v>
      </c>
      <c r="C3045" s="24"/>
      <c r="D3045" s="16">
        <v>0.0</v>
      </c>
      <c r="E3045" s="1">
        <v>0.0</v>
      </c>
      <c r="F3045" s="9">
        <f t="shared" si="33"/>
        <v>0</v>
      </c>
      <c r="H3045" s="9">
        <f>IFERROR(__xludf.DUMMYFUNCTION("COUNTUNIQUE(D3045,E3045,F3045,G3045)"),1.0)</f>
        <v>1</v>
      </c>
      <c r="I3045" s="9">
        <f t="shared" si="2"/>
        <v>3</v>
      </c>
      <c r="J3045" s="9">
        <f t="shared" si="3"/>
        <v>0</v>
      </c>
      <c r="K3045" s="9">
        <f t="shared" si="4"/>
        <v>0</v>
      </c>
    </row>
    <row r="3046">
      <c r="A3046" s="6">
        <v>6089.0</v>
      </c>
      <c r="B3046" s="1" t="s">
        <v>7762</v>
      </c>
      <c r="C3046" s="24"/>
      <c r="D3046" s="16">
        <v>0.0</v>
      </c>
      <c r="E3046" s="1">
        <v>0.0</v>
      </c>
      <c r="F3046" s="9">
        <f t="shared" si="33"/>
        <v>0</v>
      </c>
      <c r="H3046" s="9">
        <f>IFERROR(__xludf.DUMMYFUNCTION("COUNTUNIQUE(D3046,E3046,F3046,G3046)"),1.0)</f>
        <v>1</v>
      </c>
      <c r="I3046" s="9">
        <f t="shared" si="2"/>
        <v>3</v>
      </c>
      <c r="J3046" s="9">
        <f t="shared" si="3"/>
        <v>0</v>
      </c>
      <c r="K3046" s="9">
        <f t="shared" si="4"/>
        <v>0</v>
      </c>
    </row>
    <row r="3047">
      <c r="A3047" s="6">
        <v>6091.0</v>
      </c>
      <c r="B3047" s="1" t="s">
        <v>7763</v>
      </c>
      <c r="C3047" s="24"/>
      <c r="D3047" s="16">
        <v>0.0</v>
      </c>
      <c r="E3047" s="1">
        <v>0.0</v>
      </c>
      <c r="F3047" s="9">
        <f t="shared" si="33"/>
        <v>0</v>
      </c>
      <c r="H3047" s="9">
        <f>IFERROR(__xludf.DUMMYFUNCTION("COUNTUNIQUE(D3047,E3047,F3047,G3047)"),1.0)</f>
        <v>1</v>
      </c>
      <c r="I3047" s="9">
        <f t="shared" si="2"/>
        <v>3</v>
      </c>
      <c r="J3047" s="9">
        <f t="shared" si="3"/>
        <v>0</v>
      </c>
      <c r="K3047" s="9">
        <f t="shared" si="4"/>
        <v>0</v>
      </c>
    </row>
    <row r="3048">
      <c r="A3048" s="6">
        <v>6093.0</v>
      </c>
      <c r="B3048" s="1" t="s">
        <v>7764</v>
      </c>
      <c r="C3048" s="24"/>
      <c r="D3048" s="16">
        <v>0.0</v>
      </c>
      <c r="E3048" s="1">
        <v>0.0</v>
      </c>
      <c r="F3048" s="9">
        <f t="shared" si="33"/>
        <v>0</v>
      </c>
      <c r="H3048" s="9">
        <f>IFERROR(__xludf.DUMMYFUNCTION("COUNTUNIQUE(D3048,E3048,F3048,G3048)"),1.0)</f>
        <v>1</v>
      </c>
      <c r="I3048" s="9">
        <f t="shared" si="2"/>
        <v>3</v>
      </c>
      <c r="J3048" s="9">
        <f t="shared" si="3"/>
        <v>0</v>
      </c>
      <c r="K3048" s="9">
        <f t="shared" si="4"/>
        <v>0</v>
      </c>
    </row>
    <row r="3049">
      <c r="A3049" s="6">
        <v>6095.0</v>
      </c>
      <c r="B3049" s="1" t="s">
        <v>7765</v>
      </c>
      <c r="C3049" s="24"/>
      <c r="D3049" s="16">
        <v>0.0</v>
      </c>
      <c r="E3049" s="1">
        <v>0.0</v>
      </c>
      <c r="F3049" s="9">
        <f t="shared" si="33"/>
        <v>0</v>
      </c>
      <c r="H3049" s="9">
        <f>IFERROR(__xludf.DUMMYFUNCTION("COUNTUNIQUE(D3049,E3049,F3049,G3049)"),1.0)</f>
        <v>1</v>
      </c>
      <c r="I3049" s="9">
        <f t="shared" si="2"/>
        <v>3</v>
      </c>
      <c r="J3049" s="9">
        <f t="shared" si="3"/>
        <v>0</v>
      </c>
      <c r="K3049" s="9">
        <f t="shared" si="4"/>
        <v>0</v>
      </c>
    </row>
    <row r="3050">
      <c r="A3050" s="6">
        <v>6097.0</v>
      </c>
      <c r="B3050" s="1" t="s">
        <v>7766</v>
      </c>
      <c r="C3050" s="24"/>
      <c r="D3050" s="16">
        <v>0.0</v>
      </c>
      <c r="E3050" s="1">
        <v>0.0</v>
      </c>
      <c r="F3050" s="9">
        <f t="shared" si="33"/>
        <v>0</v>
      </c>
      <c r="H3050" s="9">
        <f>IFERROR(__xludf.DUMMYFUNCTION("COUNTUNIQUE(D3050,E3050,F3050,G3050)"),1.0)</f>
        <v>1</v>
      </c>
      <c r="I3050" s="9">
        <f t="shared" si="2"/>
        <v>3</v>
      </c>
      <c r="J3050" s="9">
        <f t="shared" si="3"/>
        <v>0</v>
      </c>
      <c r="K3050" s="9">
        <f t="shared" si="4"/>
        <v>0</v>
      </c>
    </row>
    <row r="3051">
      <c r="A3051" s="6">
        <v>6099.0</v>
      </c>
      <c r="B3051" s="1" t="s">
        <v>7767</v>
      </c>
      <c r="C3051" s="24"/>
      <c r="D3051" s="16">
        <v>0.0</v>
      </c>
      <c r="E3051" s="1">
        <v>0.0</v>
      </c>
      <c r="F3051" s="9">
        <f t="shared" si="33"/>
        <v>0</v>
      </c>
      <c r="H3051" s="9">
        <f>IFERROR(__xludf.DUMMYFUNCTION("COUNTUNIQUE(D3051,E3051,F3051,G3051)"),1.0)</f>
        <v>1</v>
      </c>
      <c r="I3051" s="9">
        <f t="shared" si="2"/>
        <v>3</v>
      </c>
      <c r="J3051" s="9">
        <f t="shared" si="3"/>
        <v>0</v>
      </c>
      <c r="K3051" s="9">
        <f t="shared" si="4"/>
        <v>0</v>
      </c>
    </row>
    <row r="3052">
      <c r="A3052" s="6">
        <v>6101.0</v>
      </c>
      <c r="B3052" s="1" t="s">
        <v>7768</v>
      </c>
      <c r="C3052" s="24"/>
      <c r="D3052" s="16">
        <v>0.0</v>
      </c>
      <c r="E3052" s="1">
        <v>0.0</v>
      </c>
      <c r="F3052" s="9">
        <f t="shared" si="33"/>
        <v>0</v>
      </c>
      <c r="H3052" s="9">
        <f>IFERROR(__xludf.DUMMYFUNCTION("COUNTUNIQUE(D3052,E3052,F3052,G3052)"),1.0)</f>
        <v>1</v>
      </c>
      <c r="I3052" s="9">
        <f t="shared" si="2"/>
        <v>3</v>
      </c>
      <c r="J3052" s="9">
        <f t="shared" si="3"/>
        <v>0</v>
      </c>
      <c r="K3052" s="9">
        <f t="shared" si="4"/>
        <v>0</v>
      </c>
    </row>
    <row r="3053">
      <c r="A3053" s="6">
        <v>6103.0</v>
      </c>
      <c r="B3053" s="1" t="s">
        <v>7769</v>
      </c>
      <c r="C3053" s="24"/>
      <c r="D3053" s="16">
        <v>0.0</v>
      </c>
      <c r="E3053" s="1">
        <v>0.0</v>
      </c>
      <c r="F3053" s="9">
        <f t="shared" si="33"/>
        <v>0</v>
      </c>
      <c r="H3053" s="9">
        <f>IFERROR(__xludf.DUMMYFUNCTION("COUNTUNIQUE(D3053,E3053,F3053,G3053)"),1.0)</f>
        <v>1</v>
      </c>
      <c r="I3053" s="9">
        <f t="shared" si="2"/>
        <v>3</v>
      </c>
      <c r="J3053" s="9">
        <f t="shared" si="3"/>
        <v>0</v>
      </c>
      <c r="K3053" s="9">
        <f t="shared" si="4"/>
        <v>0</v>
      </c>
    </row>
    <row r="3054">
      <c r="A3054" s="6">
        <v>6105.0</v>
      </c>
      <c r="B3054" s="1" t="s">
        <v>7770</v>
      </c>
      <c r="C3054" s="24"/>
      <c r="D3054" s="16">
        <v>0.0</v>
      </c>
      <c r="E3054" s="1">
        <v>0.0</v>
      </c>
      <c r="F3054" s="9">
        <f t="shared" si="33"/>
        <v>0</v>
      </c>
      <c r="H3054" s="9">
        <f>IFERROR(__xludf.DUMMYFUNCTION("COUNTUNIQUE(D3054,E3054,F3054,G3054)"),1.0)</f>
        <v>1</v>
      </c>
      <c r="I3054" s="9">
        <f t="shared" si="2"/>
        <v>3</v>
      </c>
      <c r="J3054" s="9">
        <f t="shared" si="3"/>
        <v>0</v>
      </c>
      <c r="K3054" s="9">
        <f t="shared" si="4"/>
        <v>0</v>
      </c>
    </row>
    <row r="3055">
      <c r="A3055" s="6">
        <v>6107.0</v>
      </c>
      <c r="B3055" s="1" t="s">
        <v>7771</v>
      </c>
      <c r="C3055" s="24"/>
      <c r="D3055" s="16">
        <v>0.0</v>
      </c>
      <c r="E3055" s="1">
        <v>0.0</v>
      </c>
      <c r="F3055" s="9">
        <f t="shared" si="33"/>
        <v>0</v>
      </c>
      <c r="H3055" s="9">
        <f>IFERROR(__xludf.DUMMYFUNCTION("COUNTUNIQUE(D3055,E3055,F3055,G3055)"),1.0)</f>
        <v>1</v>
      </c>
      <c r="I3055" s="9">
        <f t="shared" si="2"/>
        <v>3</v>
      </c>
      <c r="J3055" s="9">
        <f t="shared" si="3"/>
        <v>0</v>
      </c>
      <c r="K3055" s="9">
        <f t="shared" si="4"/>
        <v>0</v>
      </c>
    </row>
    <row r="3056">
      <c r="A3056" s="6">
        <v>6109.0</v>
      </c>
      <c r="B3056" s="1" t="s">
        <v>7772</v>
      </c>
      <c r="C3056" s="24"/>
      <c r="D3056" s="16">
        <v>0.0</v>
      </c>
      <c r="E3056" s="1">
        <v>0.0</v>
      </c>
      <c r="F3056" s="9">
        <f t="shared" si="33"/>
        <v>0</v>
      </c>
      <c r="H3056" s="9">
        <f>IFERROR(__xludf.DUMMYFUNCTION("COUNTUNIQUE(D3056,E3056,F3056,G3056)"),1.0)</f>
        <v>1</v>
      </c>
      <c r="I3056" s="9">
        <f t="shared" si="2"/>
        <v>3</v>
      </c>
      <c r="J3056" s="9">
        <f t="shared" si="3"/>
        <v>0</v>
      </c>
      <c r="K3056" s="9">
        <f t="shared" si="4"/>
        <v>0</v>
      </c>
    </row>
    <row r="3057">
      <c r="A3057" s="6">
        <v>6111.0</v>
      </c>
      <c r="B3057" s="1" t="s">
        <v>7773</v>
      </c>
      <c r="C3057" s="24"/>
      <c r="D3057" s="16">
        <v>0.0</v>
      </c>
      <c r="E3057" s="1">
        <v>0.0</v>
      </c>
      <c r="F3057" s="9">
        <f t="shared" si="33"/>
        <v>0</v>
      </c>
      <c r="H3057" s="9">
        <f>IFERROR(__xludf.DUMMYFUNCTION("COUNTUNIQUE(D3057,E3057,F3057,G3057)"),1.0)</f>
        <v>1</v>
      </c>
      <c r="I3057" s="9">
        <f t="shared" si="2"/>
        <v>3</v>
      </c>
      <c r="J3057" s="9">
        <f t="shared" si="3"/>
        <v>0</v>
      </c>
      <c r="K3057" s="9">
        <f t="shared" si="4"/>
        <v>0</v>
      </c>
    </row>
    <row r="3058">
      <c r="A3058" s="6">
        <v>6113.0</v>
      </c>
      <c r="B3058" s="1" t="s">
        <v>7774</v>
      </c>
      <c r="C3058" s="24"/>
      <c r="D3058" s="16">
        <v>0.0</v>
      </c>
      <c r="E3058" s="1">
        <v>0.0</v>
      </c>
      <c r="F3058" s="9">
        <f t="shared" si="33"/>
        <v>0</v>
      </c>
      <c r="H3058" s="9">
        <f>IFERROR(__xludf.DUMMYFUNCTION("COUNTUNIQUE(D3058,E3058,F3058,G3058)"),1.0)</f>
        <v>1</v>
      </c>
      <c r="I3058" s="9">
        <f t="shared" si="2"/>
        <v>3</v>
      </c>
      <c r="J3058" s="9">
        <f t="shared" si="3"/>
        <v>0</v>
      </c>
      <c r="K3058" s="9">
        <f t="shared" si="4"/>
        <v>0</v>
      </c>
    </row>
    <row r="3059">
      <c r="A3059" s="6">
        <v>6115.0</v>
      </c>
      <c r="B3059" s="1" t="s">
        <v>7775</v>
      </c>
      <c r="C3059" s="24"/>
      <c r="D3059" s="16">
        <v>0.0</v>
      </c>
      <c r="E3059" s="1">
        <v>0.0</v>
      </c>
      <c r="F3059" s="9">
        <f t="shared" si="33"/>
        <v>0</v>
      </c>
      <c r="H3059" s="9">
        <f>IFERROR(__xludf.DUMMYFUNCTION("COUNTUNIQUE(D3059,E3059,F3059,G3059)"),1.0)</f>
        <v>1</v>
      </c>
      <c r="I3059" s="9">
        <f t="shared" si="2"/>
        <v>3</v>
      </c>
      <c r="J3059" s="9">
        <f t="shared" si="3"/>
        <v>0</v>
      </c>
      <c r="K3059" s="9">
        <f t="shared" si="4"/>
        <v>0</v>
      </c>
    </row>
    <row r="3060">
      <c r="A3060" s="6">
        <v>6117.0</v>
      </c>
      <c r="B3060" s="1" t="s">
        <v>7776</v>
      </c>
      <c r="C3060" s="24"/>
      <c r="D3060" s="16">
        <v>0.0</v>
      </c>
      <c r="E3060" s="1">
        <v>0.0</v>
      </c>
      <c r="F3060" s="9">
        <f t="shared" si="33"/>
        <v>0</v>
      </c>
      <c r="H3060" s="9">
        <f>IFERROR(__xludf.DUMMYFUNCTION("COUNTUNIQUE(D3060,E3060,F3060,G3060)"),1.0)</f>
        <v>1</v>
      </c>
      <c r="I3060" s="9">
        <f t="shared" si="2"/>
        <v>3</v>
      </c>
      <c r="J3060" s="9">
        <f t="shared" si="3"/>
        <v>0</v>
      </c>
      <c r="K3060" s="9">
        <f t="shared" si="4"/>
        <v>0</v>
      </c>
    </row>
    <row r="3061">
      <c r="A3061" s="6">
        <v>6119.0</v>
      </c>
      <c r="B3061" s="1" t="s">
        <v>7777</v>
      </c>
      <c r="C3061" s="24"/>
      <c r="D3061" s="16">
        <v>0.0</v>
      </c>
      <c r="E3061" s="1">
        <v>0.0</v>
      </c>
      <c r="F3061" s="9">
        <f t="shared" si="33"/>
        <v>0</v>
      </c>
      <c r="H3061" s="9">
        <f>IFERROR(__xludf.DUMMYFUNCTION("COUNTUNIQUE(D3061,E3061,F3061,G3061)"),1.0)</f>
        <v>1</v>
      </c>
      <c r="I3061" s="9">
        <f t="shared" si="2"/>
        <v>3</v>
      </c>
      <c r="J3061" s="9">
        <f t="shared" si="3"/>
        <v>0</v>
      </c>
      <c r="K3061" s="9">
        <f t="shared" si="4"/>
        <v>0</v>
      </c>
    </row>
    <row r="3062">
      <c r="A3062" s="6">
        <v>6121.0</v>
      </c>
      <c r="B3062" s="1" t="s">
        <v>7778</v>
      </c>
      <c r="C3062" s="24"/>
      <c r="D3062" s="16">
        <v>0.0</v>
      </c>
      <c r="E3062" s="1">
        <v>0.0</v>
      </c>
      <c r="F3062" s="9">
        <f t="shared" si="33"/>
        <v>0</v>
      </c>
      <c r="H3062" s="9">
        <f>IFERROR(__xludf.DUMMYFUNCTION("COUNTUNIQUE(D3062,E3062,F3062,G3062)"),1.0)</f>
        <v>1</v>
      </c>
      <c r="I3062" s="9">
        <f t="shared" si="2"/>
        <v>3</v>
      </c>
      <c r="J3062" s="9">
        <f t="shared" si="3"/>
        <v>0</v>
      </c>
      <c r="K3062" s="9">
        <f t="shared" si="4"/>
        <v>0</v>
      </c>
    </row>
    <row r="3063">
      <c r="A3063" s="6">
        <v>6123.0</v>
      </c>
      <c r="B3063" s="1" t="s">
        <v>3343</v>
      </c>
      <c r="C3063" s="24"/>
      <c r="D3063" s="16">
        <v>0.0</v>
      </c>
      <c r="E3063" s="1">
        <v>0.0</v>
      </c>
      <c r="F3063" s="9">
        <f t="shared" si="33"/>
        <v>0</v>
      </c>
      <c r="H3063" s="9">
        <f>IFERROR(__xludf.DUMMYFUNCTION("COUNTUNIQUE(D3063,E3063,F3063,G3063)"),1.0)</f>
        <v>1</v>
      </c>
      <c r="I3063" s="9">
        <f t="shared" si="2"/>
        <v>3</v>
      </c>
      <c r="J3063" s="9">
        <f t="shared" si="3"/>
        <v>0</v>
      </c>
      <c r="K3063" s="9">
        <f t="shared" si="4"/>
        <v>0</v>
      </c>
    </row>
    <row r="3064">
      <c r="A3064" s="6">
        <v>6125.0</v>
      </c>
      <c r="B3064" s="1" t="s">
        <v>7779</v>
      </c>
      <c r="C3064" s="24"/>
      <c r="D3064" s="16">
        <v>0.0</v>
      </c>
      <c r="E3064" s="1">
        <v>0.0</v>
      </c>
      <c r="F3064" s="9">
        <f t="shared" si="33"/>
        <v>0</v>
      </c>
      <c r="H3064" s="9">
        <f>IFERROR(__xludf.DUMMYFUNCTION("COUNTUNIQUE(D3064,E3064,F3064,G3064)"),1.0)</f>
        <v>1</v>
      </c>
      <c r="I3064" s="9">
        <f t="shared" si="2"/>
        <v>3</v>
      </c>
      <c r="J3064" s="9">
        <f t="shared" si="3"/>
        <v>0</v>
      </c>
      <c r="K3064" s="9">
        <f t="shared" si="4"/>
        <v>0</v>
      </c>
    </row>
    <row r="3065">
      <c r="A3065" s="6">
        <v>6127.0</v>
      </c>
      <c r="B3065" s="1" t="s">
        <v>7780</v>
      </c>
      <c r="C3065" s="24"/>
      <c r="D3065" s="16">
        <v>0.0</v>
      </c>
      <c r="E3065" s="1">
        <v>0.0</v>
      </c>
      <c r="F3065" s="9">
        <f t="shared" si="33"/>
        <v>0</v>
      </c>
      <c r="H3065" s="9">
        <f>IFERROR(__xludf.DUMMYFUNCTION("COUNTUNIQUE(D3065,E3065,F3065,G3065)"),1.0)</f>
        <v>1</v>
      </c>
      <c r="I3065" s="9">
        <f t="shared" si="2"/>
        <v>3</v>
      </c>
      <c r="J3065" s="9">
        <f t="shared" si="3"/>
        <v>0</v>
      </c>
      <c r="K3065" s="9">
        <f t="shared" si="4"/>
        <v>0</v>
      </c>
    </row>
    <row r="3066">
      <c r="A3066" s="6">
        <v>6129.0</v>
      </c>
      <c r="B3066" s="1" t="s">
        <v>7781</v>
      </c>
      <c r="C3066" s="24"/>
      <c r="D3066" s="16">
        <v>0.0</v>
      </c>
      <c r="E3066" s="1">
        <v>0.0</v>
      </c>
      <c r="F3066" s="9">
        <f t="shared" si="33"/>
        <v>0</v>
      </c>
      <c r="H3066" s="9">
        <f>IFERROR(__xludf.DUMMYFUNCTION("COUNTUNIQUE(D3066,E3066,F3066,G3066)"),1.0)</f>
        <v>1</v>
      </c>
      <c r="I3066" s="9">
        <f t="shared" si="2"/>
        <v>3</v>
      </c>
      <c r="J3066" s="9">
        <f t="shared" si="3"/>
        <v>0</v>
      </c>
      <c r="K3066" s="9">
        <f t="shared" si="4"/>
        <v>0</v>
      </c>
    </row>
    <row r="3067">
      <c r="A3067" s="6">
        <v>6131.0</v>
      </c>
      <c r="B3067" s="1" t="s">
        <v>7782</v>
      </c>
      <c r="C3067" s="24"/>
      <c r="D3067" s="16">
        <v>0.0</v>
      </c>
      <c r="E3067" s="1">
        <v>0.0</v>
      </c>
      <c r="F3067" s="9">
        <f t="shared" si="33"/>
        <v>0</v>
      </c>
      <c r="H3067" s="9">
        <f>IFERROR(__xludf.DUMMYFUNCTION("COUNTUNIQUE(D3067,E3067,F3067,G3067)"),1.0)</f>
        <v>1</v>
      </c>
      <c r="I3067" s="9">
        <f t="shared" si="2"/>
        <v>3</v>
      </c>
      <c r="J3067" s="9">
        <f t="shared" si="3"/>
        <v>0</v>
      </c>
      <c r="K3067" s="9">
        <f t="shared" si="4"/>
        <v>0</v>
      </c>
    </row>
    <row r="3068">
      <c r="A3068" s="6">
        <v>6133.0</v>
      </c>
      <c r="B3068" s="1" t="s">
        <v>7783</v>
      </c>
      <c r="C3068" s="24"/>
      <c r="D3068" s="16">
        <v>0.0</v>
      </c>
      <c r="E3068" s="1">
        <v>0.0</v>
      </c>
      <c r="F3068" s="9">
        <f t="shared" si="33"/>
        <v>0</v>
      </c>
      <c r="H3068" s="9">
        <f>IFERROR(__xludf.DUMMYFUNCTION("COUNTUNIQUE(D3068,E3068,F3068,G3068)"),1.0)</f>
        <v>1</v>
      </c>
      <c r="I3068" s="9">
        <f t="shared" si="2"/>
        <v>3</v>
      </c>
      <c r="J3068" s="9">
        <f t="shared" si="3"/>
        <v>0</v>
      </c>
      <c r="K3068" s="9">
        <f t="shared" si="4"/>
        <v>0</v>
      </c>
    </row>
    <row r="3069">
      <c r="A3069" s="6">
        <v>6135.0</v>
      </c>
      <c r="B3069" s="1" t="s">
        <v>7784</v>
      </c>
      <c r="C3069" s="24"/>
      <c r="D3069" s="16">
        <v>0.0</v>
      </c>
      <c r="E3069" s="1">
        <v>0.0</v>
      </c>
      <c r="F3069" s="9">
        <f t="shared" si="33"/>
        <v>0</v>
      </c>
      <c r="H3069" s="9">
        <f>IFERROR(__xludf.DUMMYFUNCTION("COUNTUNIQUE(D3069,E3069,F3069,G3069)"),1.0)</f>
        <v>1</v>
      </c>
      <c r="I3069" s="9">
        <f t="shared" si="2"/>
        <v>3</v>
      </c>
      <c r="J3069" s="9">
        <f t="shared" si="3"/>
        <v>0</v>
      </c>
      <c r="K3069" s="9">
        <f t="shared" si="4"/>
        <v>0</v>
      </c>
    </row>
    <row r="3070">
      <c r="A3070" s="6">
        <v>6137.0</v>
      </c>
      <c r="B3070" s="1" t="s">
        <v>7785</v>
      </c>
      <c r="C3070" s="24"/>
      <c r="D3070" s="16">
        <v>0.0</v>
      </c>
      <c r="E3070" s="1">
        <v>0.0</v>
      </c>
      <c r="F3070" s="9">
        <f t="shared" si="33"/>
        <v>0</v>
      </c>
      <c r="H3070" s="9">
        <f>IFERROR(__xludf.DUMMYFUNCTION("COUNTUNIQUE(D3070,E3070,F3070,G3070)"),1.0)</f>
        <v>1</v>
      </c>
      <c r="I3070" s="9">
        <f t="shared" si="2"/>
        <v>3</v>
      </c>
      <c r="J3070" s="9">
        <f t="shared" si="3"/>
        <v>0</v>
      </c>
      <c r="K3070" s="9">
        <f t="shared" si="4"/>
        <v>0</v>
      </c>
    </row>
    <row r="3071">
      <c r="A3071" s="6">
        <v>6139.0</v>
      </c>
      <c r="B3071" s="1" t="s">
        <v>7786</v>
      </c>
      <c r="C3071" s="24"/>
      <c r="D3071" s="16">
        <v>0.0</v>
      </c>
      <c r="E3071" s="1">
        <v>0.0</v>
      </c>
      <c r="F3071" s="9">
        <f t="shared" si="33"/>
        <v>0</v>
      </c>
      <c r="H3071" s="9">
        <f>IFERROR(__xludf.DUMMYFUNCTION("COUNTUNIQUE(D3071,E3071,F3071,G3071)"),1.0)</f>
        <v>1</v>
      </c>
      <c r="I3071" s="9">
        <f t="shared" si="2"/>
        <v>3</v>
      </c>
      <c r="J3071" s="9">
        <f t="shared" si="3"/>
        <v>0</v>
      </c>
      <c r="K3071" s="9">
        <f t="shared" si="4"/>
        <v>0</v>
      </c>
    </row>
    <row r="3072">
      <c r="A3072" s="6">
        <v>6141.0</v>
      </c>
      <c r="B3072" s="1" t="s">
        <v>7787</v>
      </c>
      <c r="C3072" s="24"/>
      <c r="D3072" s="16">
        <v>0.0</v>
      </c>
      <c r="E3072" s="1">
        <v>0.0</v>
      </c>
      <c r="F3072" s="9">
        <f t="shared" si="33"/>
        <v>0</v>
      </c>
      <c r="H3072" s="9">
        <f>IFERROR(__xludf.DUMMYFUNCTION("COUNTUNIQUE(D3072,E3072,F3072,G3072)"),1.0)</f>
        <v>1</v>
      </c>
      <c r="I3072" s="9">
        <f t="shared" si="2"/>
        <v>3</v>
      </c>
      <c r="J3072" s="9">
        <f t="shared" si="3"/>
        <v>0</v>
      </c>
      <c r="K3072" s="9">
        <f t="shared" si="4"/>
        <v>0</v>
      </c>
    </row>
    <row r="3073">
      <c r="A3073" s="6">
        <v>6143.0</v>
      </c>
      <c r="B3073" s="1" t="s">
        <v>7788</v>
      </c>
      <c r="C3073" s="24"/>
      <c r="D3073" s="16">
        <v>0.0</v>
      </c>
      <c r="E3073" s="1">
        <v>0.0</v>
      </c>
      <c r="F3073" s="9">
        <f t="shared" si="33"/>
        <v>0</v>
      </c>
      <c r="H3073" s="9">
        <f>IFERROR(__xludf.DUMMYFUNCTION("COUNTUNIQUE(D3073,E3073,F3073,G3073)"),1.0)</f>
        <v>1</v>
      </c>
      <c r="I3073" s="9">
        <f t="shared" si="2"/>
        <v>3</v>
      </c>
      <c r="J3073" s="9">
        <f t="shared" si="3"/>
        <v>0</v>
      </c>
      <c r="K3073" s="9">
        <f t="shared" si="4"/>
        <v>0</v>
      </c>
    </row>
    <row r="3074">
      <c r="A3074" s="6">
        <v>6145.0</v>
      </c>
      <c r="B3074" s="1" t="s">
        <v>7789</v>
      </c>
      <c r="C3074" s="24"/>
      <c r="D3074" s="16">
        <v>0.0</v>
      </c>
      <c r="E3074" s="1">
        <v>0.0</v>
      </c>
      <c r="F3074" s="9">
        <f t="shared" si="33"/>
        <v>0</v>
      </c>
      <c r="H3074" s="9">
        <f>IFERROR(__xludf.DUMMYFUNCTION("COUNTUNIQUE(D3074,E3074,F3074,G3074)"),1.0)</f>
        <v>1</v>
      </c>
      <c r="I3074" s="9">
        <f t="shared" si="2"/>
        <v>3</v>
      </c>
      <c r="J3074" s="9">
        <f t="shared" si="3"/>
        <v>0</v>
      </c>
      <c r="K3074" s="9">
        <f t="shared" si="4"/>
        <v>0</v>
      </c>
    </row>
    <row r="3075">
      <c r="A3075" s="6">
        <v>6147.0</v>
      </c>
      <c r="B3075" s="1" t="s">
        <v>7790</v>
      </c>
      <c r="C3075" s="24"/>
      <c r="D3075" s="16">
        <v>0.0</v>
      </c>
      <c r="E3075" s="1">
        <v>0.0</v>
      </c>
      <c r="F3075" s="9">
        <f t="shared" si="33"/>
        <v>0</v>
      </c>
      <c r="H3075" s="9">
        <f>IFERROR(__xludf.DUMMYFUNCTION("COUNTUNIQUE(D3075,E3075,F3075,G3075)"),1.0)</f>
        <v>1</v>
      </c>
      <c r="I3075" s="9">
        <f t="shared" si="2"/>
        <v>3</v>
      </c>
      <c r="J3075" s="9">
        <f t="shared" si="3"/>
        <v>0</v>
      </c>
      <c r="K3075" s="9">
        <f t="shared" si="4"/>
        <v>0</v>
      </c>
    </row>
    <row r="3076">
      <c r="A3076" s="6">
        <v>6149.0</v>
      </c>
      <c r="B3076" s="1" t="s">
        <v>7791</v>
      </c>
      <c r="C3076" s="24"/>
      <c r="D3076" s="16">
        <v>0.0</v>
      </c>
      <c r="E3076" s="1">
        <v>0.0</v>
      </c>
      <c r="F3076" s="9">
        <f t="shared" si="33"/>
        <v>0</v>
      </c>
      <c r="H3076" s="9">
        <f>IFERROR(__xludf.DUMMYFUNCTION("COUNTUNIQUE(D3076,E3076,F3076,G3076)"),1.0)</f>
        <v>1</v>
      </c>
      <c r="I3076" s="9">
        <f t="shared" si="2"/>
        <v>3</v>
      </c>
      <c r="J3076" s="9">
        <f t="shared" si="3"/>
        <v>0</v>
      </c>
      <c r="K3076" s="9">
        <f t="shared" si="4"/>
        <v>0</v>
      </c>
    </row>
    <row r="3077">
      <c r="A3077" s="6">
        <v>6151.0</v>
      </c>
      <c r="B3077" s="1" t="s">
        <v>7792</v>
      </c>
      <c r="C3077" s="24"/>
      <c r="D3077" s="16">
        <v>0.0</v>
      </c>
      <c r="E3077" s="1">
        <v>0.0</v>
      </c>
      <c r="F3077" s="9">
        <f t="shared" si="33"/>
        <v>0</v>
      </c>
      <c r="H3077" s="9">
        <f>IFERROR(__xludf.DUMMYFUNCTION("COUNTUNIQUE(D3077,E3077,F3077,G3077)"),1.0)</f>
        <v>1</v>
      </c>
      <c r="I3077" s="9">
        <f t="shared" si="2"/>
        <v>3</v>
      </c>
      <c r="J3077" s="9">
        <f t="shared" si="3"/>
        <v>0</v>
      </c>
      <c r="K3077" s="9">
        <f t="shared" si="4"/>
        <v>0</v>
      </c>
    </row>
    <row r="3078">
      <c r="A3078" s="6">
        <v>6153.0</v>
      </c>
      <c r="B3078" s="1" t="s">
        <v>7793</v>
      </c>
      <c r="C3078" s="24"/>
      <c r="D3078" s="16">
        <v>0.0</v>
      </c>
      <c r="E3078" s="1">
        <v>0.0</v>
      </c>
      <c r="F3078" s="9">
        <f t="shared" si="33"/>
        <v>0</v>
      </c>
      <c r="H3078" s="9">
        <f>IFERROR(__xludf.DUMMYFUNCTION("COUNTUNIQUE(D3078,E3078,F3078,G3078)"),1.0)</f>
        <v>1</v>
      </c>
      <c r="I3078" s="9">
        <f t="shared" si="2"/>
        <v>3</v>
      </c>
      <c r="J3078" s="9">
        <f t="shared" si="3"/>
        <v>0</v>
      </c>
      <c r="K3078" s="9">
        <f t="shared" si="4"/>
        <v>0</v>
      </c>
    </row>
    <row r="3079">
      <c r="A3079" s="6">
        <v>6155.0</v>
      </c>
      <c r="B3079" s="1" t="s">
        <v>7794</v>
      </c>
      <c r="C3079" s="24"/>
      <c r="D3079" s="16">
        <v>0.0</v>
      </c>
      <c r="E3079" s="1">
        <v>0.0</v>
      </c>
      <c r="F3079" s="9">
        <f t="shared" si="33"/>
        <v>0</v>
      </c>
      <c r="H3079" s="9">
        <f>IFERROR(__xludf.DUMMYFUNCTION("COUNTUNIQUE(D3079,E3079,F3079,G3079)"),1.0)</f>
        <v>1</v>
      </c>
      <c r="I3079" s="9">
        <f t="shared" si="2"/>
        <v>3</v>
      </c>
      <c r="J3079" s="9">
        <f t="shared" si="3"/>
        <v>0</v>
      </c>
      <c r="K3079" s="9">
        <f t="shared" si="4"/>
        <v>0</v>
      </c>
    </row>
    <row r="3080">
      <c r="A3080" s="6">
        <v>6157.0</v>
      </c>
      <c r="B3080" s="1" t="s">
        <v>3262</v>
      </c>
      <c r="C3080" s="24"/>
      <c r="D3080" s="24"/>
      <c r="E3080" s="1">
        <v>0.0</v>
      </c>
      <c r="F3080" s="9" t="str">
        <f t="shared" si="33"/>
        <v/>
      </c>
      <c r="H3080" s="9">
        <f>IFERROR(__xludf.DUMMYFUNCTION("COUNTUNIQUE(D3080,E3080,F3080,G3080)"),1.0)</f>
        <v>1</v>
      </c>
      <c r="I3080" s="9">
        <f t="shared" si="2"/>
        <v>1</v>
      </c>
      <c r="J3080" s="9">
        <f t="shared" si="3"/>
        <v>0</v>
      </c>
      <c r="K3080" s="9">
        <f t="shared" si="4"/>
        <v>0</v>
      </c>
    </row>
    <row r="3081">
      <c r="A3081" s="6">
        <v>6159.0</v>
      </c>
      <c r="B3081" s="1" t="s">
        <v>7795</v>
      </c>
      <c r="C3081" s="24"/>
      <c r="D3081" s="16">
        <v>0.0</v>
      </c>
      <c r="E3081" s="1">
        <v>0.0</v>
      </c>
      <c r="F3081" s="9">
        <f t="shared" si="33"/>
        <v>0</v>
      </c>
      <c r="H3081" s="9">
        <f>IFERROR(__xludf.DUMMYFUNCTION("COUNTUNIQUE(D3081,E3081,F3081,G3081)"),1.0)</f>
        <v>1</v>
      </c>
      <c r="I3081" s="9">
        <f t="shared" si="2"/>
        <v>3</v>
      </c>
      <c r="J3081" s="9">
        <f t="shared" si="3"/>
        <v>0</v>
      </c>
      <c r="K3081" s="9">
        <f t="shared" si="4"/>
        <v>0</v>
      </c>
    </row>
    <row r="3082">
      <c r="A3082" s="6">
        <v>6161.0</v>
      </c>
      <c r="B3082" s="1" t="s">
        <v>7796</v>
      </c>
      <c r="C3082" s="24"/>
      <c r="D3082" s="16">
        <v>0.0</v>
      </c>
      <c r="E3082" s="1">
        <v>0.0</v>
      </c>
      <c r="F3082" s="9">
        <f t="shared" si="33"/>
        <v>0</v>
      </c>
      <c r="H3082" s="9">
        <f>IFERROR(__xludf.DUMMYFUNCTION("COUNTUNIQUE(D3082,E3082,F3082,G3082)"),1.0)</f>
        <v>1</v>
      </c>
      <c r="I3082" s="9">
        <f t="shared" si="2"/>
        <v>3</v>
      </c>
      <c r="J3082" s="9">
        <f t="shared" si="3"/>
        <v>0</v>
      </c>
      <c r="K3082" s="9">
        <f t="shared" si="4"/>
        <v>0</v>
      </c>
    </row>
    <row r="3083">
      <c r="A3083" s="6">
        <v>6163.0</v>
      </c>
      <c r="B3083" s="1" t="s">
        <v>7797</v>
      </c>
      <c r="C3083" s="24"/>
      <c r="D3083" s="16">
        <v>0.0</v>
      </c>
      <c r="E3083" s="1">
        <v>0.0</v>
      </c>
      <c r="F3083" s="9">
        <f t="shared" si="33"/>
        <v>0</v>
      </c>
      <c r="H3083" s="9">
        <f>IFERROR(__xludf.DUMMYFUNCTION("COUNTUNIQUE(D3083,E3083,F3083,G3083)"),1.0)</f>
        <v>1</v>
      </c>
      <c r="I3083" s="9">
        <f t="shared" si="2"/>
        <v>3</v>
      </c>
      <c r="J3083" s="9">
        <f t="shared" si="3"/>
        <v>0</v>
      </c>
      <c r="K3083" s="9">
        <f t="shared" si="4"/>
        <v>0</v>
      </c>
    </row>
    <row r="3084">
      <c r="A3084" s="6">
        <v>6165.0</v>
      </c>
      <c r="B3084" s="1" t="s">
        <v>7798</v>
      </c>
      <c r="C3084" s="24"/>
      <c r="D3084" s="16">
        <v>0.0</v>
      </c>
      <c r="E3084" s="1">
        <v>0.0</v>
      </c>
      <c r="F3084" s="9">
        <f t="shared" si="33"/>
        <v>0</v>
      </c>
      <c r="H3084" s="9">
        <f>IFERROR(__xludf.DUMMYFUNCTION("COUNTUNIQUE(D3084,E3084,F3084,G3084)"),1.0)</f>
        <v>1</v>
      </c>
      <c r="I3084" s="9">
        <f t="shared" si="2"/>
        <v>3</v>
      </c>
      <c r="J3084" s="9">
        <f t="shared" si="3"/>
        <v>0</v>
      </c>
      <c r="K3084" s="9">
        <f t="shared" si="4"/>
        <v>0</v>
      </c>
    </row>
    <row r="3085">
      <c r="A3085" s="6">
        <v>6167.0</v>
      </c>
      <c r="B3085" s="1" t="s">
        <v>7799</v>
      </c>
      <c r="C3085" s="24"/>
      <c r="D3085" s="16">
        <v>0.0</v>
      </c>
      <c r="E3085" s="1">
        <v>0.0</v>
      </c>
      <c r="F3085" s="9">
        <f t="shared" si="33"/>
        <v>0</v>
      </c>
      <c r="H3085" s="9">
        <f>IFERROR(__xludf.DUMMYFUNCTION("COUNTUNIQUE(D3085,E3085,F3085,G3085)"),1.0)</f>
        <v>1</v>
      </c>
      <c r="I3085" s="9">
        <f t="shared" si="2"/>
        <v>3</v>
      </c>
      <c r="J3085" s="9">
        <f t="shared" si="3"/>
        <v>0</v>
      </c>
      <c r="K3085" s="9">
        <f t="shared" si="4"/>
        <v>0</v>
      </c>
    </row>
    <row r="3086">
      <c r="A3086" s="6">
        <v>6169.0</v>
      </c>
      <c r="B3086" s="1" t="s">
        <v>7800</v>
      </c>
      <c r="C3086" s="24"/>
      <c r="D3086" s="16">
        <v>0.0</v>
      </c>
      <c r="E3086" s="1">
        <v>0.0</v>
      </c>
      <c r="F3086" s="9">
        <f t="shared" si="33"/>
        <v>0</v>
      </c>
      <c r="H3086" s="9">
        <f>IFERROR(__xludf.DUMMYFUNCTION("COUNTUNIQUE(D3086,E3086,F3086,G3086)"),1.0)</f>
        <v>1</v>
      </c>
      <c r="I3086" s="9">
        <f t="shared" si="2"/>
        <v>3</v>
      </c>
      <c r="J3086" s="9">
        <f t="shared" si="3"/>
        <v>0</v>
      </c>
      <c r="K3086" s="9">
        <f t="shared" si="4"/>
        <v>0</v>
      </c>
    </row>
    <row r="3087">
      <c r="A3087" s="6">
        <v>6171.0</v>
      </c>
      <c r="B3087" s="1" t="s">
        <v>7801</v>
      </c>
      <c r="C3087" s="24"/>
      <c r="D3087" s="16">
        <v>0.0</v>
      </c>
      <c r="E3087" s="1">
        <v>0.0</v>
      </c>
      <c r="F3087" s="9">
        <f t="shared" si="33"/>
        <v>0</v>
      </c>
      <c r="H3087" s="9">
        <f>IFERROR(__xludf.DUMMYFUNCTION("COUNTUNIQUE(D3087,E3087,F3087,G3087)"),1.0)</f>
        <v>1</v>
      </c>
      <c r="I3087" s="9">
        <f t="shared" si="2"/>
        <v>3</v>
      </c>
      <c r="J3087" s="9">
        <f t="shared" si="3"/>
        <v>0</v>
      </c>
      <c r="K3087" s="9">
        <f t="shared" si="4"/>
        <v>0</v>
      </c>
    </row>
    <row r="3088">
      <c r="A3088" s="6">
        <v>6173.0</v>
      </c>
      <c r="B3088" s="1" t="s">
        <v>7802</v>
      </c>
      <c r="C3088" s="24"/>
      <c r="D3088" s="16">
        <v>0.0</v>
      </c>
      <c r="E3088" s="1">
        <v>0.0</v>
      </c>
      <c r="F3088" s="9">
        <f t="shared" si="33"/>
        <v>0</v>
      </c>
      <c r="H3088" s="9">
        <f>IFERROR(__xludf.DUMMYFUNCTION("COUNTUNIQUE(D3088,E3088,F3088,G3088)"),1.0)</f>
        <v>1</v>
      </c>
      <c r="I3088" s="9">
        <f t="shared" si="2"/>
        <v>3</v>
      </c>
      <c r="J3088" s="9">
        <f t="shared" si="3"/>
        <v>0</v>
      </c>
      <c r="K3088" s="9">
        <f t="shared" si="4"/>
        <v>0</v>
      </c>
    </row>
    <row r="3089">
      <c r="A3089" s="6">
        <v>6175.0</v>
      </c>
      <c r="B3089" s="1" t="s">
        <v>7803</v>
      </c>
      <c r="C3089" s="24"/>
      <c r="D3089" s="16">
        <v>0.0</v>
      </c>
      <c r="E3089" s="1">
        <v>0.0</v>
      </c>
      <c r="F3089" s="9">
        <f t="shared" si="33"/>
        <v>0</v>
      </c>
      <c r="H3089" s="9">
        <f>IFERROR(__xludf.DUMMYFUNCTION("COUNTUNIQUE(D3089,E3089,F3089,G3089)"),1.0)</f>
        <v>1</v>
      </c>
      <c r="I3089" s="9">
        <f t="shared" si="2"/>
        <v>3</v>
      </c>
      <c r="J3089" s="9">
        <f t="shared" si="3"/>
        <v>0</v>
      </c>
      <c r="K3089" s="9">
        <f t="shared" si="4"/>
        <v>0</v>
      </c>
    </row>
    <row r="3090">
      <c r="A3090" s="6">
        <v>6177.0</v>
      </c>
      <c r="B3090" s="1" t="s">
        <v>7804</v>
      </c>
      <c r="C3090" s="24"/>
      <c r="D3090" s="16">
        <v>0.0</v>
      </c>
      <c r="E3090" s="1">
        <v>0.0</v>
      </c>
      <c r="F3090" s="9">
        <f t="shared" si="33"/>
        <v>0</v>
      </c>
      <c r="H3090" s="9">
        <f>IFERROR(__xludf.DUMMYFUNCTION("COUNTUNIQUE(D3090,E3090,F3090,G3090)"),1.0)</f>
        <v>1</v>
      </c>
      <c r="I3090" s="9">
        <f t="shared" si="2"/>
        <v>3</v>
      </c>
      <c r="J3090" s="9">
        <f t="shared" si="3"/>
        <v>0</v>
      </c>
      <c r="K3090" s="9">
        <f t="shared" si="4"/>
        <v>0</v>
      </c>
    </row>
    <row r="3091">
      <c r="A3091" s="6">
        <v>6179.0</v>
      </c>
      <c r="B3091" s="1" t="s">
        <v>7805</v>
      </c>
      <c r="C3091" s="24"/>
      <c r="D3091" s="16">
        <v>1.0</v>
      </c>
      <c r="E3091" s="1">
        <v>1.0</v>
      </c>
      <c r="F3091" s="9">
        <f t="shared" si="33"/>
        <v>1</v>
      </c>
      <c r="H3091" s="9">
        <f>IFERROR(__xludf.DUMMYFUNCTION("COUNTUNIQUE(D3091,E3091,F3091,G3091)"),1.0)</f>
        <v>1</v>
      </c>
      <c r="I3091" s="9">
        <f t="shared" si="2"/>
        <v>0</v>
      </c>
      <c r="J3091" s="9">
        <f t="shared" si="3"/>
        <v>3</v>
      </c>
      <c r="K3091" s="9">
        <f t="shared" si="4"/>
        <v>0</v>
      </c>
    </row>
    <row r="3092">
      <c r="A3092" s="6">
        <v>6181.0</v>
      </c>
      <c r="B3092" s="1" t="s">
        <v>7806</v>
      </c>
      <c r="C3092" s="24"/>
      <c r="D3092" s="16">
        <v>0.0</v>
      </c>
      <c r="E3092" s="1">
        <v>0.0</v>
      </c>
      <c r="F3092" s="9">
        <f t="shared" si="33"/>
        <v>0</v>
      </c>
      <c r="H3092" s="9">
        <f>IFERROR(__xludf.DUMMYFUNCTION("COUNTUNIQUE(D3092,E3092,F3092,G3092)"),1.0)</f>
        <v>1</v>
      </c>
      <c r="I3092" s="9">
        <f t="shared" si="2"/>
        <v>3</v>
      </c>
      <c r="J3092" s="9">
        <f t="shared" si="3"/>
        <v>0</v>
      </c>
      <c r="K3092" s="9">
        <f t="shared" si="4"/>
        <v>0</v>
      </c>
    </row>
    <row r="3093">
      <c r="A3093" s="6">
        <v>6183.0</v>
      </c>
      <c r="B3093" s="1" t="s">
        <v>7807</v>
      </c>
      <c r="C3093" s="24"/>
      <c r="D3093" s="16">
        <v>0.0</v>
      </c>
      <c r="E3093" s="1">
        <v>0.0</v>
      </c>
      <c r="F3093" s="9">
        <f t="shared" si="33"/>
        <v>0</v>
      </c>
      <c r="H3093" s="9">
        <f>IFERROR(__xludf.DUMMYFUNCTION("COUNTUNIQUE(D3093,E3093,F3093,G3093)"),1.0)</f>
        <v>1</v>
      </c>
      <c r="I3093" s="9">
        <f t="shared" si="2"/>
        <v>3</v>
      </c>
      <c r="J3093" s="9">
        <f t="shared" si="3"/>
        <v>0</v>
      </c>
      <c r="K3093" s="9">
        <f t="shared" si="4"/>
        <v>0</v>
      </c>
    </row>
    <row r="3094">
      <c r="A3094" s="6">
        <v>6185.0</v>
      </c>
      <c r="B3094" s="1" t="s">
        <v>7808</v>
      </c>
      <c r="C3094" s="24"/>
      <c r="D3094" s="16">
        <v>0.0</v>
      </c>
      <c r="E3094" s="1">
        <v>0.0</v>
      </c>
      <c r="F3094" s="9">
        <f t="shared" si="33"/>
        <v>0</v>
      </c>
      <c r="H3094" s="9">
        <f>IFERROR(__xludf.DUMMYFUNCTION("COUNTUNIQUE(D3094,E3094,F3094,G3094)"),1.0)</f>
        <v>1</v>
      </c>
      <c r="I3094" s="9">
        <f t="shared" si="2"/>
        <v>3</v>
      </c>
      <c r="J3094" s="9">
        <f t="shared" si="3"/>
        <v>0</v>
      </c>
      <c r="K3094" s="9">
        <f t="shared" si="4"/>
        <v>0</v>
      </c>
    </row>
    <row r="3095">
      <c r="A3095" s="6">
        <v>6187.0</v>
      </c>
      <c r="B3095" s="1" t="s">
        <v>7809</v>
      </c>
      <c r="C3095" s="24"/>
      <c r="D3095" s="16">
        <v>0.0</v>
      </c>
      <c r="E3095" s="1">
        <v>0.0</v>
      </c>
      <c r="F3095" s="9">
        <f t="shared" si="33"/>
        <v>0</v>
      </c>
      <c r="H3095" s="9">
        <f>IFERROR(__xludf.DUMMYFUNCTION("COUNTUNIQUE(D3095,E3095,F3095,G3095)"),1.0)</f>
        <v>1</v>
      </c>
      <c r="I3095" s="9">
        <f t="shared" si="2"/>
        <v>3</v>
      </c>
      <c r="J3095" s="9">
        <f t="shared" si="3"/>
        <v>0</v>
      </c>
      <c r="K3095" s="9">
        <f t="shared" si="4"/>
        <v>0</v>
      </c>
    </row>
    <row r="3096">
      <c r="A3096" s="6">
        <v>6189.0</v>
      </c>
      <c r="B3096" s="1" t="s">
        <v>7810</v>
      </c>
      <c r="C3096" s="24"/>
      <c r="D3096" s="16">
        <v>0.0</v>
      </c>
      <c r="E3096" s="1">
        <v>0.0</v>
      </c>
      <c r="F3096" s="9">
        <f t="shared" si="33"/>
        <v>0</v>
      </c>
      <c r="H3096" s="9">
        <f>IFERROR(__xludf.DUMMYFUNCTION("COUNTUNIQUE(D3096,E3096,F3096,G3096)"),1.0)</f>
        <v>1</v>
      </c>
      <c r="I3096" s="9">
        <f t="shared" si="2"/>
        <v>3</v>
      </c>
      <c r="J3096" s="9">
        <f t="shared" si="3"/>
        <v>0</v>
      </c>
      <c r="K3096" s="9">
        <f t="shared" si="4"/>
        <v>0</v>
      </c>
    </row>
    <row r="3097">
      <c r="A3097" s="6">
        <v>6191.0</v>
      </c>
      <c r="B3097" s="1" t="s">
        <v>7811</v>
      </c>
      <c r="C3097" s="24"/>
      <c r="D3097" s="16">
        <v>0.0</v>
      </c>
      <c r="E3097" s="1">
        <v>0.0</v>
      </c>
      <c r="F3097" s="9">
        <f t="shared" si="33"/>
        <v>0</v>
      </c>
      <c r="H3097" s="9">
        <f>IFERROR(__xludf.DUMMYFUNCTION("COUNTUNIQUE(D3097,E3097,F3097,G3097)"),1.0)</f>
        <v>1</v>
      </c>
      <c r="I3097" s="9">
        <f t="shared" si="2"/>
        <v>3</v>
      </c>
      <c r="J3097" s="9">
        <f t="shared" si="3"/>
        <v>0</v>
      </c>
      <c r="K3097" s="9">
        <f t="shared" si="4"/>
        <v>0</v>
      </c>
    </row>
    <row r="3098">
      <c r="A3098" s="6">
        <v>6193.0</v>
      </c>
      <c r="B3098" s="1" t="s">
        <v>7812</v>
      </c>
      <c r="C3098" s="24"/>
      <c r="D3098" s="16">
        <v>0.0</v>
      </c>
      <c r="E3098" s="1">
        <v>0.0</v>
      </c>
      <c r="F3098" s="9">
        <f t="shared" si="33"/>
        <v>0</v>
      </c>
      <c r="H3098" s="9">
        <f>IFERROR(__xludf.DUMMYFUNCTION("COUNTUNIQUE(D3098,E3098,F3098,G3098)"),1.0)</f>
        <v>1</v>
      </c>
      <c r="I3098" s="9">
        <f t="shared" si="2"/>
        <v>3</v>
      </c>
      <c r="J3098" s="9">
        <f t="shared" si="3"/>
        <v>0</v>
      </c>
      <c r="K3098" s="9">
        <f t="shared" si="4"/>
        <v>0</v>
      </c>
    </row>
    <row r="3099">
      <c r="A3099" s="6">
        <v>6195.0</v>
      </c>
      <c r="B3099" s="1" t="s">
        <v>7813</v>
      </c>
      <c r="C3099" s="24"/>
      <c r="D3099" s="16">
        <v>0.0</v>
      </c>
      <c r="E3099" s="1">
        <v>0.0</v>
      </c>
      <c r="F3099" s="9">
        <f t="shared" si="33"/>
        <v>0</v>
      </c>
      <c r="H3099" s="9">
        <f>IFERROR(__xludf.DUMMYFUNCTION("COUNTUNIQUE(D3099,E3099,F3099,G3099)"),1.0)</f>
        <v>1</v>
      </c>
      <c r="I3099" s="9">
        <f t="shared" si="2"/>
        <v>3</v>
      </c>
      <c r="J3099" s="9">
        <f t="shared" si="3"/>
        <v>0</v>
      </c>
      <c r="K3099" s="9">
        <f t="shared" si="4"/>
        <v>0</v>
      </c>
    </row>
    <row r="3100">
      <c r="A3100" s="6">
        <v>6197.0</v>
      </c>
      <c r="B3100" s="1" t="s">
        <v>7814</v>
      </c>
      <c r="C3100" s="24"/>
      <c r="D3100" s="16">
        <v>0.0</v>
      </c>
      <c r="E3100" s="1">
        <v>0.0</v>
      </c>
      <c r="F3100" s="9">
        <f t="shared" si="33"/>
        <v>0</v>
      </c>
      <c r="H3100" s="9">
        <f>IFERROR(__xludf.DUMMYFUNCTION("COUNTUNIQUE(D3100,E3100,F3100,G3100)"),1.0)</f>
        <v>1</v>
      </c>
      <c r="I3100" s="9">
        <f t="shared" si="2"/>
        <v>3</v>
      </c>
      <c r="J3100" s="9">
        <f t="shared" si="3"/>
        <v>0</v>
      </c>
      <c r="K3100" s="9">
        <f t="shared" si="4"/>
        <v>0</v>
      </c>
    </row>
    <row r="3101">
      <c r="A3101" s="6">
        <v>6199.0</v>
      </c>
      <c r="B3101" s="1" t="s">
        <v>3512</v>
      </c>
      <c r="C3101" s="24"/>
      <c r="D3101" s="16">
        <v>0.0</v>
      </c>
      <c r="E3101" s="1">
        <v>0.0</v>
      </c>
      <c r="F3101" s="9">
        <f t="shared" si="33"/>
        <v>0</v>
      </c>
      <c r="H3101" s="9">
        <f>IFERROR(__xludf.DUMMYFUNCTION("COUNTUNIQUE(D3101,E3101,F3101,G3101)"),1.0)</f>
        <v>1</v>
      </c>
      <c r="I3101" s="9">
        <f t="shared" si="2"/>
        <v>3</v>
      </c>
      <c r="J3101" s="9">
        <f t="shared" si="3"/>
        <v>0</v>
      </c>
      <c r="K3101" s="9">
        <f t="shared" si="4"/>
        <v>0</v>
      </c>
    </row>
    <row r="3102">
      <c r="A3102" s="6">
        <v>6201.0</v>
      </c>
      <c r="B3102" s="1" t="s">
        <v>548</v>
      </c>
      <c r="C3102" s="24"/>
      <c r="D3102" s="16">
        <v>0.0</v>
      </c>
      <c r="E3102" s="1">
        <v>0.0</v>
      </c>
      <c r="F3102" s="9">
        <f t="shared" si="33"/>
        <v>0</v>
      </c>
      <c r="H3102" s="9">
        <f>IFERROR(__xludf.DUMMYFUNCTION("COUNTUNIQUE(D3102,E3102,F3102,G3102)"),1.0)</f>
        <v>1</v>
      </c>
      <c r="I3102" s="9">
        <f t="shared" si="2"/>
        <v>3</v>
      </c>
      <c r="J3102" s="9">
        <f t="shared" si="3"/>
        <v>0</v>
      </c>
      <c r="K3102" s="9">
        <f t="shared" si="4"/>
        <v>0</v>
      </c>
    </row>
    <row r="3103">
      <c r="A3103" s="6">
        <v>6203.0</v>
      </c>
      <c r="B3103" s="1" t="s">
        <v>7815</v>
      </c>
      <c r="C3103" s="24"/>
      <c r="D3103" s="16">
        <v>0.0</v>
      </c>
      <c r="E3103" s="1">
        <v>0.0</v>
      </c>
      <c r="F3103" s="9">
        <f t="shared" si="33"/>
        <v>0</v>
      </c>
      <c r="H3103" s="9">
        <f>IFERROR(__xludf.DUMMYFUNCTION("COUNTUNIQUE(D3103,E3103,F3103,G3103)"),1.0)</f>
        <v>1</v>
      </c>
      <c r="I3103" s="9">
        <f t="shared" si="2"/>
        <v>3</v>
      </c>
      <c r="J3103" s="9">
        <f t="shared" si="3"/>
        <v>0</v>
      </c>
      <c r="K3103" s="9">
        <f t="shared" si="4"/>
        <v>0</v>
      </c>
    </row>
    <row r="3104">
      <c r="A3104" s="6">
        <v>6205.0</v>
      </c>
      <c r="B3104" s="1" t="s">
        <v>7816</v>
      </c>
      <c r="C3104" s="24"/>
      <c r="D3104" s="16">
        <v>0.0</v>
      </c>
      <c r="E3104" s="1">
        <v>0.0</v>
      </c>
      <c r="F3104" s="9">
        <f t="shared" si="33"/>
        <v>0</v>
      </c>
      <c r="H3104" s="9">
        <f>IFERROR(__xludf.DUMMYFUNCTION("COUNTUNIQUE(D3104,E3104,F3104,G3104)"),1.0)</f>
        <v>1</v>
      </c>
      <c r="I3104" s="9">
        <f t="shared" si="2"/>
        <v>3</v>
      </c>
      <c r="J3104" s="9">
        <f t="shared" si="3"/>
        <v>0</v>
      </c>
      <c r="K3104" s="9">
        <f t="shared" si="4"/>
        <v>0</v>
      </c>
    </row>
    <row r="3105">
      <c r="A3105" s="6">
        <v>6207.0</v>
      </c>
      <c r="B3105" s="1" t="s">
        <v>7817</v>
      </c>
      <c r="C3105" s="24"/>
      <c r="D3105" s="16">
        <v>0.0</v>
      </c>
      <c r="E3105" s="1">
        <v>0.0</v>
      </c>
      <c r="F3105" s="9">
        <f t="shared" si="33"/>
        <v>0</v>
      </c>
      <c r="H3105" s="9">
        <f>IFERROR(__xludf.DUMMYFUNCTION("COUNTUNIQUE(D3105,E3105,F3105,G3105)"),1.0)</f>
        <v>1</v>
      </c>
      <c r="I3105" s="9">
        <f t="shared" si="2"/>
        <v>3</v>
      </c>
      <c r="J3105" s="9">
        <f t="shared" si="3"/>
        <v>0</v>
      </c>
      <c r="K3105" s="9">
        <f t="shared" si="4"/>
        <v>0</v>
      </c>
    </row>
    <row r="3106">
      <c r="A3106" s="6">
        <v>6209.0</v>
      </c>
      <c r="B3106" s="1" t="s">
        <v>7818</v>
      </c>
      <c r="C3106" s="24"/>
      <c r="D3106" s="16">
        <v>0.0</v>
      </c>
      <c r="E3106" s="1">
        <v>0.0</v>
      </c>
      <c r="F3106" s="9">
        <f t="shared" si="33"/>
        <v>0</v>
      </c>
      <c r="H3106" s="9">
        <f>IFERROR(__xludf.DUMMYFUNCTION("COUNTUNIQUE(D3106,E3106,F3106,G3106)"),1.0)</f>
        <v>1</v>
      </c>
      <c r="I3106" s="9">
        <f t="shared" si="2"/>
        <v>3</v>
      </c>
      <c r="J3106" s="9">
        <f t="shared" si="3"/>
        <v>0</v>
      </c>
      <c r="K3106" s="9">
        <f t="shared" si="4"/>
        <v>0</v>
      </c>
    </row>
    <row r="3107">
      <c r="A3107" s="6">
        <v>6211.0</v>
      </c>
      <c r="B3107" s="1" t="s">
        <v>7819</v>
      </c>
      <c r="C3107" s="24"/>
      <c r="D3107" s="16">
        <v>0.0</v>
      </c>
      <c r="E3107" s="1">
        <v>0.0</v>
      </c>
      <c r="F3107" s="9">
        <f t="shared" si="33"/>
        <v>0</v>
      </c>
      <c r="H3107" s="9">
        <f>IFERROR(__xludf.DUMMYFUNCTION("COUNTUNIQUE(D3107,E3107,F3107,G3107)"),1.0)</f>
        <v>1</v>
      </c>
      <c r="I3107" s="9">
        <f t="shared" si="2"/>
        <v>3</v>
      </c>
      <c r="J3107" s="9">
        <f t="shared" si="3"/>
        <v>0</v>
      </c>
      <c r="K3107" s="9">
        <f t="shared" si="4"/>
        <v>0</v>
      </c>
    </row>
    <row r="3108">
      <c r="A3108" s="6">
        <v>6213.0</v>
      </c>
      <c r="B3108" s="1" t="s">
        <v>7820</v>
      </c>
      <c r="C3108" s="24"/>
      <c r="D3108" s="16">
        <v>0.0</v>
      </c>
      <c r="E3108" s="1">
        <v>0.0</v>
      </c>
      <c r="F3108" s="9">
        <f t="shared" si="33"/>
        <v>0</v>
      </c>
      <c r="H3108" s="9">
        <f>IFERROR(__xludf.DUMMYFUNCTION("COUNTUNIQUE(D3108,E3108,F3108,G3108)"),1.0)</f>
        <v>1</v>
      </c>
      <c r="I3108" s="9">
        <f t="shared" si="2"/>
        <v>3</v>
      </c>
      <c r="J3108" s="9">
        <f t="shared" si="3"/>
        <v>0</v>
      </c>
      <c r="K3108" s="9">
        <f t="shared" si="4"/>
        <v>0</v>
      </c>
    </row>
    <row r="3109">
      <c r="A3109" s="6">
        <v>6215.0</v>
      </c>
      <c r="B3109" s="1" t="s">
        <v>7821</v>
      </c>
      <c r="C3109" s="24"/>
      <c r="D3109" s="16">
        <v>0.0</v>
      </c>
      <c r="E3109" s="1">
        <v>0.0</v>
      </c>
      <c r="F3109" s="9">
        <f t="shared" si="33"/>
        <v>0</v>
      </c>
      <c r="H3109" s="9">
        <f>IFERROR(__xludf.DUMMYFUNCTION("COUNTUNIQUE(D3109,E3109,F3109,G3109)"),1.0)</f>
        <v>1</v>
      </c>
      <c r="I3109" s="9">
        <f t="shared" si="2"/>
        <v>3</v>
      </c>
      <c r="J3109" s="9">
        <f t="shared" si="3"/>
        <v>0</v>
      </c>
      <c r="K3109" s="9">
        <f t="shared" si="4"/>
        <v>0</v>
      </c>
    </row>
    <row r="3110">
      <c r="A3110" s="6">
        <v>6217.0</v>
      </c>
      <c r="B3110" s="1" t="s">
        <v>7822</v>
      </c>
      <c r="C3110" s="24"/>
      <c r="D3110" s="16">
        <v>0.0</v>
      </c>
      <c r="E3110" s="1">
        <v>0.0</v>
      </c>
      <c r="F3110" s="9">
        <f t="shared" si="33"/>
        <v>0</v>
      </c>
      <c r="H3110" s="9">
        <f>IFERROR(__xludf.DUMMYFUNCTION("COUNTUNIQUE(D3110,E3110,F3110,G3110)"),1.0)</f>
        <v>1</v>
      </c>
      <c r="I3110" s="9">
        <f t="shared" si="2"/>
        <v>3</v>
      </c>
      <c r="J3110" s="9">
        <f t="shared" si="3"/>
        <v>0</v>
      </c>
      <c r="K3110" s="9">
        <f t="shared" si="4"/>
        <v>0</v>
      </c>
    </row>
    <row r="3111">
      <c r="A3111" s="6">
        <v>6219.0</v>
      </c>
      <c r="B3111" s="1" t="s">
        <v>7823</v>
      </c>
      <c r="C3111" s="24"/>
      <c r="D3111" s="16">
        <v>0.0</v>
      </c>
      <c r="E3111" s="1">
        <v>0.0</v>
      </c>
      <c r="F3111" s="9">
        <f t="shared" si="33"/>
        <v>0</v>
      </c>
      <c r="H3111" s="9">
        <f>IFERROR(__xludf.DUMMYFUNCTION("COUNTUNIQUE(D3111,E3111,F3111,G3111)"),1.0)</f>
        <v>1</v>
      </c>
      <c r="I3111" s="9">
        <f t="shared" si="2"/>
        <v>3</v>
      </c>
      <c r="J3111" s="9">
        <f t="shared" si="3"/>
        <v>0</v>
      </c>
      <c r="K3111" s="9">
        <f t="shared" si="4"/>
        <v>0</v>
      </c>
    </row>
    <row r="3112">
      <c r="A3112" s="6">
        <v>6221.0</v>
      </c>
      <c r="B3112" s="1" t="s">
        <v>7824</v>
      </c>
      <c r="C3112" s="24"/>
      <c r="D3112" s="16">
        <v>0.0</v>
      </c>
      <c r="E3112" s="1">
        <v>0.0</v>
      </c>
      <c r="F3112" s="9">
        <f t="shared" si="33"/>
        <v>0</v>
      </c>
      <c r="H3112" s="9">
        <f>IFERROR(__xludf.DUMMYFUNCTION("COUNTUNIQUE(D3112,E3112,F3112,G3112)"),1.0)</f>
        <v>1</v>
      </c>
      <c r="I3112" s="9">
        <f t="shared" si="2"/>
        <v>3</v>
      </c>
      <c r="J3112" s="9">
        <f t="shared" si="3"/>
        <v>0</v>
      </c>
      <c r="K3112" s="9">
        <f t="shared" si="4"/>
        <v>0</v>
      </c>
    </row>
    <row r="3113">
      <c r="A3113" s="6">
        <v>6223.0</v>
      </c>
      <c r="B3113" s="1" t="s">
        <v>7825</v>
      </c>
      <c r="C3113" s="24"/>
      <c r="D3113" s="16">
        <v>0.0</v>
      </c>
      <c r="E3113" s="1">
        <v>0.0</v>
      </c>
      <c r="F3113" s="9">
        <f t="shared" si="33"/>
        <v>0</v>
      </c>
      <c r="H3113" s="9">
        <f>IFERROR(__xludf.DUMMYFUNCTION("COUNTUNIQUE(D3113,E3113,F3113,G3113)"),1.0)</f>
        <v>1</v>
      </c>
      <c r="I3113" s="9">
        <f t="shared" si="2"/>
        <v>3</v>
      </c>
      <c r="J3113" s="9">
        <f t="shared" si="3"/>
        <v>0</v>
      </c>
      <c r="K3113" s="9">
        <f t="shared" si="4"/>
        <v>0</v>
      </c>
    </row>
    <row r="3114">
      <c r="A3114" s="6">
        <v>6225.0</v>
      </c>
      <c r="B3114" s="1" t="s">
        <v>7826</v>
      </c>
      <c r="C3114" s="24"/>
      <c r="D3114" s="16">
        <v>0.0</v>
      </c>
      <c r="E3114" s="1">
        <v>0.0</v>
      </c>
      <c r="F3114" s="9">
        <f t="shared" si="33"/>
        <v>0</v>
      </c>
      <c r="H3114" s="9">
        <f>IFERROR(__xludf.DUMMYFUNCTION("COUNTUNIQUE(D3114,E3114,F3114,G3114)"),1.0)</f>
        <v>1</v>
      </c>
      <c r="I3114" s="9">
        <f t="shared" si="2"/>
        <v>3</v>
      </c>
      <c r="J3114" s="9">
        <f t="shared" si="3"/>
        <v>0</v>
      </c>
      <c r="K3114" s="9">
        <f t="shared" si="4"/>
        <v>0</v>
      </c>
    </row>
    <row r="3115">
      <c r="A3115" s="6">
        <v>6227.0</v>
      </c>
      <c r="B3115" s="1" t="s">
        <v>7827</v>
      </c>
      <c r="C3115" s="24"/>
      <c r="D3115" s="16">
        <v>0.0</v>
      </c>
      <c r="E3115" s="1">
        <v>0.0</v>
      </c>
      <c r="F3115" s="9">
        <f t="shared" si="33"/>
        <v>0</v>
      </c>
      <c r="H3115" s="9">
        <f>IFERROR(__xludf.DUMMYFUNCTION("COUNTUNIQUE(D3115,E3115,F3115,G3115)"),1.0)</f>
        <v>1</v>
      </c>
      <c r="I3115" s="9">
        <f t="shared" si="2"/>
        <v>3</v>
      </c>
      <c r="J3115" s="9">
        <f t="shared" si="3"/>
        <v>0</v>
      </c>
      <c r="K3115" s="9">
        <f t="shared" si="4"/>
        <v>0</v>
      </c>
    </row>
    <row r="3116">
      <c r="A3116" s="6">
        <v>6229.0</v>
      </c>
      <c r="B3116" s="1" t="s">
        <v>7828</v>
      </c>
      <c r="C3116" s="24"/>
      <c r="D3116" s="16">
        <v>0.0</v>
      </c>
      <c r="E3116" s="1">
        <v>0.0</v>
      </c>
      <c r="F3116" s="9">
        <f t="shared" si="33"/>
        <v>0</v>
      </c>
      <c r="H3116" s="9">
        <f>IFERROR(__xludf.DUMMYFUNCTION("COUNTUNIQUE(D3116,E3116,F3116,G3116)"),1.0)</f>
        <v>1</v>
      </c>
      <c r="I3116" s="9">
        <f t="shared" si="2"/>
        <v>3</v>
      </c>
      <c r="J3116" s="9">
        <f t="shared" si="3"/>
        <v>0</v>
      </c>
      <c r="K3116" s="9">
        <f t="shared" si="4"/>
        <v>0</v>
      </c>
    </row>
    <row r="3117">
      <c r="A3117" s="6">
        <v>6231.0</v>
      </c>
      <c r="B3117" s="1" t="s">
        <v>7829</v>
      </c>
      <c r="C3117" s="24"/>
      <c r="D3117" s="16">
        <v>0.0</v>
      </c>
      <c r="E3117" s="1">
        <v>0.0</v>
      </c>
      <c r="F3117" s="9">
        <f t="shared" si="33"/>
        <v>0</v>
      </c>
      <c r="H3117" s="9">
        <f>IFERROR(__xludf.DUMMYFUNCTION("COUNTUNIQUE(D3117,E3117,F3117,G3117)"),1.0)</f>
        <v>1</v>
      </c>
      <c r="I3117" s="9">
        <f t="shared" si="2"/>
        <v>3</v>
      </c>
      <c r="J3117" s="9">
        <f t="shared" si="3"/>
        <v>0</v>
      </c>
      <c r="K3117" s="9">
        <f t="shared" si="4"/>
        <v>0</v>
      </c>
    </row>
    <row r="3118">
      <c r="A3118" s="6">
        <v>6233.0</v>
      </c>
      <c r="B3118" s="1" t="s">
        <v>7830</v>
      </c>
      <c r="C3118" s="24"/>
      <c r="D3118" s="16">
        <v>0.0</v>
      </c>
      <c r="E3118" s="1">
        <v>0.0</v>
      </c>
      <c r="F3118" s="9">
        <f t="shared" si="33"/>
        <v>0</v>
      </c>
      <c r="H3118" s="9">
        <f>IFERROR(__xludf.DUMMYFUNCTION("COUNTUNIQUE(D3118,E3118,F3118,G3118)"),1.0)</f>
        <v>1</v>
      </c>
      <c r="I3118" s="9">
        <f t="shared" si="2"/>
        <v>3</v>
      </c>
      <c r="J3118" s="9">
        <f t="shared" si="3"/>
        <v>0</v>
      </c>
      <c r="K3118" s="9">
        <f t="shared" si="4"/>
        <v>0</v>
      </c>
    </row>
    <row r="3119">
      <c r="A3119" s="6">
        <v>6235.0</v>
      </c>
      <c r="B3119" s="1" t="s">
        <v>7831</v>
      </c>
      <c r="C3119" s="24"/>
      <c r="D3119" s="16">
        <v>0.0</v>
      </c>
      <c r="E3119" s="1">
        <v>0.0</v>
      </c>
      <c r="F3119" s="9">
        <f t="shared" si="33"/>
        <v>0</v>
      </c>
      <c r="H3119" s="9">
        <f>IFERROR(__xludf.DUMMYFUNCTION("COUNTUNIQUE(D3119,E3119,F3119,G3119)"),1.0)</f>
        <v>1</v>
      </c>
      <c r="I3119" s="9">
        <f t="shared" si="2"/>
        <v>3</v>
      </c>
      <c r="J3119" s="9">
        <f t="shared" si="3"/>
        <v>0</v>
      </c>
      <c r="K3119" s="9">
        <f t="shared" si="4"/>
        <v>0</v>
      </c>
    </row>
    <row r="3120">
      <c r="A3120" s="6">
        <v>6237.0</v>
      </c>
      <c r="B3120" s="1" t="s">
        <v>7832</v>
      </c>
      <c r="C3120" s="24"/>
      <c r="D3120" s="16">
        <v>0.0</v>
      </c>
      <c r="E3120" s="1">
        <v>0.0</v>
      </c>
      <c r="F3120" s="9">
        <f t="shared" si="33"/>
        <v>0</v>
      </c>
      <c r="H3120" s="9">
        <f>IFERROR(__xludf.DUMMYFUNCTION("COUNTUNIQUE(D3120,E3120,F3120,G3120)"),1.0)</f>
        <v>1</v>
      </c>
      <c r="I3120" s="9">
        <f t="shared" si="2"/>
        <v>3</v>
      </c>
      <c r="J3120" s="9">
        <f t="shared" si="3"/>
        <v>0</v>
      </c>
      <c r="K3120" s="9">
        <f t="shared" si="4"/>
        <v>0</v>
      </c>
    </row>
    <row r="3121">
      <c r="A3121" s="6">
        <v>6239.0</v>
      </c>
      <c r="B3121" s="1" t="s">
        <v>7833</v>
      </c>
      <c r="C3121" s="24"/>
      <c r="D3121" s="16">
        <v>0.0</v>
      </c>
      <c r="E3121" s="1">
        <v>0.0</v>
      </c>
      <c r="F3121" s="9">
        <f t="shared" si="33"/>
        <v>0</v>
      </c>
      <c r="H3121" s="9">
        <f>IFERROR(__xludf.DUMMYFUNCTION("COUNTUNIQUE(D3121,E3121,F3121,G3121)"),1.0)</f>
        <v>1</v>
      </c>
      <c r="I3121" s="9">
        <f t="shared" si="2"/>
        <v>3</v>
      </c>
      <c r="J3121" s="9">
        <f t="shared" si="3"/>
        <v>0</v>
      </c>
      <c r="K3121" s="9">
        <f t="shared" si="4"/>
        <v>0</v>
      </c>
    </row>
    <row r="3122">
      <c r="A3122" s="6">
        <v>6241.0</v>
      </c>
      <c r="B3122" s="1" t="s">
        <v>7834</v>
      </c>
      <c r="C3122" s="24"/>
      <c r="D3122" s="16">
        <v>0.0</v>
      </c>
      <c r="E3122" s="1">
        <v>0.0</v>
      </c>
      <c r="F3122" s="9">
        <f t="shared" si="33"/>
        <v>0</v>
      </c>
      <c r="H3122" s="9">
        <f>IFERROR(__xludf.DUMMYFUNCTION("COUNTUNIQUE(D3122,E3122,F3122,G3122)"),1.0)</f>
        <v>1</v>
      </c>
      <c r="I3122" s="9">
        <f t="shared" si="2"/>
        <v>3</v>
      </c>
      <c r="J3122" s="9">
        <f t="shared" si="3"/>
        <v>0</v>
      </c>
      <c r="K3122" s="9">
        <f t="shared" si="4"/>
        <v>0</v>
      </c>
    </row>
    <row r="3123">
      <c r="A3123" s="6">
        <v>6243.0</v>
      </c>
      <c r="B3123" s="1" t="s">
        <v>7835</v>
      </c>
      <c r="C3123" s="24"/>
      <c r="D3123" s="16">
        <v>0.0</v>
      </c>
      <c r="E3123" s="1">
        <v>0.0</v>
      </c>
      <c r="F3123" s="9">
        <f t="shared" si="33"/>
        <v>0</v>
      </c>
      <c r="H3123" s="9">
        <f>IFERROR(__xludf.DUMMYFUNCTION("COUNTUNIQUE(D3123,E3123,F3123,G3123)"),1.0)</f>
        <v>1</v>
      </c>
      <c r="I3123" s="9">
        <f t="shared" si="2"/>
        <v>3</v>
      </c>
      <c r="J3123" s="9">
        <f t="shared" si="3"/>
        <v>0</v>
      </c>
      <c r="K3123" s="9">
        <f t="shared" si="4"/>
        <v>0</v>
      </c>
    </row>
    <row r="3124">
      <c r="A3124" s="6">
        <v>6245.0</v>
      </c>
      <c r="B3124" s="1" t="s">
        <v>7836</v>
      </c>
      <c r="C3124" s="24"/>
      <c r="D3124" s="16">
        <v>0.0</v>
      </c>
      <c r="E3124" s="1">
        <v>0.0</v>
      </c>
      <c r="F3124" s="9">
        <f t="shared" si="33"/>
        <v>0</v>
      </c>
      <c r="H3124" s="9">
        <f>IFERROR(__xludf.DUMMYFUNCTION("COUNTUNIQUE(D3124,E3124,F3124,G3124)"),1.0)</f>
        <v>1</v>
      </c>
      <c r="I3124" s="9">
        <f t="shared" si="2"/>
        <v>3</v>
      </c>
      <c r="J3124" s="9">
        <f t="shared" si="3"/>
        <v>0</v>
      </c>
      <c r="K3124" s="9">
        <f t="shared" si="4"/>
        <v>0</v>
      </c>
    </row>
    <row r="3125">
      <c r="A3125" s="6">
        <v>6247.0</v>
      </c>
      <c r="B3125" s="1" t="s">
        <v>7837</v>
      </c>
      <c r="C3125" s="24"/>
      <c r="D3125" s="16">
        <v>0.0</v>
      </c>
      <c r="E3125" s="1">
        <v>0.0</v>
      </c>
      <c r="F3125" s="9">
        <f t="shared" si="33"/>
        <v>0</v>
      </c>
      <c r="H3125" s="9">
        <f>IFERROR(__xludf.DUMMYFUNCTION("COUNTUNIQUE(D3125,E3125,F3125,G3125)"),1.0)</f>
        <v>1</v>
      </c>
      <c r="I3125" s="9">
        <f t="shared" si="2"/>
        <v>3</v>
      </c>
      <c r="J3125" s="9">
        <f t="shared" si="3"/>
        <v>0</v>
      </c>
      <c r="K3125" s="9">
        <f t="shared" si="4"/>
        <v>0</v>
      </c>
    </row>
    <row r="3126">
      <c r="A3126" s="6">
        <v>6249.0</v>
      </c>
      <c r="B3126" s="1" t="s">
        <v>7838</v>
      </c>
      <c r="C3126" s="24"/>
      <c r="D3126" s="16">
        <v>0.0</v>
      </c>
      <c r="E3126" s="1">
        <v>0.0</v>
      </c>
      <c r="F3126" s="9">
        <f t="shared" si="33"/>
        <v>0</v>
      </c>
      <c r="H3126" s="9">
        <f>IFERROR(__xludf.DUMMYFUNCTION("COUNTUNIQUE(D3126,E3126,F3126,G3126)"),1.0)</f>
        <v>1</v>
      </c>
      <c r="I3126" s="9">
        <f t="shared" si="2"/>
        <v>3</v>
      </c>
      <c r="J3126" s="9">
        <f t="shared" si="3"/>
        <v>0</v>
      </c>
      <c r="K3126" s="9">
        <f t="shared" si="4"/>
        <v>0</v>
      </c>
    </row>
    <row r="3127">
      <c r="A3127" s="6">
        <v>6251.0</v>
      </c>
      <c r="B3127" s="1" t="s">
        <v>7839</v>
      </c>
      <c r="C3127" s="24"/>
      <c r="D3127" s="16">
        <v>0.0</v>
      </c>
      <c r="E3127" s="1">
        <v>0.0</v>
      </c>
      <c r="F3127" s="9">
        <f t="shared" si="33"/>
        <v>0</v>
      </c>
      <c r="H3127" s="9">
        <f>IFERROR(__xludf.DUMMYFUNCTION("COUNTUNIQUE(D3127,E3127,F3127,G3127)"),1.0)</f>
        <v>1</v>
      </c>
      <c r="I3127" s="9">
        <f t="shared" si="2"/>
        <v>3</v>
      </c>
      <c r="J3127" s="9">
        <f t="shared" si="3"/>
        <v>0</v>
      </c>
      <c r="K3127" s="9">
        <f t="shared" si="4"/>
        <v>0</v>
      </c>
    </row>
    <row r="3128">
      <c r="A3128" s="6">
        <v>6253.0</v>
      </c>
      <c r="B3128" s="1" t="s">
        <v>7840</v>
      </c>
      <c r="C3128" s="24"/>
      <c r="D3128" s="16">
        <v>0.0</v>
      </c>
      <c r="E3128" s="1">
        <v>0.0</v>
      </c>
      <c r="F3128" s="9">
        <f t="shared" si="33"/>
        <v>0</v>
      </c>
      <c r="H3128" s="9">
        <f>IFERROR(__xludf.DUMMYFUNCTION("COUNTUNIQUE(D3128,E3128,F3128,G3128)"),1.0)</f>
        <v>1</v>
      </c>
      <c r="I3128" s="9">
        <f t="shared" si="2"/>
        <v>3</v>
      </c>
      <c r="J3128" s="9">
        <f t="shared" si="3"/>
        <v>0</v>
      </c>
      <c r="K3128" s="9">
        <f t="shared" si="4"/>
        <v>0</v>
      </c>
    </row>
    <row r="3129">
      <c r="A3129" s="6">
        <v>6255.0</v>
      </c>
      <c r="B3129" s="1" t="s">
        <v>7841</v>
      </c>
      <c r="C3129" s="24"/>
      <c r="D3129" s="16">
        <v>0.0</v>
      </c>
      <c r="E3129" s="1">
        <v>0.0</v>
      </c>
      <c r="F3129" s="9">
        <f t="shared" si="33"/>
        <v>0</v>
      </c>
      <c r="H3129" s="9">
        <f>IFERROR(__xludf.DUMMYFUNCTION("COUNTUNIQUE(D3129,E3129,F3129,G3129)"),1.0)</f>
        <v>1</v>
      </c>
      <c r="I3129" s="9">
        <f t="shared" si="2"/>
        <v>3</v>
      </c>
      <c r="J3129" s="9">
        <f t="shared" si="3"/>
        <v>0</v>
      </c>
      <c r="K3129" s="9">
        <f t="shared" si="4"/>
        <v>0</v>
      </c>
    </row>
    <row r="3130">
      <c r="A3130" s="6">
        <v>6257.0</v>
      </c>
      <c r="B3130" s="1" t="s">
        <v>7842</v>
      </c>
      <c r="C3130" s="24"/>
      <c r="D3130" s="16">
        <v>0.0</v>
      </c>
      <c r="E3130" s="1">
        <v>0.0</v>
      </c>
      <c r="F3130" s="9">
        <f t="shared" si="33"/>
        <v>0</v>
      </c>
      <c r="H3130" s="9">
        <f>IFERROR(__xludf.DUMMYFUNCTION("COUNTUNIQUE(D3130,E3130,F3130,G3130)"),1.0)</f>
        <v>1</v>
      </c>
      <c r="I3130" s="9">
        <f t="shared" si="2"/>
        <v>3</v>
      </c>
      <c r="J3130" s="9">
        <f t="shared" si="3"/>
        <v>0</v>
      </c>
      <c r="K3130" s="9">
        <f t="shared" si="4"/>
        <v>0</v>
      </c>
    </row>
    <row r="3131">
      <c r="A3131" s="6">
        <v>6259.0</v>
      </c>
      <c r="B3131" s="1" t="s">
        <v>7843</v>
      </c>
      <c r="C3131" s="24"/>
      <c r="D3131" s="16">
        <v>0.0</v>
      </c>
      <c r="E3131" s="1">
        <v>0.0</v>
      </c>
      <c r="F3131" s="9">
        <f t="shared" si="33"/>
        <v>0</v>
      </c>
      <c r="H3131" s="9">
        <f>IFERROR(__xludf.DUMMYFUNCTION("COUNTUNIQUE(D3131,E3131,F3131,G3131)"),1.0)</f>
        <v>1</v>
      </c>
      <c r="I3131" s="9">
        <f t="shared" si="2"/>
        <v>3</v>
      </c>
      <c r="J3131" s="9">
        <f t="shared" si="3"/>
        <v>0</v>
      </c>
      <c r="K3131" s="9">
        <f t="shared" si="4"/>
        <v>0</v>
      </c>
    </row>
    <row r="3132">
      <c r="A3132" s="6">
        <v>6261.0</v>
      </c>
      <c r="B3132" s="1" t="s">
        <v>7844</v>
      </c>
      <c r="C3132" s="24"/>
      <c r="D3132" s="16">
        <v>0.0</v>
      </c>
      <c r="E3132" s="1">
        <v>0.0</v>
      </c>
      <c r="F3132" s="9">
        <f t="shared" si="33"/>
        <v>0</v>
      </c>
      <c r="H3132" s="9">
        <f>IFERROR(__xludf.DUMMYFUNCTION("COUNTUNIQUE(D3132,E3132,F3132,G3132)"),1.0)</f>
        <v>1</v>
      </c>
      <c r="I3132" s="9">
        <f t="shared" si="2"/>
        <v>3</v>
      </c>
      <c r="J3132" s="9">
        <f t="shared" si="3"/>
        <v>0</v>
      </c>
      <c r="K3132" s="9">
        <f t="shared" si="4"/>
        <v>0</v>
      </c>
    </row>
    <row r="3133">
      <c r="A3133" s="6">
        <v>6263.0</v>
      </c>
      <c r="B3133" s="1" t="s">
        <v>7845</v>
      </c>
      <c r="C3133" s="24"/>
      <c r="D3133" s="16">
        <v>0.0</v>
      </c>
      <c r="E3133" s="1">
        <v>0.0</v>
      </c>
      <c r="F3133" s="9">
        <f t="shared" si="33"/>
        <v>0</v>
      </c>
      <c r="H3133" s="9">
        <f>IFERROR(__xludf.DUMMYFUNCTION("COUNTUNIQUE(D3133,E3133,F3133,G3133)"),1.0)</f>
        <v>1</v>
      </c>
      <c r="I3133" s="9">
        <f t="shared" si="2"/>
        <v>3</v>
      </c>
      <c r="J3133" s="9">
        <f t="shared" si="3"/>
        <v>0</v>
      </c>
      <c r="K3133" s="9">
        <f t="shared" si="4"/>
        <v>0</v>
      </c>
    </row>
    <row r="3134">
      <c r="A3134" s="6">
        <v>6265.0</v>
      </c>
      <c r="B3134" s="1" t="s">
        <v>7846</v>
      </c>
      <c r="C3134" s="24"/>
      <c r="D3134" s="16">
        <v>0.0</v>
      </c>
      <c r="E3134" s="1">
        <v>0.0</v>
      </c>
      <c r="F3134" s="9">
        <f t="shared" si="33"/>
        <v>0</v>
      </c>
      <c r="H3134" s="9">
        <f>IFERROR(__xludf.DUMMYFUNCTION("COUNTUNIQUE(D3134,E3134,F3134,G3134)"),1.0)</f>
        <v>1</v>
      </c>
      <c r="I3134" s="9">
        <f t="shared" si="2"/>
        <v>3</v>
      </c>
      <c r="J3134" s="9">
        <f t="shared" si="3"/>
        <v>0</v>
      </c>
      <c r="K3134" s="9">
        <f t="shared" si="4"/>
        <v>0</v>
      </c>
    </row>
    <row r="3135">
      <c r="A3135" s="6">
        <v>6267.0</v>
      </c>
      <c r="B3135" s="1" t="s">
        <v>7847</v>
      </c>
      <c r="C3135" s="24"/>
      <c r="D3135" s="16">
        <v>0.0</v>
      </c>
      <c r="E3135" s="1">
        <v>0.0</v>
      </c>
      <c r="F3135" s="9">
        <f t="shared" si="33"/>
        <v>0</v>
      </c>
      <c r="H3135" s="9">
        <f>IFERROR(__xludf.DUMMYFUNCTION("COUNTUNIQUE(D3135,E3135,F3135,G3135)"),1.0)</f>
        <v>1</v>
      </c>
      <c r="I3135" s="9">
        <f t="shared" si="2"/>
        <v>3</v>
      </c>
      <c r="J3135" s="9">
        <f t="shared" si="3"/>
        <v>0</v>
      </c>
      <c r="K3135" s="9">
        <f t="shared" si="4"/>
        <v>0</v>
      </c>
    </row>
    <row r="3136">
      <c r="A3136" s="6">
        <v>6269.0</v>
      </c>
      <c r="B3136" s="1" t="s">
        <v>7848</v>
      </c>
      <c r="C3136" s="24"/>
      <c r="D3136" s="16">
        <v>0.0</v>
      </c>
      <c r="E3136" s="1">
        <v>0.0</v>
      </c>
      <c r="F3136" s="9">
        <f t="shared" si="33"/>
        <v>0</v>
      </c>
      <c r="H3136" s="9">
        <f>IFERROR(__xludf.DUMMYFUNCTION("COUNTUNIQUE(D3136,E3136,F3136,G3136)"),1.0)</f>
        <v>1</v>
      </c>
      <c r="I3136" s="9">
        <f t="shared" si="2"/>
        <v>3</v>
      </c>
      <c r="J3136" s="9">
        <f t="shared" si="3"/>
        <v>0</v>
      </c>
      <c r="K3136" s="9">
        <f t="shared" si="4"/>
        <v>0</v>
      </c>
    </row>
    <row r="3137">
      <c r="A3137" s="6">
        <v>6271.0</v>
      </c>
      <c r="B3137" s="1" t="s">
        <v>3262</v>
      </c>
      <c r="C3137" s="24"/>
      <c r="D3137" s="24"/>
      <c r="E3137" s="1">
        <v>0.0</v>
      </c>
      <c r="F3137" s="9" t="str">
        <f t="shared" si="33"/>
        <v/>
      </c>
      <c r="H3137" s="9">
        <f>IFERROR(__xludf.DUMMYFUNCTION("COUNTUNIQUE(D3137,E3137,F3137,G3137)"),1.0)</f>
        <v>1</v>
      </c>
      <c r="I3137" s="9">
        <f t="shared" si="2"/>
        <v>1</v>
      </c>
      <c r="J3137" s="9">
        <f t="shared" si="3"/>
        <v>0</v>
      </c>
      <c r="K3137" s="9">
        <f t="shared" si="4"/>
        <v>0</v>
      </c>
    </row>
    <row r="3138">
      <c r="A3138" s="6">
        <v>6273.0</v>
      </c>
      <c r="B3138" s="1" t="s">
        <v>7849</v>
      </c>
      <c r="C3138" s="24"/>
      <c r="D3138" s="16">
        <v>0.0</v>
      </c>
      <c r="E3138" s="1">
        <v>0.0</v>
      </c>
      <c r="F3138" s="9">
        <f t="shared" si="33"/>
        <v>0</v>
      </c>
      <c r="H3138" s="9">
        <f>IFERROR(__xludf.DUMMYFUNCTION("COUNTUNIQUE(D3138,E3138,F3138,G3138)"),1.0)</f>
        <v>1</v>
      </c>
      <c r="I3138" s="9">
        <f t="shared" si="2"/>
        <v>3</v>
      </c>
      <c r="J3138" s="9">
        <f t="shared" si="3"/>
        <v>0</v>
      </c>
      <c r="K3138" s="9">
        <f t="shared" si="4"/>
        <v>0</v>
      </c>
    </row>
    <row r="3139">
      <c r="A3139" s="6">
        <v>6275.0</v>
      </c>
      <c r="B3139" s="1" t="s">
        <v>7850</v>
      </c>
      <c r="C3139" s="24"/>
      <c r="D3139" s="16">
        <v>0.0</v>
      </c>
      <c r="E3139" s="1">
        <v>0.0</v>
      </c>
      <c r="F3139" s="9">
        <f t="shared" si="33"/>
        <v>0</v>
      </c>
      <c r="H3139" s="9">
        <f>IFERROR(__xludf.DUMMYFUNCTION("COUNTUNIQUE(D3139,E3139,F3139,G3139)"),1.0)</f>
        <v>1</v>
      </c>
      <c r="I3139" s="9">
        <f t="shared" si="2"/>
        <v>3</v>
      </c>
      <c r="J3139" s="9">
        <f t="shared" si="3"/>
        <v>0</v>
      </c>
      <c r="K3139" s="9">
        <f t="shared" si="4"/>
        <v>0</v>
      </c>
    </row>
    <row r="3140">
      <c r="A3140" s="6">
        <v>6277.0</v>
      </c>
      <c r="B3140" s="1" t="s">
        <v>7851</v>
      </c>
      <c r="C3140" s="24"/>
      <c r="D3140" s="16">
        <v>0.0</v>
      </c>
      <c r="E3140" s="1">
        <v>0.0</v>
      </c>
      <c r="F3140" s="9">
        <f t="shared" si="33"/>
        <v>0</v>
      </c>
      <c r="H3140" s="9">
        <f>IFERROR(__xludf.DUMMYFUNCTION("COUNTUNIQUE(D3140,E3140,F3140,G3140)"),1.0)</f>
        <v>1</v>
      </c>
      <c r="I3140" s="9">
        <f t="shared" si="2"/>
        <v>3</v>
      </c>
      <c r="J3140" s="9">
        <f t="shared" si="3"/>
        <v>0</v>
      </c>
      <c r="K3140" s="9">
        <f t="shared" si="4"/>
        <v>0</v>
      </c>
    </row>
    <row r="3141">
      <c r="A3141" s="6">
        <v>6279.0</v>
      </c>
      <c r="B3141" s="1" t="s">
        <v>7852</v>
      </c>
      <c r="C3141" s="24"/>
      <c r="D3141" s="16">
        <v>0.0</v>
      </c>
      <c r="E3141" s="1">
        <v>0.0</v>
      </c>
      <c r="F3141" s="9">
        <f t="shared" si="33"/>
        <v>0</v>
      </c>
      <c r="H3141" s="9">
        <f>IFERROR(__xludf.DUMMYFUNCTION("COUNTUNIQUE(D3141,E3141,F3141,G3141)"),1.0)</f>
        <v>1</v>
      </c>
      <c r="I3141" s="9">
        <f t="shared" si="2"/>
        <v>3</v>
      </c>
      <c r="J3141" s="9">
        <f t="shared" si="3"/>
        <v>0</v>
      </c>
      <c r="K3141" s="9">
        <f t="shared" si="4"/>
        <v>0</v>
      </c>
    </row>
    <row r="3142">
      <c r="A3142" s="6">
        <v>6281.0</v>
      </c>
      <c r="B3142" s="1" t="s">
        <v>7853</v>
      </c>
      <c r="C3142" s="24"/>
      <c r="D3142" s="16">
        <v>0.0</v>
      </c>
      <c r="E3142" s="1">
        <v>0.0</v>
      </c>
      <c r="F3142" s="9">
        <f t="shared" si="33"/>
        <v>0</v>
      </c>
      <c r="H3142" s="9">
        <f>IFERROR(__xludf.DUMMYFUNCTION("COUNTUNIQUE(D3142,E3142,F3142,G3142)"),1.0)</f>
        <v>1</v>
      </c>
      <c r="I3142" s="9">
        <f t="shared" si="2"/>
        <v>3</v>
      </c>
      <c r="J3142" s="9">
        <f t="shared" si="3"/>
        <v>0</v>
      </c>
      <c r="K3142" s="9">
        <f t="shared" si="4"/>
        <v>0</v>
      </c>
    </row>
    <row r="3143">
      <c r="A3143" s="6">
        <v>6283.0</v>
      </c>
      <c r="B3143" s="1" t="s">
        <v>7854</v>
      </c>
      <c r="C3143" s="24"/>
      <c r="D3143" s="16">
        <v>0.0</v>
      </c>
      <c r="E3143" s="1">
        <v>0.0</v>
      </c>
      <c r="F3143" s="9">
        <f t="shared" si="33"/>
        <v>0</v>
      </c>
      <c r="H3143" s="9">
        <f>IFERROR(__xludf.DUMMYFUNCTION("COUNTUNIQUE(D3143,E3143,F3143,G3143)"),1.0)</f>
        <v>1</v>
      </c>
      <c r="I3143" s="9">
        <f t="shared" si="2"/>
        <v>3</v>
      </c>
      <c r="J3143" s="9">
        <f t="shared" si="3"/>
        <v>0</v>
      </c>
      <c r="K3143" s="9">
        <f t="shared" si="4"/>
        <v>0</v>
      </c>
    </row>
    <row r="3144">
      <c r="A3144" s="6">
        <v>6285.0</v>
      </c>
      <c r="B3144" s="1" t="s">
        <v>7855</v>
      </c>
      <c r="C3144" s="24"/>
      <c r="D3144" s="16">
        <v>0.0</v>
      </c>
      <c r="E3144" s="1">
        <v>0.0</v>
      </c>
      <c r="F3144" s="9">
        <f t="shared" si="33"/>
        <v>0</v>
      </c>
      <c r="H3144" s="9">
        <f>IFERROR(__xludf.DUMMYFUNCTION("COUNTUNIQUE(D3144,E3144,F3144,G3144)"),1.0)</f>
        <v>1</v>
      </c>
      <c r="I3144" s="9">
        <f t="shared" si="2"/>
        <v>3</v>
      </c>
      <c r="J3144" s="9">
        <f t="shared" si="3"/>
        <v>0</v>
      </c>
      <c r="K3144" s="9">
        <f t="shared" si="4"/>
        <v>0</v>
      </c>
    </row>
    <row r="3145">
      <c r="A3145" s="6">
        <v>6287.0</v>
      </c>
      <c r="B3145" s="1" t="s">
        <v>7856</v>
      </c>
      <c r="C3145" s="24"/>
      <c r="D3145" s="16">
        <v>0.0</v>
      </c>
      <c r="E3145" s="1">
        <v>0.0</v>
      </c>
      <c r="F3145" s="9">
        <f t="shared" si="33"/>
        <v>0</v>
      </c>
      <c r="H3145" s="9">
        <f>IFERROR(__xludf.DUMMYFUNCTION("COUNTUNIQUE(D3145,E3145,F3145,G3145)"),1.0)</f>
        <v>1</v>
      </c>
      <c r="I3145" s="9">
        <f t="shared" si="2"/>
        <v>3</v>
      </c>
      <c r="J3145" s="9">
        <f t="shared" si="3"/>
        <v>0</v>
      </c>
      <c r="K3145" s="9">
        <f t="shared" si="4"/>
        <v>0</v>
      </c>
    </row>
    <row r="3146">
      <c r="A3146" s="6">
        <v>6289.0</v>
      </c>
      <c r="B3146" s="1" t="s">
        <v>7857</v>
      </c>
      <c r="C3146" s="24"/>
      <c r="D3146" s="16">
        <v>0.0</v>
      </c>
      <c r="E3146" s="1">
        <v>0.0</v>
      </c>
      <c r="F3146" s="9">
        <f t="shared" si="33"/>
        <v>0</v>
      </c>
      <c r="H3146" s="9">
        <f>IFERROR(__xludf.DUMMYFUNCTION("COUNTUNIQUE(D3146,E3146,F3146,G3146)"),1.0)</f>
        <v>1</v>
      </c>
      <c r="I3146" s="9">
        <f t="shared" si="2"/>
        <v>3</v>
      </c>
      <c r="J3146" s="9">
        <f t="shared" si="3"/>
        <v>0</v>
      </c>
      <c r="K3146" s="9">
        <f t="shared" si="4"/>
        <v>0</v>
      </c>
    </row>
    <row r="3147">
      <c r="A3147" s="6">
        <v>6291.0</v>
      </c>
      <c r="B3147" s="1" t="s">
        <v>7803</v>
      </c>
      <c r="C3147" s="24"/>
      <c r="D3147" s="16">
        <v>0.0</v>
      </c>
      <c r="E3147" s="1">
        <v>0.0</v>
      </c>
      <c r="F3147" s="9">
        <f t="shared" si="33"/>
        <v>0</v>
      </c>
      <c r="H3147" s="9">
        <f>IFERROR(__xludf.DUMMYFUNCTION("COUNTUNIQUE(D3147,E3147,F3147,G3147)"),1.0)</f>
        <v>1</v>
      </c>
      <c r="I3147" s="9">
        <f t="shared" si="2"/>
        <v>3</v>
      </c>
      <c r="J3147" s="9">
        <f t="shared" si="3"/>
        <v>0</v>
      </c>
      <c r="K3147" s="9">
        <f t="shared" si="4"/>
        <v>0</v>
      </c>
    </row>
    <row r="3148">
      <c r="A3148" s="6">
        <v>6293.0</v>
      </c>
      <c r="B3148" s="1" t="s">
        <v>7858</v>
      </c>
      <c r="C3148" s="24"/>
      <c r="D3148" s="16">
        <v>0.0</v>
      </c>
      <c r="E3148" s="1">
        <v>0.0</v>
      </c>
      <c r="F3148" s="9">
        <f t="shared" si="33"/>
        <v>0</v>
      </c>
      <c r="H3148" s="9">
        <f>IFERROR(__xludf.DUMMYFUNCTION("COUNTUNIQUE(D3148,E3148,F3148,G3148)"),1.0)</f>
        <v>1</v>
      </c>
      <c r="I3148" s="9">
        <f t="shared" si="2"/>
        <v>3</v>
      </c>
      <c r="J3148" s="9">
        <f t="shared" si="3"/>
        <v>0</v>
      </c>
      <c r="K3148" s="9">
        <f t="shared" si="4"/>
        <v>0</v>
      </c>
    </row>
    <row r="3149">
      <c r="A3149" s="6">
        <v>6295.0</v>
      </c>
      <c r="B3149" s="1" t="s">
        <v>7859</v>
      </c>
      <c r="C3149" s="24"/>
      <c r="D3149" s="16">
        <v>0.0</v>
      </c>
      <c r="E3149" s="1">
        <v>0.0</v>
      </c>
      <c r="F3149" s="9">
        <f t="shared" si="33"/>
        <v>0</v>
      </c>
      <c r="H3149" s="9">
        <f>IFERROR(__xludf.DUMMYFUNCTION("COUNTUNIQUE(D3149,E3149,F3149,G3149)"),1.0)</f>
        <v>1</v>
      </c>
      <c r="I3149" s="9">
        <f t="shared" si="2"/>
        <v>3</v>
      </c>
      <c r="J3149" s="9">
        <f t="shared" si="3"/>
        <v>0</v>
      </c>
      <c r="K3149" s="9">
        <f t="shared" si="4"/>
        <v>0</v>
      </c>
    </row>
    <row r="3150">
      <c r="A3150" s="6">
        <v>6297.0</v>
      </c>
      <c r="B3150" s="1" t="s">
        <v>7860</v>
      </c>
      <c r="C3150" s="24"/>
      <c r="D3150" s="16">
        <v>0.0</v>
      </c>
      <c r="E3150" s="1">
        <v>0.0</v>
      </c>
      <c r="F3150" s="9">
        <f t="shared" si="33"/>
        <v>0</v>
      </c>
      <c r="H3150" s="9">
        <f>IFERROR(__xludf.DUMMYFUNCTION("COUNTUNIQUE(D3150,E3150,F3150,G3150)"),1.0)</f>
        <v>1</v>
      </c>
      <c r="I3150" s="9">
        <f t="shared" si="2"/>
        <v>3</v>
      </c>
      <c r="J3150" s="9">
        <f t="shared" si="3"/>
        <v>0</v>
      </c>
      <c r="K3150" s="9">
        <f t="shared" si="4"/>
        <v>0</v>
      </c>
    </row>
    <row r="3151">
      <c r="A3151" s="6">
        <v>6299.0</v>
      </c>
      <c r="B3151" s="1" t="s">
        <v>7861</v>
      </c>
      <c r="C3151" s="24"/>
      <c r="D3151" s="16">
        <v>0.0</v>
      </c>
      <c r="E3151" s="1">
        <v>0.0</v>
      </c>
      <c r="F3151" s="9">
        <f t="shared" si="33"/>
        <v>0</v>
      </c>
      <c r="H3151" s="9">
        <f>IFERROR(__xludf.DUMMYFUNCTION("COUNTUNIQUE(D3151,E3151,F3151,G3151)"),1.0)</f>
        <v>1</v>
      </c>
      <c r="I3151" s="9">
        <f t="shared" si="2"/>
        <v>3</v>
      </c>
      <c r="J3151" s="9">
        <f t="shared" si="3"/>
        <v>0</v>
      </c>
      <c r="K3151" s="9">
        <f t="shared" si="4"/>
        <v>0</v>
      </c>
    </row>
    <row r="3152">
      <c r="A3152" s="6">
        <v>6301.0</v>
      </c>
      <c r="B3152" s="1" t="s">
        <v>7862</v>
      </c>
      <c r="C3152" s="24"/>
      <c r="D3152" s="16">
        <v>0.0</v>
      </c>
      <c r="E3152" s="1">
        <v>0.0</v>
      </c>
      <c r="F3152" s="9">
        <f t="shared" si="33"/>
        <v>0</v>
      </c>
      <c r="H3152" s="9">
        <f>IFERROR(__xludf.DUMMYFUNCTION("COUNTUNIQUE(D3152,E3152,F3152,G3152)"),1.0)</f>
        <v>1</v>
      </c>
      <c r="I3152" s="9">
        <f t="shared" si="2"/>
        <v>3</v>
      </c>
      <c r="J3152" s="9">
        <f t="shared" si="3"/>
        <v>0</v>
      </c>
      <c r="K3152" s="9">
        <f t="shared" si="4"/>
        <v>0</v>
      </c>
    </row>
    <row r="3153">
      <c r="A3153" s="6">
        <v>6303.0</v>
      </c>
      <c r="B3153" s="1" t="s">
        <v>7863</v>
      </c>
      <c r="C3153" s="24"/>
      <c r="D3153" s="16">
        <v>0.0</v>
      </c>
      <c r="E3153" s="1">
        <v>0.0</v>
      </c>
      <c r="F3153" s="9">
        <f t="shared" si="33"/>
        <v>0</v>
      </c>
      <c r="H3153" s="9">
        <f>IFERROR(__xludf.DUMMYFUNCTION("COUNTUNIQUE(D3153,E3153,F3153,G3153)"),1.0)</f>
        <v>1</v>
      </c>
      <c r="I3153" s="9">
        <f t="shared" si="2"/>
        <v>3</v>
      </c>
      <c r="J3153" s="9">
        <f t="shared" si="3"/>
        <v>0</v>
      </c>
      <c r="K3153" s="9">
        <f t="shared" si="4"/>
        <v>0</v>
      </c>
    </row>
    <row r="3154">
      <c r="A3154" s="6">
        <v>6305.0</v>
      </c>
      <c r="B3154" s="1" t="s">
        <v>7864</v>
      </c>
      <c r="C3154" s="24"/>
      <c r="D3154" s="16">
        <v>0.0</v>
      </c>
      <c r="E3154" s="1">
        <v>0.0</v>
      </c>
      <c r="F3154" s="9">
        <f t="shared" si="33"/>
        <v>0</v>
      </c>
      <c r="H3154" s="9">
        <f>IFERROR(__xludf.DUMMYFUNCTION("COUNTUNIQUE(D3154,E3154,F3154,G3154)"),1.0)</f>
        <v>1</v>
      </c>
      <c r="I3154" s="9">
        <f t="shared" si="2"/>
        <v>3</v>
      </c>
      <c r="J3154" s="9">
        <f t="shared" si="3"/>
        <v>0</v>
      </c>
      <c r="K3154" s="9">
        <f t="shared" si="4"/>
        <v>0</v>
      </c>
    </row>
    <row r="3155">
      <c r="A3155" s="6">
        <v>6307.0</v>
      </c>
      <c r="B3155" s="1" t="s">
        <v>7865</v>
      </c>
      <c r="C3155" s="24"/>
      <c r="D3155" s="16">
        <v>0.0</v>
      </c>
      <c r="E3155" s="1">
        <v>0.0</v>
      </c>
      <c r="F3155" s="9">
        <f t="shared" si="33"/>
        <v>0</v>
      </c>
      <c r="H3155" s="9">
        <f>IFERROR(__xludf.DUMMYFUNCTION("COUNTUNIQUE(D3155,E3155,F3155,G3155)"),1.0)</f>
        <v>1</v>
      </c>
      <c r="I3155" s="9">
        <f t="shared" si="2"/>
        <v>3</v>
      </c>
      <c r="J3155" s="9">
        <f t="shared" si="3"/>
        <v>0</v>
      </c>
      <c r="K3155" s="9">
        <f t="shared" si="4"/>
        <v>0</v>
      </c>
    </row>
    <row r="3156">
      <c r="A3156" s="6">
        <v>6309.0</v>
      </c>
      <c r="B3156" s="1" t="s">
        <v>7866</v>
      </c>
      <c r="C3156" s="24"/>
      <c r="D3156" s="16">
        <v>0.0</v>
      </c>
      <c r="E3156" s="1">
        <v>0.0</v>
      </c>
      <c r="F3156" s="9">
        <f t="shared" si="33"/>
        <v>0</v>
      </c>
      <c r="H3156" s="9">
        <f>IFERROR(__xludf.DUMMYFUNCTION("COUNTUNIQUE(D3156,E3156,F3156,G3156)"),1.0)</f>
        <v>1</v>
      </c>
      <c r="I3156" s="9">
        <f t="shared" si="2"/>
        <v>3</v>
      </c>
      <c r="J3156" s="9">
        <f t="shared" si="3"/>
        <v>0</v>
      </c>
      <c r="K3156" s="9">
        <f t="shared" si="4"/>
        <v>0</v>
      </c>
    </row>
    <row r="3157">
      <c r="A3157" s="6">
        <v>6311.0</v>
      </c>
      <c r="B3157" s="1" t="s">
        <v>7867</v>
      </c>
      <c r="C3157" s="24"/>
      <c r="D3157" s="16">
        <v>0.0</v>
      </c>
      <c r="E3157" s="1">
        <v>0.0</v>
      </c>
      <c r="F3157" s="9">
        <f t="shared" si="33"/>
        <v>0</v>
      </c>
      <c r="H3157" s="9">
        <f>IFERROR(__xludf.DUMMYFUNCTION("COUNTUNIQUE(D3157,E3157,F3157,G3157)"),1.0)</f>
        <v>1</v>
      </c>
      <c r="I3157" s="9">
        <f t="shared" si="2"/>
        <v>3</v>
      </c>
      <c r="J3157" s="9">
        <f t="shared" si="3"/>
        <v>0</v>
      </c>
      <c r="K3157" s="9">
        <f t="shared" si="4"/>
        <v>0</v>
      </c>
    </row>
    <row r="3158">
      <c r="A3158" s="6">
        <v>6313.0</v>
      </c>
      <c r="B3158" s="1" t="s">
        <v>7868</v>
      </c>
      <c r="C3158" s="24"/>
      <c r="D3158" s="16">
        <v>0.0</v>
      </c>
      <c r="E3158" s="1">
        <v>0.0</v>
      </c>
      <c r="F3158" s="9">
        <f t="shared" si="33"/>
        <v>0</v>
      </c>
      <c r="H3158" s="9">
        <f>IFERROR(__xludf.DUMMYFUNCTION("COUNTUNIQUE(D3158,E3158,F3158,G3158)"),1.0)</f>
        <v>1</v>
      </c>
      <c r="I3158" s="9">
        <f t="shared" si="2"/>
        <v>3</v>
      </c>
      <c r="J3158" s="9">
        <f t="shared" si="3"/>
        <v>0</v>
      </c>
      <c r="K3158" s="9">
        <f t="shared" si="4"/>
        <v>0</v>
      </c>
    </row>
    <row r="3159">
      <c r="A3159" s="6">
        <v>6315.0</v>
      </c>
      <c r="B3159" s="1" t="s">
        <v>7869</v>
      </c>
      <c r="C3159" s="24"/>
      <c r="D3159" s="16">
        <v>0.0</v>
      </c>
      <c r="E3159" s="1">
        <v>0.0</v>
      </c>
      <c r="F3159" s="9">
        <f t="shared" si="33"/>
        <v>0</v>
      </c>
      <c r="H3159" s="9">
        <f>IFERROR(__xludf.DUMMYFUNCTION("COUNTUNIQUE(D3159,E3159,F3159,G3159)"),1.0)</f>
        <v>1</v>
      </c>
      <c r="I3159" s="9">
        <f t="shared" si="2"/>
        <v>3</v>
      </c>
      <c r="J3159" s="9">
        <f t="shared" si="3"/>
        <v>0</v>
      </c>
      <c r="K3159" s="9">
        <f t="shared" si="4"/>
        <v>0</v>
      </c>
    </row>
    <row r="3160">
      <c r="A3160" s="6">
        <v>6317.0</v>
      </c>
      <c r="B3160" s="1" t="s">
        <v>7870</v>
      </c>
      <c r="C3160" s="24"/>
      <c r="D3160" s="16">
        <v>0.0</v>
      </c>
      <c r="E3160" s="1">
        <v>0.0</v>
      </c>
      <c r="F3160" s="9">
        <f t="shared" si="33"/>
        <v>0</v>
      </c>
      <c r="H3160" s="9">
        <f>IFERROR(__xludf.DUMMYFUNCTION("COUNTUNIQUE(D3160,E3160,F3160,G3160)"),1.0)</f>
        <v>1</v>
      </c>
      <c r="I3160" s="9">
        <f t="shared" si="2"/>
        <v>3</v>
      </c>
      <c r="J3160" s="9">
        <f t="shared" si="3"/>
        <v>0</v>
      </c>
      <c r="K3160" s="9">
        <f t="shared" si="4"/>
        <v>0</v>
      </c>
    </row>
    <row r="3161">
      <c r="A3161" s="6">
        <v>6319.0</v>
      </c>
      <c r="B3161" s="1" t="s">
        <v>7871</v>
      </c>
      <c r="C3161" s="24"/>
      <c r="D3161" s="16">
        <v>0.0</v>
      </c>
      <c r="E3161" s="1">
        <v>0.0</v>
      </c>
      <c r="F3161" s="9">
        <f t="shared" si="33"/>
        <v>0</v>
      </c>
      <c r="H3161" s="9">
        <f>IFERROR(__xludf.DUMMYFUNCTION("COUNTUNIQUE(D3161,E3161,F3161,G3161)"),1.0)</f>
        <v>1</v>
      </c>
      <c r="I3161" s="9">
        <f t="shared" si="2"/>
        <v>3</v>
      </c>
      <c r="J3161" s="9">
        <f t="shared" si="3"/>
        <v>0</v>
      </c>
      <c r="K3161" s="9">
        <f t="shared" si="4"/>
        <v>0</v>
      </c>
    </row>
    <row r="3162">
      <c r="A3162" s="6">
        <v>6321.0</v>
      </c>
      <c r="B3162" s="1" t="s">
        <v>7872</v>
      </c>
      <c r="C3162" s="24"/>
      <c r="D3162" s="16">
        <v>0.0</v>
      </c>
      <c r="E3162" s="1">
        <v>0.0</v>
      </c>
      <c r="F3162" s="9">
        <f t="shared" si="33"/>
        <v>0</v>
      </c>
      <c r="H3162" s="9">
        <f>IFERROR(__xludf.DUMMYFUNCTION("COUNTUNIQUE(D3162,E3162,F3162,G3162)"),1.0)</f>
        <v>1</v>
      </c>
      <c r="I3162" s="9">
        <f t="shared" si="2"/>
        <v>3</v>
      </c>
      <c r="J3162" s="9">
        <f t="shared" si="3"/>
        <v>0</v>
      </c>
      <c r="K3162" s="9">
        <f t="shared" si="4"/>
        <v>0</v>
      </c>
    </row>
    <row r="3163">
      <c r="A3163" s="6">
        <v>6323.0</v>
      </c>
      <c r="B3163" s="1" t="s">
        <v>7873</v>
      </c>
      <c r="C3163" s="24"/>
      <c r="D3163" s="16">
        <v>0.0</v>
      </c>
      <c r="E3163" s="1">
        <v>0.0</v>
      </c>
      <c r="F3163" s="9">
        <f t="shared" si="33"/>
        <v>0</v>
      </c>
      <c r="H3163" s="9">
        <f>IFERROR(__xludf.DUMMYFUNCTION("COUNTUNIQUE(D3163,E3163,F3163,G3163)"),1.0)</f>
        <v>1</v>
      </c>
      <c r="I3163" s="9">
        <f t="shared" si="2"/>
        <v>3</v>
      </c>
      <c r="J3163" s="9">
        <f t="shared" si="3"/>
        <v>0</v>
      </c>
      <c r="K3163" s="9">
        <f t="shared" si="4"/>
        <v>0</v>
      </c>
    </row>
    <row r="3164">
      <c r="A3164" s="6">
        <v>6325.0</v>
      </c>
      <c r="B3164" s="1" t="s">
        <v>7874</v>
      </c>
      <c r="C3164" s="24"/>
      <c r="D3164" s="16">
        <v>0.0</v>
      </c>
      <c r="E3164" s="1">
        <v>0.0</v>
      </c>
      <c r="F3164" s="9">
        <f t="shared" si="33"/>
        <v>0</v>
      </c>
      <c r="H3164" s="9">
        <f>IFERROR(__xludf.DUMMYFUNCTION("COUNTUNIQUE(D3164,E3164,F3164,G3164)"),1.0)</f>
        <v>1</v>
      </c>
      <c r="I3164" s="9">
        <f t="shared" si="2"/>
        <v>3</v>
      </c>
      <c r="J3164" s="9">
        <f t="shared" si="3"/>
        <v>0</v>
      </c>
      <c r="K3164" s="9">
        <f t="shared" si="4"/>
        <v>0</v>
      </c>
    </row>
    <row r="3165">
      <c r="A3165" s="6">
        <v>6327.0</v>
      </c>
      <c r="B3165" s="1" t="s">
        <v>7875</v>
      </c>
      <c r="C3165" s="24"/>
      <c r="D3165" s="16">
        <v>0.0</v>
      </c>
      <c r="E3165" s="1">
        <v>0.0</v>
      </c>
      <c r="F3165" s="9">
        <f t="shared" si="33"/>
        <v>0</v>
      </c>
      <c r="H3165" s="9">
        <f>IFERROR(__xludf.DUMMYFUNCTION("COUNTUNIQUE(D3165,E3165,F3165,G3165)"),1.0)</f>
        <v>1</v>
      </c>
      <c r="I3165" s="9">
        <f t="shared" si="2"/>
        <v>3</v>
      </c>
      <c r="J3165" s="9">
        <f t="shared" si="3"/>
        <v>0</v>
      </c>
      <c r="K3165" s="9">
        <f t="shared" si="4"/>
        <v>0</v>
      </c>
    </row>
    <row r="3166">
      <c r="A3166" s="6">
        <v>6329.0</v>
      </c>
      <c r="B3166" s="1" t="s">
        <v>7876</v>
      </c>
      <c r="C3166" s="24"/>
      <c r="D3166" s="16">
        <v>0.0</v>
      </c>
      <c r="E3166" s="1">
        <v>0.0</v>
      </c>
      <c r="F3166" s="9">
        <f t="shared" si="33"/>
        <v>0</v>
      </c>
      <c r="H3166" s="9">
        <f>IFERROR(__xludf.DUMMYFUNCTION("COUNTUNIQUE(D3166,E3166,F3166,G3166)"),1.0)</f>
        <v>1</v>
      </c>
      <c r="I3166" s="9">
        <f t="shared" si="2"/>
        <v>3</v>
      </c>
      <c r="J3166" s="9">
        <f t="shared" si="3"/>
        <v>0</v>
      </c>
      <c r="K3166" s="9">
        <f t="shared" si="4"/>
        <v>0</v>
      </c>
    </row>
    <row r="3167">
      <c r="A3167" s="6">
        <v>6331.0</v>
      </c>
      <c r="B3167" s="1" t="s">
        <v>7877</v>
      </c>
      <c r="C3167" s="24"/>
      <c r="D3167" s="16">
        <v>0.0</v>
      </c>
      <c r="E3167" s="1">
        <v>0.0</v>
      </c>
      <c r="F3167" s="9">
        <f t="shared" si="33"/>
        <v>0</v>
      </c>
      <c r="H3167" s="9">
        <f>IFERROR(__xludf.DUMMYFUNCTION("COUNTUNIQUE(D3167,E3167,F3167,G3167)"),1.0)</f>
        <v>1</v>
      </c>
      <c r="I3167" s="9">
        <f t="shared" si="2"/>
        <v>3</v>
      </c>
      <c r="J3167" s="9">
        <f t="shared" si="3"/>
        <v>0</v>
      </c>
      <c r="K3167" s="9">
        <f t="shared" si="4"/>
        <v>0</v>
      </c>
    </row>
    <row r="3168">
      <c r="A3168" s="6">
        <v>6333.0</v>
      </c>
      <c r="B3168" s="1" t="s">
        <v>7878</v>
      </c>
      <c r="C3168" s="24"/>
      <c r="D3168" s="16">
        <v>0.0</v>
      </c>
      <c r="E3168" s="1">
        <v>0.0</v>
      </c>
      <c r="F3168" s="9">
        <f t="shared" si="33"/>
        <v>0</v>
      </c>
      <c r="H3168" s="9">
        <f>IFERROR(__xludf.DUMMYFUNCTION("COUNTUNIQUE(D3168,E3168,F3168,G3168)"),1.0)</f>
        <v>1</v>
      </c>
      <c r="I3168" s="9">
        <f t="shared" si="2"/>
        <v>3</v>
      </c>
      <c r="J3168" s="9">
        <f t="shared" si="3"/>
        <v>0</v>
      </c>
      <c r="K3168" s="9">
        <f t="shared" si="4"/>
        <v>0</v>
      </c>
    </row>
    <row r="3169">
      <c r="A3169" s="6">
        <v>6335.0</v>
      </c>
      <c r="B3169" s="1" t="s">
        <v>7879</v>
      </c>
      <c r="C3169" s="24"/>
      <c r="D3169" s="16">
        <v>0.0</v>
      </c>
      <c r="E3169" s="1">
        <v>0.0</v>
      </c>
      <c r="F3169" s="9">
        <f t="shared" si="33"/>
        <v>0</v>
      </c>
      <c r="H3169" s="9">
        <f>IFERROR(__xludf.DUMMYFUNCTION("COUNTUNIQUE(D3169,E3169,F3169,G3169)"),1.0)</f>
        <v>1</v>
      </c>
      <c r="I3169" s="9">
        <f t="shared" si="2"/>
        <v>3</v>
      </c>
      <c r="J3169" s="9">
        <f t="shared" si="3"/>
        <v>0</v>
      </c>
      <c r="K3169" s="9">
        <f t="shared" si="4"/>
        <v>0</v>
      </c>
    </row>
    <row r="3170">
      <c r="A3170" s="6">
        <v>6337.0</v>
      </c>
      <c r="B3170" s="1" t="s">
        <v>7880</v>
      </c>
      <c r="C3170" s="24"/>
      <c r="D3170" s="16">
        <v>0.0</v>
      </c>
      <c r="E3170" s="1">
        <v>0.0</v>
      </c>
      <c r="F3170" s="9">
        <f t="shared" si="33"/>
        <v>0</v>
      </c>
      <c r="H3170" s="9">
        <f>IFERROR(__xludf.DUMMYFUNCTION("COUNTUNIQUE(D3170,E3170,F3170,G3170)"),1.0)</f>
        <v>1</v>
      </c>
      <c r="I3170" s="9">
        <f t="shared" si="2"/>
        <v>3</v>
      </c>
      <c r="J3170" s="9">
        <f t="shared" si="3"/>
        <v>0</v>
      </c>
      <c r="K3170" s="9">
        <f t="shared" si="4"/>
        <v>0</v>
      </c>
    </row>
    <row r="3171">
      <c r="A3171" s="6">
        <v>6339.0</v>
      </c>
      <c r="B3171" s="1" t="s">
        <v>7881</v>
      </c>
      <c r="C3171" s="24"/>
      <c r="D3171" s="16">
        <v>0.0</v>
      </c>
      <c r="E3171" s="1">
        <v>0.0</v>
      </c>
      <c r="F3171" s="9">
        <f t="shared" si="33"/>
        <v>0</v>
      </c>
      <c r="H3171" s="9">
        <f>IFERROR(__xludf.DUMMYFUNCTION("COUNTUNIQUE(D3171,E3171,F3171,G3171)"),1.0)</f>
        <v>1</v>
      </c>
      <c r="I3171" s="9">
        <f t="shared" si="2"/>
        <v>3</v>
      </c>
      <c r="J3171" s="9">
        <f t="shared" si="3"/>
        <v>0</v>
      </c>
      <c r="K3171" s="9">
        <f t="shared" si="4"/>
        <v>0</v>
      </c>
    </row>
    <row r="3172">
      <c r="A3172" s="6">
        <v>6341.0</v>
      </c>
      <c r="B3172" s="1" t="s">
        <v>7882</v>
      </c>
      <c r="C3172" s="24"/>
      <c r="D3172" s="16">
        <v>0.0</v>
      </c>
      <c r="E3172" s="1">
        <v>0.0</v>
      </c>
      <c r="F3172" s="9">
        <f t="shared" si="33"/>
        <v>0</v>
      </c>
      <c r="H3172" s="9">
        <f>IFERROR(__xludf.DUMMYFUNCTION("COUNTUNIQUE(D3172,E3172,F3172,G3172)"),1.0)</f>
        <v>1</v>
      </c>
      <c r="I3172" s="9">
        <f t="shared" si="2"/>
        <v>3</v>
      </c>
      <c r="J3172" s="9">
        <f t="shared" si="3"/>
        <v>0</v>
      </c>
      <c r="K3172" s="9">
        <f t="shared" si="4"/>
        <v>0</v>
      </c>
    </row>
    <row r="3173">
      <c r="A3173" s="6">
        <v>6343.0</v>
      </c>
      <c r="B3173" s="1" t="s">
        <v>7883</v>
      </c>
      <c r="C3173" s="24"/>
      <c r="D3173" s="16">
        <v>0.0</v>
      </c>
      <c r="E3173" s="1">
        <v>0.0</v>
      </c>
      <c r="F3173" s="9">
        <f t="shared" si="33"/>
        <v>0</v>
      </c>
      <c r="H3173" s="9">
        <f>IFERROR(__xludf.DUMMYFUNCTION("COUNTUNIQUE(D3173,E3173,F3173,G3173)"),1.0)</f>
        <v>1</v>
      </c>
      <c r="I3173" s="9">
        <f t="shared" si="2"/>
        <v>3</v>
      </c>
      <c r="J3173" s="9">
        <f t="shared" si="3"/>
        <v>0</v>
      </c>
      <c r="K3173" s="9">
        <f t="shared" si="4"/>
        <v>0</v>
      </c>
    </row>
    <row r="3174">
      <c r="A3174" s="6">
        <v>6345.0</v>
      </c>
      <c r="B3174" s="1" t="s">
        <v>7884</v>
      </c>
      <c r="C3174" s="24"/>
      <c r="D3174" s="16">
        <v>0.0</v>
      </c>
      <c r="E3174" s="1">
        <v>0.0</v>
      </c>
      <c r="F3174" s="9">
        <f t="shared" si="33"/>
        <v>0</v>
      </c>
      <c r="H3174" s="9">
        <f>IFERROR(__xludf.DUMMYFUNCTION("COUNTUNIQUE(D3174,E3174,F3174,G3174)"),1.0)</f>
        <v>1</v>
      </c>
      <c r="I3174" s="9">
        <f t="shared" si="2"/>
        <v>3</v>
      </c>
      <c r="J3174" s="9">
        <f t="shared" si="3"/>
        <v>0</v>
      </c>
      <c r="K3174" s="9">
        <f t="shared" si="4"/>
        <v>0</v>
      </c>
    </row>
    <row r="3175">
      <c r="A3175" s="6">
        <v>6347.0</v>
      </c>
      <c r="B3175" s="1" t="s">
        <v>7885</v>
      </c>
      <c r="C3175" s="24"/>
      <c r="D3175" s="16">
        <v>0.0</v>
      </c>
      <c r="E3175" s="1">
        <v>0.0</v>
      </c>
      <c r="F3175" s="9">
        <f t="shared" si="33"/>
        <v>0</v>
      </c>
      <c r="H3175" s="9">
        <f>IFERROR(__xludf.DUMMYFUNCTION("COUNTUNIQUE(D3175,E3175,F3175,G3175)"),1.0)</f>
        <v>1</v>
      </c>
      <c r="I3175" s="9">
        <f t="shared" si="2"/>
        <v>3</v>
      </c>
      <c r="J3175" s="9">
        <f t="shared" si="3"/>
        <v>0</v>
      </c>
      <c r="K3175" s="9">
        <f t="shared" si="4"/>
        <v>0</v>
      </c>
    </row>
    <row r="3176">
      <c r="A3176" s="6">
        <v>6349.0</v>
      </c>
      <c r="B3176" s="1" t="s">
        <v>7886</v>
      </c>
      <c r="C3176" s="24"/>
      <c r="D3176" s="16">
        <v>0.0</v>
      </c>
      <c r="E3176" s="1">
        <v>0.0</v>
      </c>
      <c r="F3176" s="9">
        <f t="shared" si="33"/>
        <v>0</v>
      </c>
      <c r="H3176" s="9">
        <f>IFERROR(__xludf.DUMMYFUNCTION("COUNTUNIQUE(D3176,E3176,F3176,G3176)"),1.0)</f>
        <v>1</v>
      </c>
      <c r="I3176" s="9">
        <f t="shared" si="2"/>
        <v>3</v>
      </c>
      <c r="J3176" s="9">
        <f t="shared" si="3"/>
        <v>0</v>
      </c>
      <c r="K3176" s="9">
        <f t="shared" si="4"/>
        <v>0</v>
      </c>
    </row>
    <row r="3177">
      <c r="A3177" s="6">
        <v>6351.0</v>
      </c>
      <c r="B3177" s="1" t="s">
        <v>7887</v>
      </c>
      <c r="C3177" s="24"/>
      <c r="D3177" s="16">
        <v>0.0</v>
      </c>
      <c r="E3177" s="1">
        <v>0.0</v>
      </c>
      <c r="F3177" s="9">
        <f t="shared" si="33"/>
        <v>0</v>
      </c>
      <c r="H3177" s="9">
        <f>IFERROR(__xludf.DUMMYFUNCTION("COUNTUNIQUE(D3177,E3177,F3177,G3177)"),1.0)</f>
        <v>1</v>
      </c>
      <c r="I3177" s="9">
        <f t="shared" si="2"/>
        <v>3</v>
      </c>
      <c r="J3177" s="9">
        <f t="shared" si="3"/>
        <v>0</v>
      </c>
      <c r="K3177" s="9">
        <f t="shared" si="4"/>
        <v>0</v>
      </c>
    </row>
    <row r="3178">
      <c r="A3178" s="6">
        <v>6353.0</v>
      </c>
      <c r="B3178" s="1" t="s">
        <v>7888</v>
      </c>
      <c r="C3178" s="24"/>
      <c r="D3178" s="16">
        <v>0.0</v>
      </c>
      <c r="E3178" s="1">
        <v>0.0</v>
      </c>
      <c r="F3178" s="9">
        <f t="shared" si="33"/>
        <v>0</v>
      </c>
      <c r="H3178" s="9">
        <f>IFERROR(__xludf.DUMMYFUNCTION("COUNTUNIQUE(D3178,E3178,F3178,G3178)"),1.0)</f>
        <v>1</v>
      </c>
      <c r="I3178" s="9">
        <f t="shared" si="2"/>
        <v>3</v>
      </c>
      <c r="J3178" s="9">
        <f t="shared" si="3"/>
        <v>0</v>
      </c>
      <c r="K3178" s="9">
        <f t="shared" si="4"/>
        <v>0</v>
      </c>
    </row>
    <row r="3179">
      <c r="A3179" s="6">
        <v>6355.0</v>
      </c>
      <c r="B3179" s="1" t="s">
        <v>7889</v>
      </c>
      <c r="C3179" s="24"/>
      <c r="D3179" s="16">
        <v>0.0</v>
      </c>
      <c r="E3179" s="1">
        <v>0.0</v>
      </c>
      <c r="F3179" s="9">
        <f t="shared" si="33"/>
        <v>0</v>
      </c>
      <c r="H3179" s="9">
        <f>IFERROR(__xludf.DUMMYFUNCTION("COUNTUNIQUE(D3179,E3179,F3179,G3179)"),1.0)</f>
        <v>1</v>
      </c>
      <c r="I3179" s="9">
        <f t="shared" si="2"/>
        <v>3</v>
      </c>
      <c r="J3179" s="9">
        <f t="shared" si="3"/>
        <v>0</v>
      </c>
      <c r="K3179" s="9">
        <f t="shared" si="4"/>
        <v>0</v>
      </c>
    </row>
    <row r="3180">
      <c r="A3180" s="6">
        <v>6357.0</v>
      </c>
      <c r="B3180" s="1" t="s">
        <v>7890</v>
      </c>
      <c r="C3180" s="24"/>
      <c r="D3180" s="16">
        <v>0.0</v>
      </c>
      <c r="E3180" s="1">
        <v>0.0</v>
      </c>
      <c r="F3180" s="9">
        <f t="shared" si="33"/>
        <v>0</v>
      </c>
      <c r="H3180" s="9">
        <f>IFERROR(__xludf.DUMMYFUNCTION("COUNTUNIQUE(D3180,E3180,F3180,G3180)"),1.0)</f>
        <v>1</v>
      </c>
      <c r="I3180" s="9">
        <f t="shared" si="2"/>
        <v>3</v>
      </c>
      <c r="J3180" s="9">
        <f t="shared" si="3"/>
        <v>0</v>
      </c>
      <c r="K3180" s="9">
        <f t="shared" si="4"/>
        <v>0</v>
      </c>
    </row>
    <row r="3181">
      <c r="A3181" s="6">
        <v>6359.0</v>
      </c>
      <c r="B3181" s="1" t="s">
        <v>7891</v>
      </c>
      <c r="C3181" s="24"/>
      <c r="D3181" s="16">
        <v>0.0</v>
      </c>
      <c r="E3181" s="1">
        <v>0.0</v>
      </c>
      <c r="F3181" s="9">
        <f t="shared" si="33"/>
        <v>0</v>
      </c>
      <c r="H3181" s="9">
        <f>IFERROR(__xludf.DUMMYFUNCTION("COUNTUNIQUE(D3181,E3181,F3181,G3181)"),1.0)</f>
        <v>1</v>
      </c>
      <c r="I3181" s="9">
        <f t="shared" si="2"/>
        <v>3</v>
      </c>
      <c r="J3181" s="9">
        <f t="shared" si="3"/>
        <v>0</v>
      </c>
      <c r="K3181" s="9">
        <f t="shared" si="4"/>
        <v>0</v>
      </c>
    </row>
    <row r="3182">
      <c r="A3182" s="6">
        <v>6361.0</v>
      </c>
      <c r="B3182" s="1" t="s">
        <v>7892</v>
      </c>
      <c r="C3182" s="24"/>
      <c r="D3182" s="16">
        <v>0.0</v>
      </c>
      <c r="E3182" s="1">
        <v>0.0</v>
      </c>
      <c r="F3182" s="9">
        <f t="shared" si="33"/>
        <v>0</v>
      </c>
      <c r="H3182" s="9">
        <f>IFERROR(__xludf.DUMMYFUNCTION("COUNTUNIQUE(D3182,E3182,F3182,G3182)"),1.0)</f>
        <v>1</v>
      </c>
      <c r="I3182" s="9">
        <f t="shared" si="2"/>
        <v>3</v>
      </c>
      <c r="J3182" s="9">
        <f t="shared" si="3"/>
        <v>0</v>
      </c>
      <c r="K3182" s="9">
        <f t="shared" si="4"/>
        <v>0</v>
      </c>
    </row>
    <row r="3183">
      <c r="A3183" s="6">
        <v>6363.0</v>
      </c>
      <c r="B3183" s="1" t="s">
        <v>7893</v>
      </c>
      <c r="C3183" s="24"/>
      <c r="D3183" s="16">
        <v>0.0</v>
      </c>
      <c r="E3183" s="1">
        <v>0.0</v>
      </c>
      <c r="F3183" s="9">
        <f t="shared" si="33"/>
        <v>0</v>
      </c>
      <c r="H3183" s="9">
        <f>IFERROR(__xludf.DUMMYFUNCTION("COUNTUNIQUE(D3183,E3183,F3183,G3183)"),1.0)</f>
        <v>1</v>
      </c>
      <c r="I3183" s="9">
        <f t="shared" si="2"/>
        <v>3</v>
      </c>
      <c r="J3183" s="9">
        <f t="shared" si="3"/>
        <v>0</v>
      </c>
      <c r="K3183" s="9">
        <f t="shared" si="4"/>
        <v>0</v>
      </c>
    </row>
    <row r="3184">
      <c r="A3184" s="6">
        <v>6365.0</v>
      </c>
      <c r="B3184" s="1" t="s">
        <v>7894</v>
      </c>
      <c r="C3184" s="24"/>
      <c r="D3184" s="16">
        <v>0.0</v>
      </c>
      <c r="E3184" s="1">
        <v>0.0</v>
      </c>
      <c r="F3184" s="9">
        <f t="shared" si="33"/>
        <v>0</v>
      </c>
      <c r="H3184" s="9">
        <f>IFERROR(__xludf.DUMMYFUNCTION("COUNTUNIQUE(D3184,E3184,F3184,G3184)"),1.0)</f>
        <v>1</v>
      </c>
      <c r="I3184" s="9">
        <f t="shared" si="2"/>
        <v>3</v>
      </c>
      <c r="J3184" s="9">
        <f t="shared" si="3"/>
        <v>0</v>
      </c>
      <c r="K3184" s="9">
        <f t="shared" si="4"/>
        <v>0</v>
      </c>
    </row>
    <row r="3185">
      <c r="A3185" s="6">
        <v>6367.0</v>
      </c>
      <c r="B3185" s="1" t="s">
        <v>7895</v>
      </c>
      <c r="C3185" s="24"/>
      <c r="D3185" s="16">
        <v>0.0</v>
      </c>
      <c r="E3185" s="1">
        <v>0.0</v>
      </c>
      <c r="F3185" s="9">
        <f t="shared" si="33"/>
        <v>0</v>
      </c>
      <c r="H3185" s="9">
        <f>IFERROR(__xludf.DUMMYFUNCTION("COUNTUNIQUE(D3185,E3185,F3185,G3185)"),1.0)</f>
        <v>1</v>
      </c>
      <c r="I3185" s="9">
        <f t="shared" si="2"/>
        <v>3</v>
      </c>
      <c r="J3185" s="9">
        <f t="shared" si="3"/>
        <v>0</v>
      </c>
      <c r="K3185" s="9">
        <f t="shared" si="4"/>
        <v>0</v>
      </c>
    </row>
    <row r="3186">
      <c r="A3186" s="6">
        <v>6369.0</v>
      </c>
      <c r="B3186" s="1" t="s">
        <v>7896</v>
      </c>
      <c r="C3186" s="24"/>
      <c r="D3186" s="16">
        <v>0.0</v>
      </c>
      <c r="E3186" s="1">
        <v>0.0</v>
      </c>
      <c r="F3186" s="9">
        <f t="shared" si="33"/>
        <v>0</v>
      </c>
      <c r="H3186" s="9">
        <f>IFERROR(__xludf.DUMMYFUNCTION("COUNTUNIQUE(D3186,E3186,F3186,G3186)"),1.0)</f>
        <v>1</v>
      </c>
      <c r="I3186" s="9">
        <f t="shared" si="2"/>
        <v>3</v>
      </c>
      <c r="J3186" s="9">
        <f t="shared" si="3"/>
        <v>0</v>
      </c>
      <c r="K3186" s="9">
        <f t="shared" si="4"/>
        <v>0</v>
      </c>
    </row>
    <row r="3187">
      <c r="A3187" s="6">
        <v>6371.0</v>
      </c>
      <c r="B3187" s="1" t="s">
        <v>7897</v>
      </c>
      <c r="C3187" s="24"/>
      <c r="D3187" s="16">
        <v>0.0</v>
      </c>
      <c r="E3187" s="1">
        <v>0.0</v>
      </c>
      <c r="F3187" s="9">
        <f t="shared" si="33"/>
        <v>0</v>
      </c>
      <c r="H3187" s="9">
        <f>IFERROR(__xludf.DUMMYFUNCTION("COUNTUNIQUE(D3187,E3187,F3187,G3187)"),1.0)</f>
        <v>1</v>
      </c>
      <c r="I3187" s="9">
        <f t="shared" si="2"/>
        <v>3</v>
      </c>
      <c r="J3187" s="9">
        <f t="shared" si="3"/>
        <v>0</v>
      </c>
      <c r="K3187" s="9">
        <f t="shared" si="4"/>
        <v>0</v>
      </c>
    </row>
    <row r="3188">
      <c r="A3188" s="6">
        <v>6373.0</v>
      </c>
      <c r="B3188" s="1" t="s">
        <v>2736</v>
      </c>
      <c r="C3188" s="24"/>
      <c r="D3188" s="16">
        <v>0.0</v>
      </c>
      <c r="E3188" s="1">
        <v>0.0</v>
      </c>
      <c r="F3188" s="9">
        <f t="shared" si="33"/>
        <v>0</v>
      </c>
      <c r="H3188" s="9">
        <f>IFERROR(__xludf.DUMMYFUNCTION("COUNTUNIQUE(D3188,E3188,F3188,G3188)"),1.0)</f>
        <v>1</v>
      </c>
      <c r="I3188" s="9">
        <f t="shared" si="2"/>
        <v>3</v>
      </c>
      <c r="J3188" s="9">
        <f t="shared" si="3"/>
        <v>0</v>
      </c>
      <c r="K3188" s="9">
        <f t="shared" si="4"/>
        <v>0</v>
      </c>
    </row>
    <row r="3189">
      <c r="A3189" s="6">
        <v>6375.0</v>
      </c>
      <c r="B3189" s="1" t="s">
        <v>7898</v>
      </c>
      <c r="C3189" s="24"/>
      <c r="D3189" s="16">
        <v>0.0</v>
      </c>
      <c r="E3189" s="1">
        <v>0.0</v>
      </c>
      <c r="F3189" s="9">
        <f t="shared" si="33"/>
        <v>0</v>
      </c>
      <c r="H3189" s="9">
        <f>IFERROR(__xludf.DUMMYFUNCTION("COUNTUNIQUE(D3189,E3189,F3189,G3189)"),1.0)</f>
        <v>1</v>
      </c>
      <c r="I3189" s="9">
        <f t="shared" si="2"/>
        <v>3</v>
      </c>
      <c r="J3189" s="9">
        <f t="shared" si="3"/>
        <v>0</v>
      </c>
      <c r="K3189" s="9">
        <f t="shared" si="4"/>
        <v>0</v>
      </c>
    </row>
    <row r="3190">
      <c r="A3190" s="6">
        <v>6377.0</v>
      </c>
      <c r="B3190" s="1" t="s">
        <v>7899</v>
      </c>
      <c r="C3190" s="24"/>
      <c r="D3190" s="16">
        <v>0.0</v>
      </c>
      <c r="E3190" s="1">
        <v>0.0</v>
      </c>
      <c r="F3190" s="9">
        <f t="shared" si="33"/>
        <v>0</v>
      </c>
      <c r="H3190" s="9">
        <f>IFERROR(__xludf.DUMMYFUNCTION("COUNTUNIQUE(D3190,E3190,F3190,G3190)"),1.0)</f>
        <v>1</v>
      </c>
      <c r="I3190" s="9">
        <f t="shared" si="2"/>
        <v>3</v>
      </c>
      <c r="J3190" s="9">
        <f t="shared" si="3"/>
        <v>0</v>
      </c>
      <c r="K3190" s="9">
        <f t="shared" si="4"/>
        <v>0</v>
      </c>
    </row>
    <row r="3191">
      <c r="A3191" s="6">
        <v>6379.0</v>
      </c>
      <c r="B3191" s="1" t="s">
        <v>7900</v>
      </c>
      <c r="C3191" s="24"/>
      <c r="D3191" s="16">
        <v>0.0</v>
      </c>
      <c r="E3191" s="1">
        <v>0.0</v>
      </c>
      <c r="F3191" s="9">
        <f t="shared" si="33"/>
        <v>0</v>
      </c>
      <c r="H3191" s="9">
        <f>IFERROR(__xludf.DUMMYFUNCTION("COUNTUNIQUE(D3191,E3191,F3191,G3191)"),1.0)</f>
        <v>1</v>
      </c>
      <c r="I3191" s="9">
        <f t="shared" si="2"/>
        <v>3</v>
      </c>
      <c r="J3191" s="9">
        <f t="shared" si="3"/>
        <v>0</v>
      </c>
      <c r="K3191" s="9">
        <f t="shared" si="4"/>
        <v>0</v>
      </c>
    </row>
    <row r="3192">
      <c r="A3192" s="6">
        <v>6381.0</v>
      </c>
      <c r="B3192" s="1" t="s">
        <v>7901</v>
      </c>
      <c r="C3192" s="24"/>
      <c r="D3192" s="16">
        <v>0.0</v>
      </c>
      <c r="E3192" s="1">
        <v>0.0</v>
      </c>
      <c r="F3192" s="9">
        <f t="shared" si="33"/>
        <v>0</v>
      </c>
      <c r="H3192" s="9">
        <f>IFERROR(__xludf.DUMMYFUNCTION("COUNTUNIQUE(D3192,E3192,F3192,G3192)"),1.0)</f>
        <v>1</v>
      </c>
      <c r="I3192" s="9">
        <f t="shared" si="2"/>
        <v>3</v>
      </c>
      <c r="J3192" s="9">
        <f t="shared" si="3"/>
        <v>0</v>
      </c>
      <c r="K3192" s="9">
        <f t="shared" si="4"/>
        <v>0</v>
      </c>
    </row>
    <row r="3193">
      <c r="A3193" s="6">
        <v>6383.0</v>
      </c>
      <c r="B3193" s="1" t="s">
        <v>7902</v>
      </c>
      <c r="C3193" s="24"/>
      <c r="D3193" s="16">
        <v>0.0</v>
      </c>
      <c r="E3193" s="1">
        <v>0.0</v>
      </c>
      <c r="F3193" s="9">
        <f t="shared" si="33"/>
        <v>0</v>
      </c>
      <c r="H3193" s="9">
        <f>IFERROR(__xludf.DUMMYFUNCTION("COUNTUNIQUE(D3193,E3193,F3193,G3193)"),1.0)</f>
        <v>1</v>
      </c>
      <c r="I3193" s="9">
        <f t="shared" si="2"/>
        <v>3</v>
      </c>
      <c r="J3193" s="9">
        <f t="shared" si="3"/>
        <v>0</v>
      </c>
      <c r="K3193" s="9">
        <f t="shared" si="4"/>
        <v>0</v>
      </c>
    </row>
    <row r="3194">
      <c r="A3194" s="6">
        <v>6385.0</v>
      </c>
      <c r="B3194" s="1" t="s">
        <v>7903</v>
      </c>
      <c r="C3194" s="24"/>
      <c r="D3194" s="16">
        <v>0.0</v>
      </c>
      <c r="E3194" s="1">
        <v>0.0</v>
      </c>
      <c r="F3194" s="9">
        <f t="shared" si="33"/>
        <v>0</v>
      </c>
      <c r="H3194" s="9">
        <f>IFERROR(__xludf.DUMMYFUNCTION("COUNTUNIQUE(D3194,E3194,F3194,G3194)"),1.0)</f>
        <v>1</v>
      </c>
      <c r="I3194" s="9">
        <f t="shared" si="2"/>
        <v>3</v>
      </c>
      <c r="J3194" s="9">
        <f t="shared" si="3"/>
        <v>0</v>
      </c>
      <c r="K3194" s="9">
        <f t="shared" si="4"/>
        <v>0</v>
      </c>
    </row>
    <row r="3195">
      <c r="A3195" s="6">
        <v>6387.0</v>
      </c>
      <c r="B3195" s="1" t="s">
        <v>7904</v>
      </c>
      <c r="C3195" s="24"/>
      <c r="D3195" s="16">
        <v>0.0</v>
      </c>
      <c r="E3195" s="1">
        <v>0.0</v>
      </c>
      <c r="F3195" s="9">
        <f t="shared" si="33"/>
        <v>0</v>
      </c>
      <c r="H3195" s="9">
        <f>IFERROR(__xludf.DUMMYFUNCTION("COUNTUNIQUE(D3195,E3195,F3195,G3195)"),1.0)</f>
        <v>1</v>
      </c>
      <c r="I3195" s="9">
        <f t="shared" si="2"/>
        <v>3</v>
      </c>
      <c r="J3195" s="9">
        <f t="shared" si="3"/>
        <v>0</v>
      </c>
      <c r="K3195" s="9">
        <f t="shared" si="4"/>
        <v>0</v>
      </c>
    </row>
    <row r="3196">
      <c r="A3196" s="6">
        <v>6389.0</v>
      </c>
      <c r="B3196" s="1" t="s">
        <v>7905</v>
      </c>
      <c r="C3196" s="24"/>
      <c r="D3196" s="16">
        <v>0.0</v>
      </c>
      <c r="E3196" s="1">
        <v>0.0</v>
      </c>
      <c r="F3196" s="9">
        <f t="shared" si="33"/>
        <v>0</v>
      </c>
      <c r="H3196" s="9">
        <f>IFERROR(__xludf.DUMMYFUNCTION("COUNTUNIQUE(D3196,E3196,F3196,G3196)"),1.0)</f>
        <v>1</v>
      </c>
      <c r="I3196" s="9">
        <f t="shared" si="2"/>
        <v>3</v>
      </c>
      <c r="J3196" s="9">
        <f t="shared" si="3"/>
        <v>0</v>
      </c>
      <c r="K3196" s="9">
        <f t="shared" si="4"/>
        <v>0</v>
      </c>
    </row>
    <row r="3197">
      <c r="A3197" s="6">
        <v>6391.0</v>
      </c>
      <c r="B3197" s="1" t="s">
        <v>7906</v>
      </c>
      <c r="C3197" s="24"/>
      <c r="D3197" s="16">
        <v>0.0</v>
      </c>
      <c r="E3197" s="1">
        <v>0.0</v>
      </c>
      <c r="F3197" s="9">
        <f t="shared" si="33"/>
        <v>0</v>
      </c>
      <c r="H3197" s="9">
        <f>IFERROR(__xludf.DUMMYFUNCTION("COUNTUNIQUE(D3197,E3197,F3197,G3197)"),1.0)</f>
        <v>1</v>
      </c>
      <c r="I3197" s="9">
        <f t="shared" si="2"/>
        <v>3</v>
      </c>
      <c r="J3197" s="9">
        <f t="shared" si="3"/>
        <v>0</v>
      </c>
      <c r="K3197" s="9">
        <f t="shared" si="4"/>
        <v>0</v>
      </c>
    </row>
    <row r="3198">
      <c r="A3198" s="6">
        <v>6393.0</v>
      </c>
      <c r="B3198" s="1" t="s">
        <v>7907</v>
      </c>
      <c r="C3198" s="24"/>
      <c r="D3198" s="16">
        <v>1.0</v>
      </c>
      <c r="E3198" s="1">
        <v>0.0</v>
      </c>
      <c r="F3198" s="9">
        <f t="shared" si="33"/>
        <v>1</v>
      </c>
      <c r="H3198" s="9">
        <f>IFERROR(__xludf.DUMMYFUNCTION("COUNTUNIQUE(D3198,E3198,F3198,G3198)"),2.0)</f>
        <v>2</v>
      </c>
      <c r="I3198" s="9">
        <f t="shared" si="2"/>
        <v>1</v>
      </c>
      <c r="J3198" s="9">
        <f t="shared" si="3"/>
        <v>2</v>
      </c>
      <c r="K3198" s="9">
        <f t="shared" si="4"/>
        <v>0</v>
      </c>
    </row>
    <row r="3199">
      <c r="A3199" s="6">
        <v>6395.0</v>
      </c>
      <c r="B3199" s="1" t="s">
        <v>7908</v>
      </c>
      <c r="C3199" s="24"/>
      <c r="D3199" s="16">
        <v>0.0</v>
      </c>
      <c r="E3199" s="1">
        <v>0.0</v>
      </c>
      <c r="F3199" s="9">
        <f t="shared" si="33"/>
        <v>0</v>
      </c>
      <c r="H3199" s="9">
        <f>IFERROR(__xludf.DUMMYFUNCTION("COUNTUNIQUE(D3199,E3199,F3199,G3199)"),1.0)</f>
        <v>1</v>
      </c>
      <c r="I3199" s="9">
        <f t="shared" si="2"/>
        <v>3</v>
      </c>
      <c r="J3199" s="9">
        <f t="shared" si="3"/>
        <v>0</v>
      </c>
      <c r="K3199" s="9">
        <f t="shared" si="4"/>
        <v>0</v>
      </c>
    </row>
    <row r="3200">
      <c r="A3200" s="6">
        <v>6397.0</v>
      </c>
      <c r="B3200" s="1" t="s">
        <v>7909</v>
      </c>
      <c r="C3200" s="24"/>
      <c r="D3200" s="16">
        <v>0.0</v>
      </c>
      <c r="E3200" s="1">
        <v>0.0</v>
      </c>
      <c r="F3200" s="9">
        <f t="shared" si="33"/>
        <v>0</v>
      </c>
      <c r="H3200" s="9">
        <f>IFERROR(__xludf.DUMMYFUNCTION("COUNTUNIQUE(D3200,E3200,F3200,G3200)"),1.0)</f>
        <v>1</v>
      </c>
      <c r="I3200" s="9">
        <f t="shared" si="2"/>
        <v>3</v>
      </c>
      <c r="J3200" s="9">
        <f t="shared" si="3"/>
        <v>0</v>
      </c>
      <c r="K3200" s="9">
        <f t="shared" si="4"/>
        <v>0</v>
      </c>
    </row>
    <row r="3201">
      <c r="A3201" s="6">
        <v>6399.0</v>
      </c>
      <c r="B3201" s="1" t="s">
        <v>7910</v>
      </c>
      <c r="C3201" s="24"/>
      <c r="D3201" s="16">
        <v>0.0</v>
      </c>
      <c r="E3201" s="1">
        <v>0.0</v>
      </c>
      <c r="F3201" s="9">
        <f t="shared" si="33"/>
        <v>0</v>
      </c>
      <c r="H3201" s="9">
        <f>IFERROR(__xludf.DUMMYFUNCTION("COUNTUNIQUE(D3201,E3201,F3201,G3201)"),1.0)</f>
        <v>1</v>
      </c>
      <c r="I3201" s="9">
        <f t="shared" si="2"/>
        <v>3</v>
      </c>
      <c r="J3201" s="9">
        <f t="shared" si="3"/>
        <v>0</v>
      </c>
      <c r="K3201" s="9">
        <f t="shared" si="4"/>
        <v>0</v>
      </c>
    </row>
    <row r="3202">
      <c r="A3202" s="6">
        <v>6401.0</v>
      </c>
      <c r="B3202" s="1" t="s">
        <v>7911</v>
      </c>
      <c r="C3202" s="24"/>
      <c r="D3202" s="16">
        <v>0.0</v>
      </c>
      <c r="E3202" s="1">
        <v>0.0</v>
      </c>
      <c r="F3202" s="9">
        <f t="shared" si="33"/>
        <v>0</v>
      </c>
      <c r="H3202" s="9">
        <f>IFERROR(__xludf.DUMMYFUNCTION("COUNTUNIQUE(D3202,E3202,F3202,G3202)"),1.0)</f>
        <v>1</v>
      </c>
      <c r="I3202" s="9">
        <f t="shared" si="2"/>
        <v>3</v>
      </c>
      <c r="J3202" s="9">
        <f t="shared" si="3"/>
        <v>0</v>
      </c>
      <c r="K3202" s="9">
        <f t="shared" si="4"/>
        <v>0</v>
      </c>
    </row>
    <row r="3203">
      <c r="A3203" s="6">
        <v>6403.0</v>
      </c>
      <c r="B3203" s="1" t="s">
        <v>7912</v>
      </c>
      <c r="C3203" s="24"/>
      <c r="D3203" s="16">
        <v>0.0</v>
      </c>
      <c r="E3203" s="1">
        <v>0.0</v>
      </c>
      <c r="F3203" s="9">
        <f t="shared" si="33"/>
        <v>0</v>
      </c>
      <c r="H3203" s="9">
        <f>IFERROR(__xludf.DUMMYFUNCTION("COUNTUNIQUE(D3203,E3203,F3203,G3203)"),1.0)</f>
        <v>1</v>
      </c>
      <c r="I3203" s="9">
        <f t="shared" si="2"/>
        <v>3</v>
      </c>
      <c r="J3203" s="9">
        <f t="shared" si="3"/>
        <v>0</v>
      </c>
      <c r="K3203" s="9">
        <f t="shared" si="4"/>
        <v>0</v>
      </c>
    </row>
    <row r="3204">
      <c r="A3204" s="6">
        <v>6405.0</v>
      </c>
      <c r="B3204" s="1" t="s">
        <v>7913</v>
      </c>
      <c r="C3204" s="24"/>
      <c r="D3204" s="16">
        <v>0.0</v>
      </c>
      <c r="E3204" s="1">
        <v>0.0</v>
      </c>
      <c r="F3204" s="9">
        <f t="shared" si="33"/>
        <v>0</v>
      </c>
      <c r="H3204" s="9">
        <f>IFERROR(__xludf.DUMMYFUNCTION("COUNTUNIQUE(D3204,E3204,F3204,G3204)"),1.0)</f>
        <v>1</v>
      </c>
      <c r="I3204" s="9">
        <f t="shared" si="2"/>
        <v>3</v>
      </c>
      <c r="J3204" s="9">
        <f t="shared" si="3"/>
        <v>0</v>
      </c>
      <c r="K3204" s="9">
        <f t="shared" si="4"/>
        <v>0</v>
      </c>
    </row>
    <row r="3205">
      <c r="A3205" s="6">
        <v>6407.0</v>
      </c>
      <c r="B3205" s="1" t="s">
        <v>7914</v>
      </c>
      <c r="C3205" s="24"/>
      <c r="D3205" s="24"/>
      <c r="E3205" s="1">
        <v>0.0</v>
      </c>
      <c r="F3205" s="9" t="str">
        <f t="shared" si="33"/>
        <v/>
      </c>
      <c r="H3205" s="9">
        <f>IFERROR(__xludf.DUMMYFUNCTION("COUNTUNIQUE(D3205,E3205,F3205,G3205)"),1.0)</f>
        <v>1</v>
      </c>
      <c r="I3205" s="9">
        <f t="shared" si="2"/>
        <v>1</v>
      </c>
      <c r="J3205" s="9">
        <f t="shared" si="3"/>
        <v>0</v>
      </c>
      <c r="K3205" s="9">
        <f t="shared" si="4"/>
        <v>0</v>
      </c>
    </row>
    <row r="3206">
      <c r="A3206" s="6">
        <v>6409.0</v>
      </c>
      <c r="B3206" s="1" t="s">
        <v>7915</v>
      </c>
      <c r="C3206" s="24"/>
      <c r="D3206" s="16">
        <v>0.0</v>
      </c>
      <c r="E3206" s="1">
        <v>0.0</v>
      </c>
      <c r="F3206" s="9">
        <f t="shared" si="33"/>
        <v>0</v>
      </c>
      <c r="H3206" s="9">
        <f>IFERROR(__xludf.DUMMYFUNCTION("COUNTUNIQUE(D3206,E3206,F3206,G3206)"),1.0)</f>
        <v>1</v>
      </c>
      <c r="I3206" s="9">
        <f t="shared" si="2"/>
        <v>3</v>
      </c>
      <c r="J3206" s="9">
        <f t="shared" si="3"/>
        <v>0</v>
      </c>
      <c r="K3206" s="9">
        <f t="shared" si="4"/>
        <v>0</v>
      </c>
    </row>
    <row r="3207">
      <c r="A3207" s="6">
        <v>6411.0</v>
      </c>
      <c r="B3207" s="1" t="s">
        <v>7916</v>
      </c>
      <c r="C3207" s="24"/>
      <c r="D3207" s="16">
        <v>0.0</v>
      </c>
      <c r="E3207" s="1">
        <v>0.0</v>
      </c>
      <c r="F3207" s="9">
        <f t="shared" si="33"/>
        <v>0</v>
      </c>
      <c r="H3207" s="9">
        <f>IFERROR(__xludf.DUMMYFUNCTION("COUNTUNIQUE(D3207,E3207,F3207,G3207)"),1.0)</f>
        <v>1</v>
      </c>
      <c r="I3207" s="9">
        <f t="shared" si="2"/>
        <v>3</v>
      </c>
      <c r="J3207" s="9">
        <f t="shared" si="3"/>
        <v>0</v>
      </c>
      <c r="K3207" s="9">
        <f t="shared" si="4"/>
        <v>0</v>
      </c>
    </row>
    <row r="3208">
      <c r="A3208" s="6">
        <v>6413.0</v>
      </c>
      <c r="B3208" s="1" t="s">
        <v>7917</v>
      </c>
      <c r="C3208" s="24"/>
      <c r="D3208" s="16">
        <v>0.0</v>
      </c>
      <c r="E3208" s="1">
        <v>0.0</v>
      </c>
      <c r="F3208" s="9">
        <f t="shared" si="33"/>
        <v>0</v>
      </c>
      <c r="H3208" s="9">
        <f>IFERROR(__xludf.DUMMYFUNCTION("COUNTUNIQUE(D3208,E3208,F3208,G3208)"),1.0)</f>
        <v>1</v>
      </c>
      <c r="I3208" s="9">
        <f t="shared" si="2"/>
        <v>3</v>
      </c>
      <c r="J3208" s="9">
        <f t="shared" si="3"/>
        <v>0</v>
      </c>
      <c r="K3208" s="9">
        <f t="shared" si="4"/>
        <v>0</v>
      </c>
    </row>
    <row r="3209">
      <c r="A3209" s="6">
        <v>6415.0</v>
      </c>
      <c r="B3209" s="1" t="s">
        <v>7447</v>
      </c>
      <c r="C3209" s="24"/>
      <c r="D3209" s="16">
        <v>0.0</v>
      </c>
      <c r="E3209" s="1">
        <v>0.0</v>
      </c>
      <c r="F3209" s="9">
        <f t="shared" si="33"/>
        <v>0</v>
      </c>
      <c r="H3209" s="9">
        <f>IFERROR(__xludf.DUMMYFUNCTION("COUNTUNIQUE(D3209,E3209,F3209,G3209)"),1.0)</f>
        <v>1</v>
      </c>
      <c r="I3209" s="9">
        <f t="shared" si="2"/>
        <v>3</v>
      </c>
      <c r="J3209" s="9">
        <f t="shared" si="3"/>
        <v>0</v>
      </c>
      <c r="K3209" s="9">
        <f t="shared" si="4"/>
        <v>0</v>
      </c>
    </row>
    <row r="3210">
      <c r="A3210" s="6">
        <v>6417.0</v>
      </c>
      <c r="B3210" s="1" t="s">
        <v>7918</v>
      </c>
      <c r="C3210" s="24"/>
      <c r="D3210" s="16">
        <v>0.0</v>
      </c>
      <c r="E3210" s="1">
        <v>0.0</v>
      </c>
      <c r="F3210" s="9">
        <f t="shared" si="33"/>
        <v>0</v>
      </c>
      <c r="H3210" s="9">
        <f>IFERROR(__xludf.DUMMYFUNCTION("COUNTUNIQUE(D3210,E3210,F3210,G3210)"),1.0)</f>
        <v>1</v>
      </c>
      <c r="I3210" s="9">
        <f t="shared" si="2"/>
        <v>3</v>
      </c>
      <c r="J3210" s="9">
        <f t="shared" si="3"/>
        <v>0</v>
      </c>
      <c r="K3210" s="9">
        <f t="shared" si="4"/>
        <v>0</v>
      </c>
    </row>
    <row r="3211">
      <c r="A3211" s="6">
        <v>6419.0</v>
      </c>
      <c r="B3211" s="1" t="s">
        <v>7919</v>
      </c>
      <c r="C3211" s="24"/>
      <c r="D3211" s="16">
        <v>0.0</v>
      </c>
      <c r="E3211" s="1">
        <v>0.0</v>
      </c>
      <c r="F3211" s="9">
        <f t="shared" si="33"/>
        <v>0</v>
      </c>
      <c r="H3211" s="9">
        <f>IFERROR(__xludf.DUMMYFUNCTION("COUNTUNIQUE(D3211,E3211,F3211,G3211)"),1.0)</f>
        <v>1</v>
      </c>
      <c r="I3211" s="9">
        <f t="shared" si="2"/>
        <v>3</v>
      </c>
      <c r="J3211" s="9">
        <f t="shared" si="3"/>
        <v>0</v>
      </c>
      <c r="K3211" s="9">
        <f t="shared" si="4"/>
        <v>0</v>
      </c>
    </row>
    <row r="3212">
      <c r="A3212" s="6">
        <v>6421.0</v>
      </c>
      <c r="B3212" s="1" t="s">
        <v>7920</v>
      </c>
      <c r="C3212" s="24"/>
      <c r="D3212" s="16">
        <v>0.0</v>
      </c>
      <c r="E3212" s="1">
        <v>0.0</v>
      </c>
      <c r="F3212" s="9">
        <f t="shared" si="33"/>
        <v>0</v>
      </c>
      <c r="H3212" s="9">
        <f>IFERROR(__xludf.DUMMYFUNCTION("COUNTUNIQUE(D3212,E3212,F3212,G3212)"),1.0)</f>
        <v>1</v>
      </c>
      <c r="I3212" s="9">
        <f t="shared" si="2"/>
        <v>3</v>
      </c>
      <c r="J3212" s="9">
        <f t="shared" si="3"/>
        <v>0</v>
      </c>
      <c r="K3212" s="9">
        <f t="shared" si="4"/>
        <v>0</v>
      </c>
    </row>
    <row r="3213">
      <c r="A3213" s="6">
        <v>6423.0</v>
      </c>
      <c r="B3213" s="1" t="s">
        <v>7921</v>
      </c>
      <c r="C3213" s="24"/>
      <c r="D3213" s="16">
        <v>0.0</v>
      </c>
      <c r="E3213" s="1">
        <v>0.0</v>
      </c>
      <c r="F3213" s="9">
        <f t="shared" si="33"/>
        <v>0</v>
      </c>
      <c r="H3213" s="9">
        <f>IFERROR(__xludf.DUMMYFUNCTION("COUNTUNIQUE(D3213,E3213,F3213,G3213)"),1.0)</f>
        <v>1</v>
      </c>
      <c r="I3213" s="9">
        <f t="shared" si="2"/>
        <v>3</v>
      </c>
      <c r="J3213" s="9">
        <f t="shared" si="3"/>
        <v>0</v>
      </c>
      <c r="K3213" s="9">
        <f t="shared" si="4"/>
        <v>0</v>
      </c>
    </row>
    <row r="3214">
      <c r="A3214" s="6">
        <v>6425.0</v>
      </c>
      <c r="B3214" s="1" t="s">
        <v>7922</v>
      </c>
      <c r="C3214" s="24"/>
      <c r="D3214" s="16">
        <v>0.0</v>
      </c>
      <c r="E3214" s="1">
        <v>0.0</v>
      </c>
      <c r="F3214" s="9">
        <f t="shared" si="33"/>
        <v>0</v>
      </c>
      <c r="H3214" s="9">
        <f>IFERROR(__xludf.DUMMYFUNCTION("COUNTUNIQUE(D3214,E3214,F3214,G3214)"),1.0)</f>
        <v>1</v>
      </c>
      <c r="I3214" s="9">
        <f t="shared" si="2"/>
        <v>3</v>
      </c>
      <c r="J3214" s="9">
        <f t="shared" si="3"/>
        <v>0</v>
      </c>
      <c r="K3214" s="9">
        <f t="shared" si="4"/>
        <v>0</v>
      </c>
    </row>
    <row r="3215">
      <c r="A3215" s="6">
        <v>6427.0</v>
      </c>
      <c r="B3215" s="1" t="s">
        <v>7923</v>
      </c>
      <c r="C3215" s="24"/>
      <c r="D3215" s="16">
        <v>0.0</v>
      </c>
      <c r="E3215" s="1">
        <v>0.0</v>
      </c>
      <c r="F3215" s="9">
        <f t="shared" si="33"/>
        <v>0</v>
      </c>
      <c r="H3215" s="9">
        <f>IFERROR(__xludf.DUMMYFUNCTION("COUNTUNIQUE(D3215,E3215,F3215,G3215)"),1.0)</f>
        <v>1</v>
      </c>
      <c r="I3215" s="9">
        <f t="shared" si="2"/>
        <v>3</v>
      </c>
      <c r="J3215" s="9">
        <f t="shared" si="3"/>
        <v>0</v>
      </c>
      <c r="K3215" s="9">
        <f t="shared" si="4"/>
        <v>0</v>
      </c>
    </row>
    <row r="3216">
      <c r="A3216" s="6">
        <v>6429.0</v>
      </c>
      <c r="B3216" s="1" t="s">
        <v>7924</v>
      </c>
      <c r="C3216" s="24"/>
      <c r="D3216" s="16">
        <v>0.0</v>
      </c>
      <c r="E3216" s="1">
        <v>0.0</v>
      </c>
      <c r="F3216" s="9">
        <f t="shared" si="33"/>
        <v>0</v>
      </c>
      <c r="H3216" s="9">
        <f>IFERROR(__xludf.DUMMYFUNCTION("COUNTUNIQUE(D3216,E3216,F3216,G3216)"),1.0)</f>
        <v>1</v>
      </c>
      <c r="I3216" s="9">
        <f t="shared" si="2"/>
        <v>3</v>
      </c>
      <c r="J3216" s="9">
        <f t="shared" si="3"/>
        <v>0</v>
      </c>
      <c r="K3216" s="9">
        <f t="shared" si="4"/>
        <v>0</v>
      </c>
    </row>
    <row r="3217">
      <c r="A3217" s="6">
        <v>6431.0</v>
      </c>
      <c r="B3217" s="1" t="s">
        <v>7925</v>
      </c>
      <c r="C3217" s="24"/>
      <c r="D3217" s="16">
        <v>0.0</v>
      </c>
      <c r="E3217" s="1">
        <v>0.0</v>
      </c>
      <c r="F3217" s="9">
        <f t="shared" si="33"/>
        <v>0</v>
      </c>
      <c r="H3217" s="9">
        <f>IFERROR(__xludf.DUMMYFUNCTION("COUNTUNIQUE(D3217,E3217,F3217,G3217)"),1.0)</f>
        <v>1</v>
      </c>
      <c r="I3217" s="9">
        <f t="shared" si="2"/>
        <v>3</v>
      </c>
      <c r="J3217" s="9">
        <f t="shared" si="3"/>
        <v>0</v>
      </c>
      <c r="K3217" s="9">
        <f t="shared" si="4"/>
        <v>0</v>
      </c>
    </row>
    <row r="3218">
      <c r="A3218" s="6">
        <v>6433.0</v>
      </c>
      <c r="B3218" s="1" t="s">
        <v>7926</v>
      </c>
      <c r="C3218" s="24"/>
      <c r="D3218" s="16">
        <v>0.0</v>
      </c>
      <c r="E3218" s="1">
        <v>0.0</v>
      </c>
      <c r="F3218" s="9">
        <f t="shared" si="33"/>
        <v>0</v>
      </c>
      <c r="H3218" s="9">
        <f>IFERROR(__xludf.DUMMYFUNCTION("COUNTUNIQUE(D3218,E3218,F3218,G3218)"),1.0)</f>
        <v>1</v>
      </c>
      <c r="I3218" s="9">
        <f t="shared" si="2"/>
        <v>3</v>
      </c>
      <c r="J3218" s="9">
        <f t="shared" si="3"/>
        <v>0</v>
      </c>
      <c r="K3218" s="9">
        <f t="shared" si="4"/>
        <v>0</v>
      </c>
    </row>
    <row r="3219">
      <c r="A3219" s="6">
        <v>6435.0</v>
      </c>
      <c r="B3219" s="1" t="s">
        <v>7927</v>
      </c>
      <c r="C3219" s="24"/>
      <c r="D3219" s="16">
        <v>0.0</v>
      </c>
      <c r="E3219" s="1">
        <v>0.0</v>
      </c>
      <c r="F3219" s="9">
        <f t="shared" si="33"/>
        <v>0</v>
      </c>
      <c r="H3219" s="9">
        <f>IFERROR(__xludf.DUMMYFUNCTION("COUNTUNIQUE(D3219,E3219,F3219,G3219)"),1.0)</f>
        <v>1</v>
      </c>
      <c r="I3219" s="9">
        <f t="shared" si="2"/>
        <v>3</v>
      </c>
      <c r="J3219" s="9">
        <f t="shared" si="3"/>
        <v>0</v>
      </c>
      <c r="K3219" s="9">
        <f t="shared" si="4"/>
        <v>0</v>
      </c>
    </row>
    <row r="3220">
      <c r="A3220" s="6">
        <v>6437.0</v>
      </c>
      <c r="B3220" s="1" t="s">
        <v>7928</v>
      </c>
      <c r="C3220" s="24"/>
      <c r="D3220" s="16">
        <v>0.0</v>
      </c>
      <c r="E3220" s="1">
        <v>0.0</v>
      </c>
      <c r="F3220" s="9">
        <f t="shared" si="33"/>
        <v>0</v>
      </c>
      <c r="H3220" s="9">
        <f>IFERROR(__xludf.DUMMYFUNCTION("COUNTUNIQUE(D3220,E3220,F3220,G3220)"),1.0)</f>
        <v>1</v>
      </c>
      <c r="I3220" s="9">
        <f t="shared" si="2"/>
        <v>3</v>
      </c>
      <c r="J3220" s="9">
        <f t="shared" si="3"/>
        <v>0</v>
      </c>
      <c r="K3220" s="9">
        <f t="shared" si="4"/>
        <v>0</v>
      </c>
    </row>
    <row r="3221">
      <c r="A3221" s="6">
        <v>6439.0</v>
      </c>
      <c r="B3221" s="1" t="s">
        <v>7929</v>
      </c>
      <c r="C3221" s="24"/>
      <c r="D3221" s="16">
        <v>0.0</v>
      </c>
      <c r="E3221" s="1">
        <v>0.0</v>
      </c>
      <c r="F3221" s="9">
        <f t="shared" si="33"/>
        <v>0</v>
      </c>
      <c r="H3221" s="9">
        <f>IFERROR(__xludf.DUMMYFUNCTION("COUNTUNIQUE(D3221,E3221,F3221,G3221)"),1.0)</f>
        <v>1</v>
      </c>
      <c r="I3221" s="9">
        <f t="shared" si="2"/>
        <v>3</v>
      </c>
      <c r="J3221" s="9">
        <f t="shared" si="3"/>
        <v>0</v>
      </c>
      <c r="K3221" s="9">
        <f t="shared" si="4"/>
        <v>0</v>
      </c>
    </row>
    <row r="3222">
      <c r="A3222" s="6">
        <v>6441.0</v>
      </c>
      <c r="B3222" s="1" t="s">
        <v>7930</v>
      </c>
      <c r="C3222" s="24"/>
      <c r="D3222" s="16">
        <v>0.0</v>
      </c>
      <c r="E3222" s="1">
        <v>0.0</v>
      </c>
      <c r="F3222" s="9">
        <f t="shared" si="33"/>
        <v>0</v>
      </c>
      <c r="H3222" s="9">
        <f>IFERROR(__xludf.DUMMYFUNCTION("COUNTUNIQUE(D3222,E3222,F3222,G3222)"),1.0)</f>
        <v>1</v>
      </c>
      <c r="I3222" s="9">
        <f t="shared" si="2"/>
        <v>3</v>
      </c>
      <c r="J3222" s="9">
        <f t="shared" si="3"/>
        <v>0</v>
      </c>
      <c r="K3222" s="9">
        <f t="shared" si="4"/>
        <v>0</v>
      </c>
    </row>
    <row r="3223">
      <c r="A3223" s="6">
        <v>6443.0</v>
      </c>
      <c r="B3223" s="1" t="s">
        <v>7931</v>
      </c>
      <c r="C3223" s="24"/>
      <c r="D3223" s="16">
        <v>0.0</v>
      </c>
      <c r="E3223" s="1">
        <v>0.0</v>
      </c>
      <c r="F3223" s="9">
        <f t="shared" si="33"/>
        <v>0</v>
      </c>
      <c r="H3223" s="9">
        <f>IFERROR(__xludf.DUMMYFUNCTION("COUNTUNIQUE(D3223,E3223,F3223,G3223)"),1.0)</f>
        <v>1</v>
      </c>
      <c r="I3223" s="9">
        <f t="shared" si="2"/>
        <v>3</v>
      </c>
      <c r="J3223" s="9">
        <f t="shared" si="3"/>
        <v>0</v>
      </c>
      <c r="K3223" s="9">
        <f t="shared" si="4"/>
        <v>0</v>
      </c>
    </row>
    <row r="3224">
      <c r="A3224" s="6">
        <v>6445.0</v>
      </c>
      <c r="B3224" s="1" t="s">
        <v>7932</v>
      </c>
      <c r="C3224" s="24"/>
      <c r="D3224" s="16">
        <v>0.0</v>
      </c>
      <c r="E3224" s="1">
        <v>0.0</v>
      </c>
      <c r="F3224" s="9">
        <f t="shared" si="33"/>
        <v>0</v>
      </c>
      <c r="H3224" s="9">
        <f>IFERROR(__xludf.DUMMYFUNCTION("COUNTUNIQUE(D3224,E3224,F3224,G3224)"),1.0)</f>
        <v>1</v>
      </c>
      <c r="I3224" s="9">
        <f t="shared" si="2"/>
        <v>3</v>
      </c>
      <c r="J3224" s="9">
        <f t="shared" si="3"/>
        <v>0</v>
      </c>
      <c r="K3224" s="9">
        <f t="shared" si="4"/>
        <v>0</v>
      </c>
    </row>
    <row r="3225">
      <c r="A3225" s="6">
        <v>6447.0</v>
      </c>
      <c r="B3225" s="1" t="s">
        <v>7933</v>
      </c>
      <c r="C3225" s="24"/>
      <c r="D3225" s="16">
        <v>0.0</v>
      </c>
      <c r="E3225" s="1">
        <v>0.0</v>
      </c>
      <c r="F3225" s="9">
        <f t="shared" si="33"/>
        <v>0</v>
      </c>
      <c r="H3225" s="9">
        <f>IFERROR(__xludf.DUMMYFUNCTION("COUNTUNIQUE(D3225,E3225,F3225,G3225)"),1.0)</f>
        <v>1</v>
      </c>
      <c r="I3225" s="9">
        <f t="shared" si="2"/>
        <v>3</v>
      </c>
      <c r="J3225" s="9">
        <f t="shared" si="3"/>
        <v>0</v>
      </c>
      <c r="K3225" s="9">
        <f t="shared" si="4"/>
        <v>0</v>
      </c>
    </row>
    <row r="3226">
      <c r="A3226" s="6">
        <v>6449.0</v>
      </c>
      <c r="B3226" s="1" t="s">
        <v>7934</v>
      </c>
      <c r="C3226" s="24"/>
      <c r="D3226" s="16">
        <v>0.0</v>
      </c>
      <c r="E3226" s="1">
        <v>0.0</v>
      </c>
      <c r="F3226" s="9">
        <f t="shared" si="33"/>
        <v>0</v>
      </c>
      <c r="H3226" s="9">
        <f>IFERROR(__xludf.DUMMYFUNCTION("COUNTUNIQUE(D3226,E3226,F3226,G3226)"),1.0)</f>
        <v>1</v>
      </c>
      <c r="I3226" s="9">
        <f t="shared" si="2"/>
        <v>3</v>
      </c>
      <c r="J3226" s="9">
        <f t="shared" si="3"/>
        <v>0</v>
      </c>
      <c r="K3226" s="9">
        <f t="shared" si="4"/>
        <v>0</v>
      </c>
    </row>
    <row r="3227">
      <c r="A3227" s="6">
        <v>6451.0</v>
      </c>
      <c r="B3227" s="1" t="s">
        <v>7935</v>
      </c>
      <c r="C3227" s="24"/>
      <c r="D3227" s="16">
        <v>0.0</v>
      </c>
      <c r="E3227" s="1">
        <v>0.0</v>
      </c>
      <c r="F3227" s="9">
        <f t="shared" si="33"/>
        <v>0</v>
      </c>
      <c r="H3227" s="9">
        <f>IFERROR(__xludf.DUMMYFUNCTION("COUNTUNIQUE(D3227,E3227,F3227,G3227)"),1.0)</f>
        <v>1</v>
      </c>
      <c r="I3227" s="9">
        <f t="shared" si="2"/>
        <v>3</v>
      </c>
      <c r="J3227" s="9">
        <f t="shared" si="3"/>
        <v>0</v>
      </c>
      <c r="K3227" s="9">
        <f t="shared" si="4"/>
        <v>0</v>
      </c>
    </row>
    <row r="3228">
      <c r="A3228" s="6">
        <v>6453.0</v>
      </c>
      <c r="B3228" s="1" t="s">
        <v>7936</v>
      </c>
      <c r="C3228" s="24"/>
      <c r="D3228" s="16">
        <v>0.0</v>
      </c>
      <c r="E3228" s="1">
        <v>0.0</v>
      </c>
      <c r="F3228" s="9">
        <f t="shared" si="33"/>
        <v>0</v>
      </c>
      <c r="H3228" s="9">
        <f>IFERROR(__xludf.DUMMYFUNCTION("COUNTUNIQUE(D3228,E3228,F3228,G3228)"),1.0)</f>
        <v>1</v>
      </c>
      <c r="I3228" s="9">
        <f t="shared" si="2"/>
        <v>3</v>
      </c>
      <c r="J3228" s="9">
        <f t="shared" si="3"/>
        <v>0</v>
      </c>
      <c r="K3228" s="9">
        <f t="shared" si="4"/>
        <v>0</v>
      </c>
    </row>
    <row r="3229">
      <c r="A3229" s="6">
        <v>6455.0</v>
      </c>
      <c r="B3229" s="1" t="s">
        <v>7937</v>
      </c>
      <c r="C3229" s="24"/>
      <c r="D3229" s="16">
        <v>0.0</v>
      </c>
      <c r="E3229" s="1">
        <v>0.0</v>
      </c>
      <c r="F3229" s="9">
        <f t="shared" si="33"/>
        <v>0</v>
      </c>
      <c r="H3229" s="9">
        <f>IFERROR(__xludf.DUMMYFUNCTION("COUNTUNIQUE(D3229,E3229,F3229,G3229)"),1.0)</f>
        <v>1</v>
      </c>
      <c r="I3229" s="9">
        <f t="shared" si="2"/>
        <v>3</v>
      </c>
      <c r="J3229" s="9">
        <f t="shared" si="3"/>
        <v>0</v>
      </c>
      <c r="K3229" s="9">
        <f t="shared" si="4"/>
        <v>0</v>
      </c>
    </row>
    <row r="3230">
      <c r="A3230" s="6">
        <v>6457.0</v>
      </c>
      <c r="B3230" s="1" t="s">
        <v>7938</v>
      </c>
      <c r="C3230" s="24"/>
      <c r="D3230" s="16">
        <v>0.0</v>
      </c>
      <c r="E3230" s="1">
        <v>0.0</v>
      </c>
      <c r="F3230" s="9">
        <f t="shared" si="33"/>
        <v>0</v>
      </c>
      <c r="H3230" s="9">
        <f>IFERROR(__xludf.DUMMYFUNCTION("COUNTUNIQUE(D3230,E3230,F3230,G3230)"),1.0)</f>
        <v>1</v>
      </c>
      <c r="I3230" s="9">
        <f t="shared" si="2"/>
        <v>3</v>
      </c>
      <c r="J3230" s="9">
        <f t="shared" si="3"/>
        <v>0</v>
      </c>
      <c r="K3230" s="9">
        <f t="shared" si="4"/>
        <v>0</v>
      </c>
    </row>
    <row r="3231">
      <c r="A3231" s="6">
        <v>6459.0</v>
      </c>
      <c r="B3231" s="1" t="s">
        <v>7939</v>
      </c>
      <c r="C3231" s="24"/>
      <c r="D3231" s="16">
        <v>0.0</v>
      </c>
      <c r="E3231" s="1">
        <v>0.0</v>
      </c>
      <c r="F3231" s="9">
        <f t="shared" si="33"/>
        <v>0</v>
      </c>
      <c r="H3231" s="9">
        <f>IFERROR(__xludf.DUMMYFUNCTION("COUNTUNIQUE(D3231,E3231,F3231,G3231)"),1.0)</f>
        <v>1</v>
      </c>
      <c r="I3231" s="9">
        <f t="shared" si="2"/>
        <v>3</v>
      </c>
      <c r="J3231" s="9">
        <f t="shared" si="3"/>
        <v>0</v>
      </c>
      <c r="K3231" s="9">
        <f t="shared" si="4"/>
        <v>0</v>
      </c>
    </row>
    <row r="3232">
      <c r="A3232" s="6">
        <v>6461.0</v>
      </c>
      <c r="B3232" s="1" t="s">
        <v>3147</v>
      </c>
      <c r="C3232" s="25" t="s">
        <v>15</v>
      </c>
      <c r="D3232" s="24"/>
      <c r="F3232" s="9" t="str">
        <f t="shared" si="33"/>
        <v/>
      </c>
      <c r="H3232" s="9">
        <f>IFERROR(__xludf.DUMMYFUNCTION("COUNTUNIQUE(D3232,E3232,F3232,G3232)"),0.0)</f>
        <v>0</v>
      </c>
      <c r="I3232" s="9">
        <f t="shared" si="2"/>
        <v>0</v>
      </c>
      <c r="J3232" s="9">
        <f t="shared" si="3"/>
        <v>0</v>
      </c>
      <c r="K3232" s="9">
        <f t="shared" si="4"/>
        <v>0</v>
      </c>
    </row>
    <row r="3233">
      <c r="A3233" s="6">
        <v>6463.0</v>
      </c>
      <c r="B3233" s="1" t="s">
        <v>7940</v>
      </c>
      <c r="C3233" s="24"/>
      <c r="D3233" s="16">
        <v>0.0</v>
      </c>
      <c r="E3233" s="1">
        <v>0.0</v>
      </c>
      <c r="F3233" s="9">
        <f t="shared" si="33"/>
        <v>0</v>
      </c>
      <c r="H3233" s="9">
        <f>IFERROR(__xludf.DUMMYFUNCTION("COUNTUNIQUE(D3233,E3233,F3233,G3233)"),1.0)</f>
        <v>1</v>
      </c>
      <c r="I3233" s="9">
        <f t="shared" si="2"/>
        <v>3</v>
      </c>
      <c r="J3233" s="9">
        <f t="shared" si="3"/>
        <v>0</v>
      </c>
      <c r="K3233" s="9">
        <f t="shared" si="4"/>
        <v>0</v>
      </c>
    </row>
    <row r="3234">
      <c r="A3234" s="6">
        <v>6465.0</v>
      </c>
      <c r="B3234" s="1" t="s">
        <v>7941</v>
      </c>
      <c r="C3234" s="24"/>
      <c r="D3234" s="16">
        <v>0.0</v>
      </c>
      <c r="E3234" s="1">
        <v>0.0</v>
      </c>
      <c r="F3234" s="9">
        <f t="shared" si="33"/>
        <v>0</v>
      </c>
      <c r="H3234" s="9">
        <f>IFERROR(__xludf.DUMMYFUNCTION("COUNTUNIQUE(D3234,E3234,F3234,G3234)"),1.0)</f>
        <v>1</v>
      </c>
      <c r="I3234" s="9">
        <f t="shared" si="2"/>
        <v>3</v>
      </c>
      <c r="J3234" s="9">
        <f t="shared" si="3"/>
        <v>0</v>
      </c>
      <c r="K3234" s="9">
        <f t="shared" si="4"/>
        <v>0</v>
      </c>
    </row>
    <row r="3235">
      <c r="A3235" s="6">
        <v>6467.0</v>
      </c>
      <c r="B3235" s="1" t="s">
        <v>7942</v>
      </c>
      <c r="C3235" s="24"/>
      <c r="D3235" s="16">
        <v>0.0</v>
      </c>
      <c r="E3235" s="1">
        <v>0.0</v>
      </c>
      <c r="F3235" s="9">
        <f t="shared" si="33"/>
        <v>0</v>
      </c>
      <c r="H3235" s="9">
        <f>IFERROR(__xludf.DUMMYFUNCTION("COUNTUNIQUE(D3235,E3235,F3235,G3235)"),1.0)</f>
        <v>1</v>
      </c>
      <c r="I3235" s="9">
        <f t="shared" si="2"/>
        <v>3</v>
      </c>
      <c r="J3235" s="9">
        <f t="shared" si="3"/>
        <v>0</v>
      </c>
      <c r="K3235" s="9">
        <f t="shared" si="4"/>
        <v>0</v>
      </c>
    </row>
    <row r="3236">
      <c r="A3236" s="6">
        <v>6469.0</v>
      </c>
      <c r="B3236" s="1" t="s">
        <v>7943</v>
      </c>
      <c r="C3236" s="24"/>
      <c r="D3236" s="16">
        <v>0.0</v>
      </c>
      <c r="E3236" s="1">
        <v>0.0</v>
      </c>
      <c r="F3236" s="9">
        <f t="shared" si="33"/>
        <v>0</v>
      </c>
      <c r="H3236" s="9">
        <f>IFERROR(__xludf.DUMMYFUNCTION("COUNTUNIQUE(D3236,E3236,F3236,G3236)"),1.0)</f>
        <v>1</v>
      </c>
      <c r="I3236" s="9">
        <f t="shared" si="2"/>
        <v>3</v>
      </c>
      <c r="J3236" s="9">
        <f t="shared" si="3"/>
        <v>0</v>
      </c>
      <c r="K3236" s="9">
        <f t="shared" si="4"/>
        <v>0</v>
      </c>
    </row>
    <row r="3237">
      <c r="A3237" s="6">
        <v>6471.0</v>
      </c>
      <c r="B3237" s="1" t="s">
        <v>7944</v>
      </c>
      <c r="C3237" s="24"/>
      <c r="D3237" s="16">
        <v>0.0</v>
      </c>
      <c r="E3237" s="1">
        <v>0.0</v>
      </c>
      <c r="F3237" s="9">
        <f t="shared" si="33"/>
        <v>0</v>
      </c>
      <c r="H3237" s="9">
        <f>IFERROR(__xludf.DUMMYFUNCTION("COUNTUNIQUE(D3237,E3237,F3237,G3237)"),1.0)</f>
        <v>1</v>
      </c>
      <c r="I3237" s="9">
        <f t="shared" si="2"/>
        <v>3</v>
      </c>
      <c r="J3237" s="9">
        <f t="shared" si="3"/>
        <v>0</v>
      </c>
      <c r="K3237" s="9">
        <f t="shared" si="4"/>
        <v>0</v>
      </c>
    </row>
    <row r="3238">
      <c r="A3238" s="6">
        <v>6473.0</v>
      </c>
      <c r="B3238" s="1" t="s">
        <v>7945</v>
      </c>
      <c r="C3238" s="24"/>
      <c r="D3238" s="16">
        <v>0.0</v>
      </c>
      <c r="E3238" s="1">
        <v>0.0</v>
      </c>
      <c r="F3238" s="9">
        <f t="shared" si="33"/>
        <v>0</v>
      </c>
      <c r="H3238" s="9">
        <f>IFERROR(__xludf.DUMMYFUNCTION("COUNTUNIQUE(D3238,E3238,F3238,G3238)"),1.0)</f>
        <v>1</v>
      </c>
      <c r="I3238" s="9">
        <f t="shared" si="2"/>
        <v>3</v>
      </c>
      <c r="J3238" s="9">
        <f t="shared" si="3"/>
        <v>0</v>
      </c>
      <c r="K3238" s="9">
        <f t="shared" si="4"/>
        <v>0</v>
      </c>
    </row>
    <row r="3239">
      <c r="A3239" s="6">
        <v>6475.0</v>
      </c>
      <c r="B3239" s="1" t="s">
        <v>7946</v>
      </c>
      <c r="C3239" s="24"/>
      <c r="D3239" s="16">
        <v>0.0</v>
      </c>
      <c r="E3239" s="1">
        <v>0.0</v>
      </c>
      <c r="F3239" s="9">
        <f t="shared" si="33"/>
        <v>0</v>
      </c>
      <c r="H3239" s="9">
        <f>IFERROR(__xludf.DUMMYFUNCTION("COUNTUNIQUE(D3239,E3239,F3239,G3239)"),1.0)</f>
        <v>1</v>
      </c>
      <c r="I3239" s="9">
        <f t="shared" si="2"/>
        <v>3</v>
      </c>
      <c r="J3239" s="9">
        <f t="shared" si="3"/>
        <v>0</v>
      </c>
      <c r="K3239" s="9">
        <f t="shared" si="4"/>
        <v>0</v>
      </c>
    </row>
    <row r="3240">
      <c r="A3240" s="6">
        <v>6477.0</v>
      </c>
      <c r="B3240" s="1" t="s">
        <v>7947</v>
      </c>
      <c r="C3240" s="24"/>
      <c r="D3240" s="16">
        <v>0.0</v>
      </c>
      <c r="E3240" s="1">
        <v>0.0</v>
      </c>
      <c r="F3240" s="9">
        <f t="shared" si="33"/>
        <v>0</v>
      </c>
      <c r="H3240" s="9">
        <f>IFERROR(__xludf.DUMMYFUNCTION("COUNTUNIQUE(D3240,E3240,F3240,G3240)"),1.0)</f>
        <v>1</v>
      </c>
      <c r="I3240" s="9">
        <f t="shared" si="2"/>
        <v>3</v>
      </c>
      <c r="J3240" s="9">
        <f t="shared" si="3"/>
        <v>0</v>
      </c>
      <c r="K3240" s="9">
        <f t="shared" si="4"/>
        <v>0</v>
      </c>
    </row>
    <row r="3241">
      <c r="A3241" s="6">
        <v>6479.0</v>
      </c>
      <c r="B3241" s="1" t="s">
        <v>7948</v>
      </c>
      <c r="C3241" s="24"/>
      <c r="D3241" s="16">
        <v>0.0</v>
      </c>
      <c r="E3241" s="1">
        <v>0.0</v>
      </c>
      <c r="F3241" s="9">
        <f t="shared" si="33"/>
        <v>0</v>
      </c>
      <c r="H3241" s="9">
        <f>IFERROR(__xludf.DUMMYFUNCTION("COUNTUNIQUE(D3241,E3241,F3241,G3241)"),1.0)</f>
        <v>1</v>
      </c>
      <c r="I3241" s="9">
        <f t="shared" si="2"/>
        <v>3</v>
      </c>
      <c r="J3241" s="9">
        <f t="shared" si="3"/>
        <v>0</v>
      </c>
      <c r="K3241" s="9">
        <f t="shared" si="4"/>
        <v>0</v>
      </c>
    </row>
    <row r="3242">
      <c r="A3242" s="6">
        <v>6481.0</v>
      </c>
      <c r="B3242" s="1" t="s">
        <v>7949</v>
      </c>
      <c r="C3242" s="24"/>
      <c r="D3242" s="16">
        <v>0.0</v>
      </c>
      <c r="E3242" s="1">
        <v>0.0</v>
      </c>
      <c r="F3242" s="9">
        <f t="shared" si="33"/>
        <v>0</v>
      </c>
      <c r="H3242" s="9">
        <f>IFERROR(__xludf.DUMMYFUNCTION("COUNTUNIQUE(D3242,E3242,F3242,G3242)"),1.0)</f>
        <v>1</v>
      </c>
      <c r="I3242" s="9">
        <f t="shared" si="2"/>
        <v>3</v>
      </c>
      <c r="J3242" s="9">
        <f t="shared" si="3"/>
        <v>0</v>
      </c>
      <c r="K3242" s="9">
        <f t="shared" si="4"/>
        <v>0</v>
      </c>
    </row>
    <row r="3243">
      <c r="A3243" s="6">
        <v>6483.0</v>
      </c>
      <c r="B3243" s="1" t="s">
        <v>7950</v>
      </c>
      <c r="C3243" s="24"/>
      <c r="D3243" s="16">
        <v>0.0</v>
      </c>
      <c r="E3243" s="1">
        <v>0.0</v>
      </c>
      <c r="F3243" s="9">
        <f t="shared" si="33"/>
        <v>0</v>
      </c>
      <c r="H3243" s="9">
        <f>IFERROR(__xludf.DUMMYFUNCTION("COUNTUNIQUE(D3243,E3243,F3243,G3243)"),1.0)</f>
        <v>1</v>
      </c>
      <c r="I3243" s="9">
        <f t="shared" si="2"/>
        <v>3</v>
      </c>
      <c r="J3243" s="9">
        <f t="shared" si="3"/>
        <v>0</v>
      </c>
      <c r="K3243" s="9">
        <f t="shared" si="4"/>
        <v>0</v>
      </c>
    </row>
    <row r="3244">
      <c r="A3244" s="6">
        <v>6485.0</v>
      </c>
      <c r="B3244" s="1" t="s">
        <v>7951</v>
      </c>
      <c r="C3244" s="24"/>
      <c r="D3244" s="16">
        <v>0.0</v>
      </c>
      <c r="E3244" s="1">
        <v>0.0</v>
      </c>
      <c r="F3244" s="9">
        <f t="shared" si="33"/>
        <v>0</v>
      </c>
      <c r="H3244" s="9">
        <f>IFERROR(__xludf.DUMMYFUNCTION("COUNTUNIQUE(D3244,E3244,F3244,G3244)"),1.0)</f>
        <v>1</v>
      </c>
      <c r="I3244" s="9">
        <f t="shared" si="2"/>
        <v>3</v>
      </c>
      <c r="J3244" s="9">
        <f t="shared" si="3"/>
        <v>0</v>
      </c>
      <c r="K3244" s="9">
        <f t="shared" si="4"/>
        <v>0</v>
      </c>
    </row>
    <row r="3245">
      <c r="A3245" s="6">
        <v>6487.0</v>
      </c>
      <c r="B3245" s="1" t="s">
        <v>7952</v>
      </c>
      <c r="C3245" s="24"/>
      <c r="D3245" s="16">
        <v>0.0</v>
      </c>
      <c r="E3245" s="1">
        <v>0.0</v>
      </c>
      <c r="F3245" s="9">
        <f t="shared" si="33"/>
        <v>0</v>
      </c>
      <c r="H3245" s="9">
        <f>IFERROR(__xludf.DUMMYFUNCTION("COUNTUNIQUE(D3245,E3245,F3245,G3245)"),1.0)</f>
        <v>1</v>
      </c>
      <c r="I3245" s="9">
        <f t="shared" si="2"/>
        <v>3</v>
      </c>
      <c r="J3245" s="9">
        <f t="shared" si="3"/>
        <v>0</v>
      </c>
      <c r="K3245" s="9">
        <f t="shared" si="4"/>
        <v>0</v>
      </c>
    </row>
    <row r="3246">
      <c r="A3246" s="6">
        <v>6489.0</v>
      </c>
      <c r="B3246" s="1" t="s">
        <v>7953</v>
      </c>
      <c r="C3246" s="24"/>
      <c r="D3246" s="16">
        <v>0.0</v>
      </c>
      <c r="E3246" s="1">
        <v>0.0</v>
      </c>
      <c r="F3246" s="9">
        <f t="shared" si="33"/>
        <v>0</v>
      </c>
      <c r="H3246" s="9">
        <f>IFERROR(__xludf.DUMMYFUNCTION("COUNTUNIQUE(D3246,E3246,F3246,G3246)"),1.0)</f>
        <v>1</v>
      </c>
      <c r="I3246" s="9">
        <f t="shared" si="2"/>
        <v>3</v>
      </c>
      <c r="J3246" s="9">
        <f t="shared" si="3"/>
        <v>0</v>
      </c>
      <c r="K3246" s="9">
        <f t="shared" si="4"/>
        <v>0</v>
      </c>
    </row>
    <row r="3247">
      <c r="A3247" s="6">
        <v>6491.0</v>
      </c>
      <c r="B3247" s="1" t="s">
        <v>7954</v>
      </c>
      <c r="C3247" s="24"/>
      <c r="D3247" s="16">
        <v>0.0</v>
      </c>
      <c r="E3247" s="1">
        <v>0.0</v>
      </c>
      <c r="F3247" s="9">
        <f t="shared" si="33"/>
        <v>0</v>
      </c>
      <c r="H3247" s="9">
        <f>IFERROR(__xludf.DUMMYFUNCTION("COUNTUNIQUE(D3247,E3247,F3247,G3247)"),1.0)</f>
        <v>1</v>
      </c>
      <c r="I3247" s="9">
        <f t="shared" si="2"/>
        <v>3</v>
      </c>
      <c r="J3247" s="9">
        <f t="shared" si="3"/>
        <v>0</v>
      </c>
      <c r="K3247" s="9">
        <f t="shared" si="4"/>
        <v>0</v>
      </c>
    </row>
    <row r="3248">
      <c r="A3248" s="6">
        <v>6493.0</v>
      </c>
      <c r="B3248" s="1" t="s">
        <v>7955</v>
      </c>
      <c r="C3248" s="24"/>
      <c r="D3248" s="16">
        <v>0.0</v>
      </c>
      <c r="E3248" s="1">
        <v>0.0</v>
      </c>
      <c r="F3248" s="9">
        <f t="shared" si="33"/>
        <v>0</v>
      </c>
      <c r="H3248" s="9">
        <f>IFERROR(__xludf.DUMMYFUNCTION("COUNTUNIQUE(D3248,E3248,F3248,G3248)"),1.0)</f>
        <v>1</v>
      </c>
      <c r="I3248" s="9">
        <f t="shared" si="2"/>
        <v>3</v>
      </c>
      <c r="J3248" s="9">
        <f t="shared" si="3"/>
        <v>0</v>
      </c>
      <c r="K3248" s="9">
        <f t="shared" si="4"/>
        <v>0</v>
      </c>
    </row>
    <row r="3249">
      <c r="A3249" s="6">
        <v>6495.0</v>
      </c>
      <c r="B3249" s="1" t="s">
        <v>7956</v>
      </c>
      <c r="C3249" s="24"/>
      <c r="D3249" s="16">
        <v>0.0</v>
      </c>
      <c r="E3249" s="1">
        <v>0.0</v>
      </c>
      <c r="F3249" s="9">
        <f t="shared" si="33"/>
        <v>0</v>
      </c>
      <c r="H3249" s="9">
        <f>IFERROR(__xludf.DUMMYFUNCTION("COUNTUNIQUE(D3249,E3249,F3249,G3249)"),1.0)</f>
        <v>1</v>
      </c>
      <c r="I3249" s="9">
        <f t="shared" si="2"/>
        <v>3</v>
      </c>
      <c r="J3249" s="9">
        <f t="shared" si="3"/>
        <v>0</v>
      </c>
      <c r="K3249" s="9">
        <f t="shared" si="4"/>
        <v>0</v>
      </c>
    </row>
    <row r="3250">
      <c r="A3250" s="6">
        <v>6497.0</v>
      </c>
      <c r="B3250" s="1" t="s">
        <v>7957</v>
      </c>
      <c r="C3250" s="24"/>
      <c r="D3250" s="16">
        <v>0.0</v>
      </c>
      <c r="E3250" s="1">
        <v>0.0</v>
      </c>
      <c r="F3250" s="9">
        <f t="shared" si="33"/>
        <v>0</v>
      </c>
      <c r="H3250" s="9">
        <f>IFERROR(__xludf.DUMMYFUNCTION("COUNTUNIQUE(D3250,E3250,F3250,G3250)"),1.0)</f>
        <v>1</v>
      </c>
      <c r="I3250" s="9">
        <f t="shared" si="2"/>
        <v>3</v>
      </c>
      <c r="J3250" s="9">
        <f t="shared" si="3"/>
        <v>0</v>
      </c>
      <c r="K3250" s="9">
        <f t="shared" si="4"/>
        <v>0</v>
      </c>
    </row>
    <row r="3251">
      <c r="A3251" s="6">
        <v>6499.0</v>
      </c>
      <c r="B3251" s="1" t="s">
        <v>7958</v>
      </c>
      <c r="C3251" s="24"/>
      <c r="D3251" s="16">
        <v>0.0</v>
      </c>
      <c r="E3251" s="1">
        <v>0.0</v>
      </c>
      <c r="F3251" s="9">
        <f t="shared" si="33"/>
        <v>0</v>
      </c>
      <c r="H3251" s="9">
        <f>IFERROR(__xludf.DUMMYFUNCTION("COUNTUNIQUE(D3251,E3251,F3251,G3251)"),1.0)</f>
        <v>1</v>
      </c>
      <c r="I3251" s="9">
        <f t="shared" si="2"/>
        <v>3</v>
      </c>
      <c r="J3251" s="9">
        <f t="shared" si="3"/>
        <v>0</v>
      </c>
      <c r="K3251" s="9">
        <f t="shared" si="4"/>
        <v>0</v>
      </c>
    </row>
    <row r="3252">
      <c r="A3252" s="6">
        <v>6501.0</v>
      </c>
      <c r="B3252" s="1" t="s">
        <v>7959</v>
      </c>
      <c r="C3252" s="24"/>
      <c r="D3252" s="16">
        <v>0.0</v>
      </c>
      <c r="E3252" s="1">
        <v>0.0</v>
      </c>
      <c r="F3252" s="9">
        <f t="shared" si="33"/>
        <v>0</v>
      </c>
      <c r="H3252" s="9">
        <f>IFERROR(__xludf.DUMMYFUNCTION("COUNTUNIQUE(D3252,E3252,F3252,G3252)"),1.0)</f>
        <v>1</v>
      </c>
      <c r="I3252" s="9">
        <f t="shared" si="2"/>
        <v>3</v>
      </c>
      <c r="J3252" s="9">
        <f t="shared" si="3"/>
        <v>0</v>
      </c>
      <c r="K3252" s="9">
        <f t="shared" si="4"/>
        <v>0</v>
      </c>
    </row>
    <row r="3253">
      <c r="A3253" s="6">
        <v>6503.0</v>
      </c>
      <c r="B3253" s="1" t="s">
        <v>7960</v>
      </c>
      <c r="C3253" s="24"/>
      <c r="D3253" s="16">
        <v>0.0</v>
      </c>
      <c r="E3253" s="1">
        <v>0.0</v>
      </c>
      <c r="F3253" s="9">
        <f t="shared" si="33"/>
        <v>0</v>
      </c>
      <c r="H3253" s="9">
        <f>IFERROR(__xludf.DUMMYFUNCTION("COUNTUNIQUE(D3253,E3253,F3253,G3253)"),1.0)</f>
        <v>1</v>
      </c>
      <c r="I3253" s="9">
        <f t="shared" si="2"/>
        <v>3</v>
      </c>
      <c r="J3253" s="9">
        <f t="shared" si="3"/>
        <v>0</v>
      </c>
      <c r="K3253" s="9">
        <f t="shared" si="4"/>
        <v>0</v>
      </c>
    </row>
    <row r="3254">
      <c r="A3254" s="6">
        <v>6505.0</v>
      </c>
      <c r="B3254" s="1" t="s">
        <v>7961</v>
      </c>
      <c r="C3254" s="24"/>
      <c r="D3254" s="16">
        <v>0.0</v>
      </c>
      <c r="E3254" s="1">
        <v>0.0</v>
      </c>
      <c r="F3254" s="9">
        <f t="shared" si="33"/>
        <v>0</v>
      </c>
      <c r="H3254" s="9">
        <f>IFERROR(__xludf.DUMMYFUNCTION("COUNTUNIQUE(D3254,E3254,F3254,G3254)"),1.0)</f>
        <v>1</v>
      </c>
      <c r="I3254" s="9">
        <f t="shared" si="2"/>
        <v>3</v>
      </c>
      <c r="J3254" s="9">
        <f t="shared" si="3"/>
        <v>0</v>
      </c>
      <c r="K3254" s="9">
        <f t="shared" si="4"/>
        <v>0</v>
      </c>
    </row>
    <row r="3255">
      <c r="A3255" s="6">
        <v>6507.0</v>
      </c>
      <c r="B3255" s="1" t="s">
        <v>7962</v>
      </c>
      <c r="C3255" s="24"/>
      <c r="D3255" s="16">
        <v>0.0</v>
      </c>
      <c r="E3255" s="1">
        <v>0.0</v>
      </c>
      <c r="F3255" s="9">
        <f t="shared" si="33"/>
        <v>0</v>
      </c>
      <c r="H3255" s="9">
        <f>IFERROR(__xludf.DUMMYFUNCTION("COUNTUNIQUE(D3255,E3255,F3255,G3255)"),1.0)</f>
        <v>1</v>
      </c>
      <c r="I3255" s="9">
        <f t="shared" si="2"/>
        <v>3</v>
      </c>
      <c r="J3255" s="9">
        <f t="shared" si="3"/>
        <v>0</v>
      </c>
      <c r="K3255" s="9">
        <f t="shared" si="4"/>
        <v>0</v>
      </c>
    </row>
    <row r="3256">
      <c r="A3256" s="6">
        <v>6509.0</v>
      </c>
      <c r="B3256" s="1" t="s">
        <v>7963</v>
      </c>
      <c r="C3256" s="24"/>
      <c r="D3256" s="16">
        <v>0.0</v>
      </c>
      <c r="E3256" s="1">
        <v>0.0</v>
      </c>
      <c r="F3256" s="9">
        <f t="shared" si="33"/>
        <v>0</v>
      </c>
      <c r="H3256" s="9">
        <f>IFERROR(__xludf.DUMMYFUNCTION("COUNTUNIQUE(D3256,E3256,F3256,G3256)"),1.0)</f>
        <v>1</v>
      </c>
      <c r="I3256" s="9">
        <f t="shared" si="2"/>
        <v>3</v>
      </c>
      <c r="J3256" s="9">
        <f t="shared" si="3"/>
        <v>0</v>
      </c>
      <c r="K3256" s="9">
        <f t="shared" si="4"/>
        <v>0</v>
      </c>
    </row>
    <row r="3257">
      <c r="A3257" s="6">
        <v>6511.0</v>
      </c>
      <c r="B3257" s="1" t="s">
        <v>7964</v>
      </c>
      <c r="C3257" s="24"/>
      <c r="D3257" s="16">
        <v>0.0</v>
      </c>
      <c r="E3257" s="1">
        <v>0.0</v>
      </c>
      <c r="F3257" s="9">
        <f t="shared" si="33"/>
        <v>0</v>
      </c>
      <c r="H3257" s="9">
        <f>IFERROR(__xludf.DUMMYFUNCTION("COUNTUNIQUE(D3257,E3257,F3257,G3257)"),1.0)</f>
        <v>1</v>
      </c>
      <c r="I3257" s="9">
        <f t="shared" si="2"/>
        <v>3</v>
      </c>
      <c r="J3257" s="9">
        <f t="shared" si="3"/>
        <v>0</v>
      </c>
      <c r="K3257" s="9">
        <f t="shared" si="4"/>
        <v>0</v>
      </c>
    </row>
    <row r="3258">
      <c r="A3258" s="6">
        <v>6513.0</v>
      </c>
      <c r="B3258" s="1" t="s">
        <v>7965</v>
      </c>
      <c r="C3258" s="24"/>
      <c r="D3258" s="16">
        <v>0.0</v>
      </c>
      <c r="E3258" s="1">
        <v>0.0</v>
      </c>
      <c r="F3258" s="9">
        <f t="shared" si="33"/>
        <v>0</v>
      </c>
      <c r="H3258" s="9">
        <f>IFERROR(__xludf.DUMMYFUNCTION("COUNTUNIQUE(D3258,E3258,F3258,G3258)"),1.0)</f>
        <v>1</v>
      </c>
      <c r="I3258" s="9">
        <f t="shared" si="2"/>
        <v>3</v>
      </c>
      <c r="J3258" s="9">
        <f t="shared" si="3"/>
        <v>0</v>
      </c>
      <c r="K3258" s="9">
        <f t="shared" si="4"/>
        <v>0</v>
      </c>
    </row>
    <row r="3259">
      <c r="A3259" s="6">
        <v>6515.0</v>
      </c>
      <c r="B3259" s="1" t="s">
        <v>7966</v>
      </c>
      <c r="C3259" s="24"/>
      <c r="D3259" s="16">
        <v>0.0</v>
      </c>
      <c r="E3259" s="1">
        <v>0.0</v>
      </c>
      <c r="F3259" s="9">
        <f t="shared" si="33"/>
        <v>0</v>
      </c>
      <c r="H3259" s="9">
        <f>IFERROR(__xludf.DUMMYFUNCTION("COUNTUNIQUE(D3259,E3259,F3259,G3259)"),1.0)</f>
        <v>1</v>
      </c>
      <c r="I3259" s="9">
        <f t="shared" si="2"/>
        <v>3</v>
      </c>
      <c r="J3259" s="9">
        <f t="shared" si="3"/>
        <v>0</v>
      </c>
      <c r="K3259" s="9">
        <f t="shared" si="4"/>
        <v>0</v>
      </c>
    </row>
    <row r="3260">
      <c r="A3260" s="6">
        <v>6517.0</v>
      </c>
      <c r="B3260" s="1" t="s">
        <v>7967</v>
      </c>
      <c r="C3260" s="24"/>
      <c r="D3260" s="16">
        <v>0.0</v>
      </c>
      <c r="E3260" s="1">
        <v>0.0</v>
      </c>
      <c r="F3260" s="9">
        <f t="shared" si="33"/>
        <v>0</v>
      </c>
      <c r="H3260" s="9">
        <f>IFERROR(__xludf.DUMMYFUNCTION("COUNTUNIQUE(D3260,E3260,F3260,G3260)"),1.0)</f>
        <v>1</v>
      </c>
      <c r="I3260" s="9">
        <f t="shared" si="2"/>
        <v>3</v>
      </c>
      <c r="J3260" s="9">
        <f t="shared" si="3"/>
        <v>0</v>
      </c>
      <c r="K3260" s="9">
        <f t="shared" si="4"/>
        <v>0</v>
      </c>
    </row>
    <row r="3261">
      <c r="A3261" s="6">
        <v>6519.0</v>
      </c>
      <c r="B3261" s="1" t="s">
        <v>7968</v>
      </c>
      <c r="C3261" s="24"/>
      <c r="D3261" s="16">
        <v>0.0</v>
      </c>
      <c r="E3261" s="1">
        <v>0.0</v>
      </c>
      <c r="F3261" s="9">
        <f t="shared" si="33"/>
        <v>0</v>
      </c>
      <c r="H3261" s="9">
        <f>IFERROR(__xludf.DUMMYFUNCTION("COUNTUNIQUE(D3261,E3261,F3261,G3261)"),1.0)</f>
        <v>1</v>
      </c>
      <c r="I3261" s="9">
        <f t="shared" si="2"/>
        <v>3</v>
      </c>
      <c r="J3261" s="9">
        <f t="shared" si="3"/>
        <v>0</v>
      </c>
      <c r="K3261" s="9">
        <f t="shared" si="4"/>
        <v>0</v>
      </c>
    </row>
    <row r="3262">
      <c r="A3262" s="6">
        <v>6521.0</v>
      </c>
      <c r="B3262" s="1" t="s">
        <v>7969</v>
      </c>
      <c r="C3262" s="24"/>
      <c r="D3262" s="16">
        <v>0.0</v>
      </c>
      <c r="E3262" s="1">
        <v>0.0</v>
      </c>
      <c r="F3262" s="9">
        <f t="shared" si="33"/>
        <v>0</v>
      </c>
      <c r="H3262" s="9">
        <f>IFERROR(__xludf.DUMMYFUNCTION("COUNTUNIQUE(D3262,E3262,F3262,G3262)"),1.0)</f>
        <v>1</v>
      </c>
      <c r="I3262" s="9">
        <f t="shared" si="2"/>
        <v>3</v>
      </c>
      <c r="J3262" s="9">
        <f t="shared" si="3"/>
        <v>0</v>
      </c>
      <c r="K3262" s="9">
        <f t="shared" si="4"/>
        <v>0</v>
      </c>
    </row>
    <row r="3263">
      <c r="A3263" s="6">
        <v>6523.0</v>
      </c>
      <c r="B3263" s="1" t="s">
        <v>7970</v>
      </c>
      <c r="C3263" s="24"/>
      <c r="D3263" s="16">
        <v>0.0</v>
      </c>
      <c r="E3263" s="1">
        <v>0.0</v>
      </c>
      <c r="F3263" s="9">
        <f t="shared" si="33"/>
        <v>0</v>
      </c>
      <c r="H3263" s="9">
        <f>IFERROR(__xludf.DUMMYFUNCTION("COUNTUNIQUE(D3263,E3263,F3263,G3263)"),1.0)</f>
        <v>1</v>
      </c>
      <c r="I3263" s="9">
        <f t="shared" si="2"/>
        <v>3</v>
      </c>
      <c r="J3263" s="9">
        <f t="shared" si="3"/>
        <v>0</v>
      </c>
      <c r="K3263" s="9">
        <f t="shared" si="4"/>
        <v>0</v>
      </c>
    </row>
    <row r="3264">
      <c r="A3264" s="6">
        <v>6525.0</v>
      </c>
      <c r="B3264" s="1" t="s">
        <v>7971</v>
      </c>
      <c r="C3264" s="24"/>
      <c r="D3264" s="16">
        <v>0.0</v>
      </c>
      <c r="E3264" s="1">
        <v>0.0</v>
      </c>
      <c r="F3264" s="9">
        <f t="shared" si="33"/>
        <v>0</v>
      </c>
      <c r="H3264" s="9">
        <f>IFERROR(__xludf.DUMMYFUNCTION("COUNTUNIQUE(D3264,E3264,F3264,G3264)"),1.0)</f>
        <v>1</v>
      </c>
      <c r="I3264" s="9">
        <f t="shared" si="2"/>
        <v>3</v>
      </c>
      <c r="J3264" s="9">
        <f t="shared" si="3"/>
        <v>0</v>
      </c>
      <c r="K3264" s="9">
        <f t="shared" si="4"/>
        <v>0</v>
      </c>
    </row>
    <row r="3265">
      <c r="A3265" s="6">
        <v>6527.0</v>
      </c>
      <c r="B3265" s="1" t="s">
        <v>7972</v>
      </c>
      <c r="C3265" s="24"/>
      <c r="D3265" s="16">
        <v>0.0</v>
      </c>
      <c r="E3265" s="1">
        <v>0.0</v>
      </c>
      <c r="F3265" s="9">
        <f t="shared" si="33"/>
        <v>0</v>
      </c>
      <c r="H3265" s="9">
        <f>IFERROR(__xludf.DUMMYFUNCTION("COUNTUNIQUE(D3265,E3265,F3265,G3265)"),1.0)</f>
        <v>1</v>
      </c>
      <c r="I3265" s="9">
        <f t="shared" si="2"/>
        <v>3</v>
      </c>
      <c r="J3265" s="9">
        <f t="shared" si="3"/>
        <v>0</v>
      </c>
      <c r="K3265" s="9">
        <f t="shared" si="4"/>
        <v>0</v>
      </c>
    </row>
    <row r="3266">
      <c r="A3266" s="6">
        <v>6529.0</v>
      </c>
      <c r="B3266" s="1" t="s">
        <v>7973</v>
      </c>
      <c r="C3266" s="24"/>
      <c r="D3266" s="16">
        <v>0.0</v>
      </c>
      <c r="E3266" s="1">
        <v>0.0</v>
      </c>
      <c r="F3266" s="9">
        <f t="shared" si="33"/>
        <v>0</v>
      </c>
      <c r="H3266" s="9">
        <f>IFERROR(__xludf.DUMMYFUNCTION("COUNTUNIQUE(D3266,E3266,F3266,G3266)"),1.0)</f>
        <v>1</v>
      </c>
      <c r="I3266" s="9">
        <f t="shared" si="2"/>
        <v>3</v>
      </c>
      <c r="J3266" s="9">
        <f t="shared" si="3"/>
        <v>0</v>
      </c>
      <c r="K3266" s="9">
        <f t="shared" si="4"/>
        <v>0</v>
      </c>
    </row>
    <row r="3267">
      <c r="A3267" s="6">
        <v>6531.0</v>
      </c>
      <c r="B3267" s="1" t="s">
        <v>7974</v>
      </c>
      <c r="C3267" s="24"/>
      <c r="D3267" s="16">
        <v>0.0</v>
      </c>
      <c r="E3267" s="1">
        <v>0.0</v>
      </c>
      <c r="F3267" s="9">
        <f t="shared" si="33"/>
        <v>0</v>
      </c>
      <c r="H3267" s="9">
        <f>IFERROR(__xludf.DUMMYFUNCTION("COUNTUNIQUE(D3267,E3267,F3267,G3267)"),1.0)</f>
        <v>1</v>
      </c>
      <c r="I3267" s="9">
        <f t="shared" si="2"/>
        <v>3</v>
      </c>
      <c r="J3267" s="9">
        <f t="shared" si="3"/>
        <v>0</v>
      </c>
      <c r="K3267" s="9">
        <f t="shared" si="4"/>
        <v>0</v>
      </c>
    </row>
    <row r="3268">
      <c r="A3268" s="6">
        <v>6533.0</v>
      </c>
      <c r="B3268" s="1" t="s">
        <v>7975</v>
      </c>
      <c r="C3268" s="24"/>
      <c r="D3268" s="16">
        <v>0.0</v>
      </c>
      <c r="E3268" s="1">
        <v>0.0</v>
      </c>
      <c r="F3268" s="9">
        <f t="shared" si="33"/>
        <v>0</v>
      </c>
      <c r="H3268" s="9">
        <f>IFERROR(__xludf.DUMMYFUNCTION("COUNTUNIQUE(D3268,E3268,F3268,G3268)"),1.0)</f>
        <v>1</v>
      </c>
      <c r="I3268" s="9">
        <f t="shared" si="2"/>
        <v>3</v>
      </c>
      <c r="J3268" s="9">
        <f t="shared" si="3"/>
        <v>0</v>
      </c>
      <c r="K3268" s="9">
        <f t="shared" si="4"/>
        <v>0</v>
      </c>
    </row>
    <row r="3269">
      <c r="A3269" s="6">
        <v>6535.0</v>
      </c>
      <c r="B3269" s="1" t="s">
        <v>7976</v>
      </c>
      <c r="C3269" s="24"/>
      <c r="D3269" s="16">
        <v>0.0</v>
      </c>
      <c r="E3269" s="1">
        <v>0.0</v>
      </c>
      <c r="F3269" s="9">
        <f t="shared" si="33"/>
        <v>0</v>
      </c>
      <c r="H3269" s="9">
        <f>IFERROR(__xludf.DUMMYFUNCTION("COUNTUNIQUE(D3269,E3269,F3269,G3269)"),1.0)</f>
        <v>1</v>
      </c>
      <c r="I3269" s="9">
        <f t="shared" si="2"/>
        <v>3</v>
      </c>
      <c r="J3269" s="9">
        <f t="shared" si="3"/>
        <v>0</v>
      </c>
      <c r="K3269" s="9">
        <f t="shared" si="4"/>
        <v>0</v>
      </c>
    </row>
    <row r="3270">
      <c r="A3270" s="6">
        <v>6537.0</v>
      </c>
      <c r="B3270" s="1" t="s">
        <v>7977</v>
      </c>
      <c r="C3270" s="24"/>
      <c r="D3270" s="16">
        <v>0.0</v>
      </c>
      <c r="E3270" s="1">
        <v>0.0</v>
      </c>
      <c r="F3270" s="9">
        <f t="shared" si="33"/>
        <v>0</v>
      </c>
      <c r="H3270" s="9">
        <f>IFERROR(__xludf.DUMMYFUNCTION("COUNTUNIQUE(D3270,E3270,F3270,G3270)"),1.0)</f>
        <v>1</v>
      </c>
      <c r="I3270" s="9">
        <f t="shared" si="2"/>
        <v>3</v>
      </c>
      <c r="J3270" s="9">
        <f t="shared" si="3"/>
        <v>0</v>
      </c>
      <c r="K3270" s="9">
        <f t="shared" si="4"/>
        <v>0</v>
      </c>
    </row>
    <row r="3271">
      <c r="A3271" s="6">
        <v>6539.0</v>
      </c>
      <c r="B3271" s="1" t="s">
        <v>7978</v>
      </c>
      <c r="C3271" s="24"/>
      <c r="D3271" s="16">
        <v>0.0</v>
      </c>
      <c r="E3271" s="1">
        <v>0.0</v>
      </c>
      <c r="F3271" s="9">
        <f t="shared" si="33"/>
        <v>0</v>
      </c>
      <c r="H3271" s="9">
        <f>IFERROR(__xludf.DUMMYFUNCTION("COUNTUNIQUE(D3271,E3271,F3271,G3271)"),1.0)</f>
        <v>1</v>
      </c>
      <c r="I3271" s="9">
        <f t="shared" si="2"/>
        <v>3</v>
      </c>
      <c r="J3271" s="9">
        <f t="shared" si="3"/>
        <v>0</v>
      </c>
      <c r="K3271" s="9">
        <f t="shared" si="4"/>
        <v>0</v>
      </c>
    </row>
    <row r="3272">
      <c r="A3272" s="6">
        <v>6541.0</v>
      </c>
      <c r="B3272" s="1" t="s">
        <v>7979</v>
      </c>
      <c r="C3272" s="24"/>
      <c r="D3272" s="16">
        <v>0.0</v>
      </c>
      <c r="E3272" s="1">
        <v>0.0</v>
      </c>
      <c r="F3272" s="9">
        <f t="shared" si="33"/>
        <v>0</v>
      </c>
      <c r="H3272" s="9">
        <f>IFERROR(__xludf.DUMMYFUNCTION("COUNTUNIQUE(D3272,E3272,F3272,G3272)"),1.0)</f>
        <v>1</v>
      </c>
      <c r="I3272" s="9">
        <f t="shared" si="2"/>
        <v>3</v>
      </c>
      <c r="J3272" s="9">
        <f t="shared" si="3"/>
        <v>0</v>
      </c>
      <c r="K3272" s="9">
        <f t="shared" si="4"/>
        <v>0</v>
      </c>
    </row>
    <row r="3273">
      <c r="A3273" s="6">
        <v>6543.0</v>
      </c>
      <c r="B3273" s="1" t="s">
        <v>7980</v>
      </c>
      <c r="C3273" s="24"/>
      <c r="D3273" s="16">
        <v>0.0</v>
      </c>
      <c r="E3273" s="1">
        <v>0.0</v>
      </c>
      <c r="F3273" s="9">
        <f t="shared" si="33"/>
        <v>0</v>
      </c>
      <c r="H3273" s="9">
        <f>IFERROR(__xludf.DUMMYFUNCTION("COUNTUNIQUE(D3273,E3273,F3273,G3273)"),1.0)</f>
        <v>1</v>
      </c>
      <c r="I3273" s="9">
        <f t="shared" si="2"/>
        <v>3</v>
      </c>
      <c r="J3273" s="9">
        <f t="shared" si="3"/>
        <v>0</v>
      </c>
      <c r="K3273" s="9">
        <f t="shared" si="4"/>
        <v>0</v>
      </c>
    </row>
    <row r="3274">
      <c r="A3274" s="6">
        <v>6545.0</v>
      </c>
      <c r="B3274" s="1" t="s">
        <v>7981</v>
      </c>
      <c r="C3274" s="24"/>
      <c r="D3274" s="16">
        <v>0.0</v>
      </c>
      <c r="E3274" s="1">
        <v>0.0</v>
      </c>
      <c r="F3274" s="9">
        <f t="shared" si="33"/>
        <v>0</v>
      </c>
      <c r="H3274" s="9">
        <f>IFERROR(__xludf.DUMMYFUNCTION("COUNTUNIQUE(D3274,E3274,F3274,G3274)"),1.0)</f>
        <v>1</v>
      </c>
      <c r="I3274" s="9">
        <f t="shared" si="2"/>
        <v>3</v>
      </c>
      <c r="J3274" s="9">
        <f t="shared" si="3"/>
        <v>0</v>
      </c>
      <c r="K3274" s="9">
        <f t="shared" si="4"/>
        <v>0</v>
      </c>
    </row>
    <row r="3275">
      <c r="A3275" s="6">
        <v>6547.0</v>
      </c>
      <c r="B3275" s="1" t="s">
        <v>7982</v>
      </c>
      <c r="C3275" s="24"/>
      <c r="D3275" s="16">
        <v>0.0</v>
      </c>
      <c r="E3275" s="1">
        <v>0.0</v>
      </c>
      <c r="F3275" s="9">
        <f t="shared" si="33"/>
        <v>0</v>
      </c>
      <c r="H3275" s="9">
        <f>IFERROR(__xludf.DUMMYFUNCTION("COUNTUNIQUE(D3275,E3275,F3275,G3275)"),1.0)</f>
        <v>1</v>
      </c>
      <c r="I3275" s="9">
        <f t="shared" si="2"/>
        <v>3</v>
      </c>
      <c r="J3275" s="9">
        <f t="shared" si="3"/>
        <v>0</v>
      </c>
      <c r="K3275" s="9">
        <f t="shared" si="4"/>
        <v>0</v>
      </c>
    </row>
    <row r="3276">
      <c r="A3276" s="6">
        <v>6549.0</v>
      </c>
      <c r="B3276" s="1" t="s">
        <v>7983</v>
      </c>
      <c r="C3276" s="24"/>
      <c r="D3276" s="16">
        <v>0.0</v>
      </c>
      <c r="E3276" s="1">
        <v>0.0</v>
      </c>
      <c r="F3276" s="9">
        <f t="shared" si="33"/>
        <v>0</v>
      </c>
      <c r="H3276" s="9">
        <f>IFERROR(__xludf.DUMMYFUNCTION("COUNTUNIQUE(D3276,E3276,F3276,G3276)"),1.0)</f>
        <v>1</v>
      </c>
      <c r="I3276" s="9">
        <f t="shared" si="2"/>
        <v>3</v>
      </c>
      <c r="J3276" s="9">
        <f t="shared" si="3"/>
        <v>0</v>
      </c>
      <c r="K3276" s="9">
        <f t="shared" si="4"/>
        <v>0</v>
      </c>
    </row>
    <row r="3277">
      <c r="A3277" s="6">
        <v>6551.0</v>
      </c>
      <c r="B3277" s="1" t="s">
        <v>7984</v>
      </c>
      <c r="C3277" s="24"/>
      <c r="D3277" s="16">
        <v>0.0</v>
      </c>
      <c r="E3277" s="1">
        <v>0.0</v>
      </c>
      <c r="F3277" s="9">
        <f t="shared" si="33"/>
        <v>0</v>
      </c>
      <c r="H3277" s="9">
        <f>IFERROR(__xludf.DUMMYFUNCTION("COUNTUNIQUE(D3277,E3277,F3277,G3277)"),1.0)</f>
        <v>1</v>
      </c>
      <c r="I3277" s="9">
        <f t="shared" si="2"/>
        <v>3</v>
      </c>
      <c r="J3277" s="9">
        <f t="shared" si="3"/>
        <v>0</v>
      </c>
      <c r="K3277" s="9">
        <f t="shared" si="4"/>
        <v>0</v>
      </c>
    </row>
    <row r="3278">
      <c r="A3278" s="6">
        <v>6553.0</v>
      </c>
      <c r="B3278" s="1" t="s">
        <v>7985</v>
      </c>
      <c r="C3278" s="24"/>
      <c r="D3278" s="16">
        <v>0.0</v>
      </c>
      <c r="E3278" s="1">
        <v>0.0</v>
      </c>
      <c r="F3278" s="9">
        <f t="shared" si="33"/>
        <v>0</v>
      </c>
      <c r="H3278" s="9">
        <f>IFERROR(__xludf.DUMMYFUNCTION("COUNTUNIQUE(D3278,E3278,F3278,G3278)"),1.0)</f>
        <v>1</v>
      </c>
      <c r="I3278" s="9">
        <f t="shared" si="2"/>
        <v>3</v>
      </c>
      <c r="J3278" s="9">
        <f t="shared" si="3"/>
        <v>0</v>
      </c>
      <c r="K3278" s="9">
        <f t="shared" si="4"/>
        <v>0</v>
      </c>
    </row>
    <row r="3279">
      <c r="A3279" s="6">
        <v>6555.0</v>
      </c>
      <c r="B3279" s="1" t="s">
        <v>7986</v>
      </c>
      <c r="C3279" s="24"/>
      <c r="D3279" s="16">
        <v>0.0</v>
      </c>
      <c r="E3279" s="1">
        <v>0.0</v>
      </c>
      <c r="F3279" s="9">
        <f t="shared" si="33"/>
        <v>0</v>
      </c>
      <c r="H3279" s="9">
        <f>IFERROR(__xludf.DUMMYFUNCTION("COUNTUNIQUE(D3279,E3279,F3279,G3279)"),1.0)</f>
        <v>1</v>
      </c>
      <c r="I3279" s="9">
        <f t="shared" si="2"/>
        <v>3</v>
      </c>
      <c r="J3279" s="9">
        <f t="shared" si="3"/>
        <v>0</v>
      </c>
      <c r="K3279" s="9">
        <f t="shared" si="4"/>
        <v>0</v>
      </c>
    </row>
    <row r="3280">
      <c r="A3280" s="6">
        <v>6557.0</v>
      </c>
      <c r="B3280" s="1" t="s">
        <v>7987</v>
      </c>
      <c r="C3280" s="24"/>
      <c r="D3280" s="16">
        <v>0.0</v>
      </c>
      <c r="E3280" s="1">
        <v>0.0</v>
      </c>
      <c r="F3280" s="9">
        <f t="shared" si="33"/>
        <v>0</v>
      </c>
      <c r="H3280" s="9">
        <f>IFERROR(__xludf.DUMMYFUNCTION("COUNTUNIQUE(D3280,E3280,F3280,G3280)"),1.0)</f>
        <v>1</v>
      </c>
      <c r="I3280" s="9">
        <f t="shared" si="2"/>
        <v>3</v>
      </c>
      <c r="J3280" s="9">
        <f t="shared" si="3"/>
        <v>0</v>
      </c>
      <c r="K3280" s="9">
        <f t="shared" si="4"/>
        <v>0</v>
      </c>
    </row>
    <row r="3281">
      <c r="A3281" s="6">
        <v>6559.0</v>
      </c>
      <c r="B3281" s="1" t="s">
        <v>7988</v>
      </c>
      <c r="C3281" s="24"/>
      <c r="D3281" s="16">
        <v>0.0</v>
      </c>
      <c r="E3281" s="1">
        <v>0.0</v>
      </c>
      <c r="F3281" s="9">
        <f t="shared" si="33"/>
        <v>0</v>
      </c>
      <c r="H3281" s="9">
        <f>IFERROR(__xludf.DUMMYFUNCTION("COUNTUNIQUE(D3281,E3281,F3281,G3281)"),1.0)</f>
        <v>1</v>
      </c>
      <c r="I3281" s="9">
        <f t="shared" si="2"/>
        <v>3</v>
      </c>
      <c r="J3281" s="9">
        <f t="shared" si="3"/>
        <v>0</v>
      </c>
      <c r="K3281" s="9">
        <f t="shared" si="4"/>
        <v>0</v>
      </c>
    </row>
    <row r="3282">
      <c r="A3282" s="6">
        <v>6561.0</v>
      </c>
      <c r="B3282" s="1" t="s">
        <v>7989</v>
      </c>
      <c r="C3282" s="24"/>
      <c r="D3282" s="16">
        <v>0.0</v>
      </c>
      <c r="E3282" s="1">
        <v>0.0</v>
      </c>
      <c r="F3282" s="9">
        <f t="shared" si="33"/>
        <v>0</v>
      </c>
      <c r="H3282" s="9">
        <f>IFERROR(__xludf.DUMMYFUNCTION("COUNTUNIQUE(D3282,E3282,F3282,G3282)"),1.0)</f>
        <v>1</v>
      </c>
      <c r="I3282" s="9">
        <f t="shared" si="2"/>
        <v>3</v>
      </c>
      <c r="J3282" s="9">
        <f t="shared" si="3"/>
        <v>0</v>
      </c>
      <c r="K3282" s="9">
        <f t="shared" si="4"/>
        <v>0</v>
      </c>
    </row>
    <row r="3283">
      <c r="A3283" s="6">
        <v>6563.0</v>
      </c>
      <c r="B3283" s="1" t="s">
        <v>7990</v>
      </c>
      <c r="C3283" s="24"/>
      <c r="D3283" s="16">
        <v>0.0</v>
      </c>
      <c r="E3283" s="1">
        <v>0.0</v>
      </c>
      <c r="F3283" s="9">
        <f t="shared" si="33"/>
        <v>0</v>
      </c>
      <c r="H3283" s="9">
        <f>IFERROR(__xludf.DUMMYFUNCTION("COUNTUNIQUE(D3283,E3283,F3283,G3283)"),1.0)</f>
        <v>1</v>
      </c>
      <c r="I3283" s="9">
        <f t="shared" si="2"/>
        <v>3</v>
      </c>
      <c r="J3283" s="9">
        <f t="shared" si="3"/>
        <v>0</v>
      </c>
      <c r="K3283" s="9">
        <f t="shared" si="4"/>
        <v>0</v>
      </c>
    </row>
    <row r="3284">
      <c r="A3284" s="6">
        <v>6565.0</v>
      </c>
      <c r="B3284" s="1" t="s">
        <v>7991</v>
      </c>
      <c r="C3284" s="24"/>
      <c r="D3284" s="16">
        <v>0.0</v>
      </c>
      <c r="E3284" s="1">
        <v>0.0</v>
      </c>
      <c r="F3284" s="9">
        <f t="shared" si="33"/>
        <v>0</v>
      </c>
      <c r="H3284" s="9">
        <f>IFERROR(__xludf.DUMMYFUNCTION("COUNTUNIQUE(D3284,E3284,F3284,G3284)"),1.0)</f>
        <v>1</v>
      </c>
      <c r="I3284" s="9">
        <f t="shared" si="2"/>
        <v>3</v>
      </c>
      <c r="J3284" s="9">
        <f t="shared" si="3"/>
        <v>0</v>
      </c>
      <c r="K3284" s="9">
        <f t="shared" si="4"/>
        <v>0</v>
      </c>
    </row>
    <row r="3285">
      <c r="A3285" s="6">
        <v>6567.0</v>
      </c>
      <c r="B3285" s="1" t="s">
        <v>7992</v>
      </c>
      <c r="C3285" s="24"/>
      <c r="D3285" s="16">
        <v>0.0</v>
      </c>
      <c r="E3285" s="1">
        <v>0.0</v>
      </c>
      <c r="F3285" s="9">
        <f t="shared" si="33"/>
        <v>0</v>
      </c>
      <c r="H3285" s="9">
        <f>IFERROR(__xludf.DUMMYFUNCTION("COUNTUNIQUE(D3285,E3285,F3285,G3285)"),1.0)</f>
        <v>1</v>
      </c>
      <c r="I3285" s="9">
        <f t="shared" si="2"/>
        <v>3</v>
      </c>
      <c r="J3285" s="9">
        <f t="shared" si="3"/>
        <v>0</v>
      </c>
      <c r="K3285" s="9">
        <f t="shared" si="4"/>
        <v>0</v>
      </c>
    </row>
    <row r="3286">
      <c r="A3286" s="6">
        <v>6569.0</v>
      </c>
      <c r="B3286" s="1" t="s">
        <v>7993</v>
      </c>
      <c r="C3286" s="24"/>
      <c r="D3286" s="16">
        <v>0.0</v>
      </c>
      <c r="E3286" s="1">
        <v>0.0</v>
      </c>
      <c r="F3286" s="9">
        <f t="shared" si="33"/>
        <v>0</v>
      </c>
      <c r="H3286" s="9">
        <f>IFERROR(__xludf.DUMMYFUNCTION("COUNTUNIQUE(D3286,E3286,F3286,G3286)"),1.0)</f>
        <v>1</v>
      </c>
      <c r="I3286" s="9">
        <f t="shared" si="2"/>
        <v>3</v>
      </c>
      <c r="J3286" s="9">
        <f t="shared" si="3"/>
        <v>0</v>
      </c>
      <c r="K3286" s="9">
        <f t="shared" si="4"/>
        <v>0</v>
      </c>
    </row>
    <row r="3287">
      <c r="A3287" s="6">
        <v>6571.0</v>
      </c>
      <c r="B3287" s="1" t="s">
        <v>7994</v>
      </c>
      <c r="C3287" s="24"/>
      <c r="D3287" s="16">
        <v>0.0</v>
      </c>
      <c r="E3287" s="1">
        <v>0.0</v>
      </c>
      <c r="F3287" s="9">
        <f t="shared" si="33"/>
        <v>0</v>
      </c>
      <c r="H3287" s="9">
        <f>IFERROR(__xludf.DUMMYFUNCTION("COUNTUNIQUE(D3287,E3287,F3287,G3287)"),1.0)</f>
        <v>1</v>
      </c>
      <c r="I3287" s="9">
        <f t="shared" si="2"/>
        <v>3</v>
      </c>
      <c r="J3287" s="9">
        <f t="shared" si="3"/>
        <v>0</v>
      </c>
      <c r="K3287" s="9">
        <f t="shared" si="4"/>
        <v>0</v>
      </c>
    </row>
    <row r="3288">
      <c r="A3288" s="6">
        <v>6573.0</v>
      </c>
      <c r="B3288" s="1" t="s">
        <v>7995</v>
      </c>
      <c r="C3288" s="24"/>
      <c r="D3288" s="16">
        <v>0.0</v>
      </c>
      <c r="E3288" s="1">
        <v>0.0</v>
      </c>
      <c r="F3288" s="9">
        <f t="shared" si="33"/>
        <v>0</v>
      </c>
      <c r="H3288" s="9">
        <f>IFERROR(__xludf.DUMMYFUNCTION("COUNTUNIQUE(D3288,E3288,F3288,G3288)"),1.0)</f>
        <v>1</v>
      </c>
      <c r="I3288" s="9">
        <f t="shared" si="2"/>
        <v>3</v>
      </c>
      <c r="J3288" s="9">
        <f t="shared" si="3"/>
        <v>0</v>
      </c>
      <c r="K3288" s="9">
        <f t="shared" si="4"/>
        <v>0</v>
      </c>
    </row>
    <row r="3289">
      <c r="A3289" s="6">
        <v>6575.0</v>
      </c>
      <c r="B3289" s="1" t="s">
        <v>7996</v>
      </c>
      <c r="C3289" s="24"/>
      <c r="D3289" s="16">
        <v>0.0</v>
      </c>
      <c r="E3289" s="1">
        <v>0.0</v>
      </c>
      <c r="F3289" s="9">
        <f t="shared" si="33"/>
        <v>0</v>
      </c>
      <c r="H3289" s="9">
        <f>IFERROR(__xludf.DUMMYFUNCTION("COUNTUNIQUE(D3289,E3289,F3289,G3289)"),1.0)</f>
        <v>1</v>
      </c>
      <c r="I3289" s="9">
        <f t="shared" si="2"/>
        <v>3</v>
      </c>
      <c r="J3289" s="9">
        <f t="shared" si="3"/>
        <v>0</v>
      </c>
      <c r="K3289" s="9">
        <f t="shared" si="4"/>
        <v>0</v>
      </c>
    </row>
    <row r="3290">
      <c r="A3290" s="6">
        <v>6577.0</v>
      </c>
      <c r="B3290" s="1" t="s">
        <v>7997</v>
      </c>
      <c r="C3290" s="24"/>
      <c r="D3290" s="16">
        <v>0.0</v>
      </c>
      <c r="E3290" s="1">
        <v>0.0</v>
      </c>
      <c r="F3290" s="9">
        <f t="shared" si="33"/>
        <v>0</v>
      </c>
      <c r="H3290" s="9">
        <f>IFERROR(__xludf.DUMMYFUNCTION("COUNTUNIQUE(D3290,E3290,F3290,G3290)"),1.0)</f>
        <v>1</v>
      </c>
      <c r="I3290" s="9">
        <f t="shared" si="2"/>
        <v>3</v>
      </c>
      <c r="J3290" s="9">
        <f t="shared" si="3"/>
        <v>0</v>
      </c>
      <c r="K3290" s="9">
        <f t="shared" si="4"/>
        <v>0</v>
      </c>
    </row>
    <row r="3291">
      <c r="A3291" s="6">
        <v>6579.0</v>
      </c>
      <c r="B3291" s="1" t="s">
        <v>7998</v>
      </c>
      <c r="C3291" s="24"/>
      <c r="D3291" s="16">
        <v>0.0</v>
      </c>
      <c r="E3291" s="1">
        <v>0.0</v>
      </c>
      <c r="F3291" s="9">
        <f t="shared" si="33"/>
        <v>0</v>
      </c>
      <c r="H3291" s="9">
        <f>IFERROR(__xludf.DUMMYFUNCTION("COUNTUNIQUE(D3291,E3291,F3291,G3291)"),1.0)</f>
        <v>1</v>
      </c>
      <c r="I3291" s="9">
        <f t="shared" si="2"/>
        <v>3</v>
      </c>
      <c r="J3291" s="9">
        <f t="shared" si="3"/>
        <v>0</v>
      </c>
      <c r="K3291" s="9">
        <f t="shared" si="4"/>
        <v>0</v>
      </c>
    </row>
    <row r="3292">
      <c r="A3292" s="6">
        <v>6581.0</v>
      </c>
      <c r="B3292" s="1" t="s">
        <v>7999</v>
      </c>
      <c r="C3292" s="24"/>
      <c r="D3292" s="16">
        <v>0.0</v>
      </c>
      <c r="E3292" s="1">
        <v>0.0</v>
      </c>
      <c r="F3292" s="9">
        <f t="shared" si="33"/>
        <v>0</v>
      </c>
      <c r="H3292" s="9">
        <f>IFERROR(__xludf.DUMMYFUNCTION("COUNTUNIQUE(D3292,E3292,F3292,G3292)"),1.0)</f>
        <v>1</v>
      </c>
      <c r="I3292" s="9">
        <f t="shared" si="2"/>
        <v>3</v>
      </c>
      <c r="J3292" s="9">
        <f t="shared" si="3"/>
        <v>0</v>
      </c>
      <c r="K3292" s="9">
        <f t="shared" si="4"/>
        <v>0</v>
      </c>
    </row>
    <row r="3293">
      <c r="A3293" s="6">
        <v>6583.0</v>
      </c>
      <c r="B3293" s="1" t="s">
        <v>8000</v>
      </c>
      <c r="C3293" s="24"/>
      <c r="D3293" s="16">
        <v>0.0</v>
      </c>
      <c r="E3293" s="1">
        <v>0.0</v>
      </c>
      <c r="F3293" s="9">
        <f t="shared" si="33"/>
        <v>0</v>
      </c>
      <c r="H3293" s="9">
        <f>IFERROR(__xludf.DUMMYFUNCTION("COUNTUNIQUE(D3293,E3293,F3293,G3293)"),1.0)</f>
        <v>1</v>
      </c>
      <c r="I3293" s="9">
        <f t="shared" si="2"/>
        <v>3</v>
      </c>
      <c r="J3293" s="9">
        <f t="shared" si="3"/>
        <v>0</v>
      </c>
      <c r="K3293" s="9">
        <f t="shared" si="4"/>
        <v>0</v>
      </c>
    </row>
    <row r="3294">
      <c r="A3294" s="6">
        <v>6585.0</v>
      </c>
      <c r="B3294" s="1" t="s">
        <v>8001</v>
      </c>
      <c r="C3294" s="24"/>
      <c r="D3294" s="16">
        <v>0.0</v>
      </c>
      <c r="E3294" s="1">
        <v>0.0</v>
      </c>
      <c r="F3294" s="9">
        <f t="shared" si="33"/>
        <v>0</v>
      </c>
      <c r="H3294" s="9">
        <f>IFERROR(__xludf.DUMMYFUNCTION("COUNTUNIQUE(D3294,E3294,F3294,G3294)"),1.0)</f>
        <v>1</v>
      </c>
      <c r="I3294" s="9">
        <f t="shared" si="2"/>
        <v>3</v>
      </c>
      <c r="J3294" s="9">
        <f t="shared" si="3"/>
        <v>0</v>
      </c>
      <c r="K3294" s="9">
        <f t="shared" si="4"/>
        <v>0</v>
      </c>
    </row>
    <row r="3295">
      <c r="A3295" s="6">
        <v>6587.0</v>
      </c>
      <c r="B3295" s="1" t="s">
        <v>8002</v>
      </c>
      <c r="C3295" s="24"/>
      <c r="D3295" s="16">
        <v>0.0</v>
      </c>
      <c r="E3295" s="1">
        <v>0.0</v>
      </c>
      <c r="F3295" s="9">
        <f t="shared" si="33"/>
        <v>0</v>
      </c>
      <c r="H3295" s="9">
        <f>IFERROR(__xludf.DUMMYFUNCTION("COUNTUNIQUE(D3295,E3295,F3295,G3295)"),1.0)</f>
        <v>1</v>
      </c>
      <c r="I3295" s="9">
        <f t="shared" si="2"/>
        <v>3</v>
      </c>
      <c r="J3295" s="9">
        <f t="shared" si="3"/>
        <v>0</v>
      </c>
      <c r="K3295" s="9">
        <f t="shared" si="4"/>
        <v>0</v>
      </c>
    </row>
    <row r="3296">
      <c r="A3296" s="6">
        <v>6589.0</v>
      </c>
      <c r="B3296" s="1" t="s">
        <v>8003</v>
      </c>
      <c r="C3296" s="24"/>
      <c r="D3296" s="16">
        <v>0.0</v>
      </c>
      <c r="E3296" s="1">
        <v>0.0</v>
      </c>
      <c r="F3296" s="9">
        <f t="shared" si="33"/>
        <v>0</v>
      </c>
      <c r="H3296" s="9">
        <f>IFERROR(__xludf.DUMMYFUNCTION("COUNTUNIQUE(D3296,E3296,F3296,G3296)"),1.0)</f>
        <v>1</v>
      </c>
      <c r="I3296" s="9">
        <f t="shared" si="2"/>
        <v>3</v>
      </c>
      <c r="J3296" s="9">
        <f t="shared" si="3"/>
        <v>0</v>
      </c>
      <c r="K3296" s="9">
        <f t="shared" si="4"/>
        <v>0</v>
      </c>
    </row>
    <row r="3297">
      <c r="A3297" s="6">
        <v>6591.0</v>
      </c>
      <c r="B3297" s="1" t="s">
        <v>8004</v>
      </c>
      <c r="C3297" s="24"/>
      <c r="D3297" s="16">
        <v>0.0</v>
      </c>
      <c r="E3297" s="1">
        <v>0.0</v>
      </c>
      <c r="F3297" s="9">
        <f t="shared" si="33"/>
        <v>0</v>
      </c>
      <c r="H3297" s="9">
        <f>IFERROR(__xludf.DUMMYFUNCTION("COUNTUNIQUE(D3297,E3297,F3297,G3297)"),1.0)</f>
        <v>1</v>
      </c>
      <c r="I3297" s="9">
        <f t="shared" si="2"/>
        <v>3</v>
      </c>
      <c r="J3297" s="9">
        <f t="shared" si="3"/>
        <v>0</v>
      </c>
      <c r="K3297" s="9">
        <f t="shared" si="4"/>
        <v>0</v>
      </c>
    </row>
    <row r="3298">
      <c r="A3298" s="6">
        <v>6593.0</v>
      </c>
      <c r="B3298" s="1" t="s">
        <v>8005</v>
      </c>
      <c r="C3298" s="24"/>
      <c r="D3298" s="16">
        <v>0.0</v>
      </c>
      <c r="E3298" s="1">
        <v>0.0</v>
      </c>
      <c r="F3298" s="9">
        <f t="shared" si="33"/>
        <v>0</v>
      </c>
      <c r="H3298" s="9">
        <f>IFERROR(__xludf.DUMMYFUNCTION("COUNTUNIQUE(D3298,E3298,F3298,G3298)"),1.0)</f>
        <v>1</v>
      </c>
      <c r="I3298" s="9">
        <f t="shared" si="2"/>
        <v>3</v>
      </c>
      <c r="J3298" s="9">
        <f t="shared" si="3"/>
        <v>0</v>
      </c>
      <c r="K3298" s="9">
        <f t="shared" si="4"/>
        <v>0</v>
      </c>
    </row>
    <row r="3299">
      <c r="A3299" s="6">
        <v>6595.0</v>
      </c>
      <c r="B3299" s="1" t="s">
        <v>8006</v>
      </c>
      <c r="C3299" s="24"/>
      <c r="D3299" s="16">
        <v>0.0</v>
      </c>
      <c r="E3299" s="1">
        <v>0.0</v>
      </c>
      <c r="F3299" s="9">
        <f t="shared" si="33"/>
        <v>0</v>
      </c>
      <c r="H3299" s="9">
        <f>IFERROR(__xludf.DUMMYFUNCTION("COUNTUNIQUE(D3299,E3299,F3299,G3299)"),1.0)</f>
        <v>1</v>
      </c>
      <c r="I3299" s="9">
        <f t="shared" si="2"/>
        <v>3</v>
      </c>
      <c r="J3299" s="9">
        <f t="shared" si="3"/>
        <v>0</v>
      </c>
      <c r="K3299" s="9">
        <f t="shared" si="4"/>
        <v>0</v>
      </c>
    </row>
    <row r="3300">
      <c r="A3300" s="6">
        <v>6597.0</v>
      </c>
      <c r="B3300" s="1" t="s">
        <v>8007</v>
      </c>
      <c r="C3300" s="24"/>
      <c r="D3300" s="16">
        <v>0.0</v>
      </c>
      <c r="E3300" s="1">
        <v>0.0</v>
      </c>
      <c r="F3300" s="9">
        <f t="shared" si="33"/>
        <v>0</v>
      </c>
      <c r="H3300" s="9">
        <f>IFERROR(__xludf.DUMMYFUNCTION("COUNTUNIQUE(D3300,E3300,F3300,G3300)"),1.0)</f>
        <v>1</v>
      </c>
      <c r="I3300" s="9">
        <f t="shared" si="2"/>
        <v>3</v>
      </c>
      <c r="J3300" s="9">
        <f t="shared" si="3"/>
        <v>0</v>
      </c>
      <c r="K3300" s="9">
        <f t="shared" si="4"/>
        <v>0</v>
      </c>
    </row>
    <row r="3301">
      <c r="A3301" s="6">
        <v>6599.0</v>
      </c>
      <c r="B3301" s="1" t="s">
        <v>8008</v>
      </c>
      <c r="C3301" s="24"/>
      <c r="D3301" s="16">
        <v>0.0</v>
      </c>
      <c r="E3301" s="1">
        <v>0.0</v>
      </c>
      <c r="F3301" s="9">
        <f t="shared" si="33"/>
        <v>0</v>
      </c>
      <c r="H3301" s="9">
        <f>IFERROR(__xludf.DUMMYFUNCTION("COUNTUNIQUE(D3301,E3301,F3301,G3301)"),1.0)</f>
        <v>1</v>
      </c>
      <c r="I3301" s="9">
        <f t="shared" si="2"/>
        <v>3</v>
      </c>
      <c r="J3301" s="9">
        <f t="shared" si="3"/>
        <v>0</v>
      </c>
      <c r="K3301" s="9">
        <f t="shared" si="4"/>
        <v>0</v>
      </c>
    </row>
    <row r="3302">
      <c r="A3302" s="6">
        <v>6601.0</v>
      </c>
      <c r="B3302" s="1" t="s">
        <v>7459</v>
      </c>
      <c r="C3302" s="24"/>
      <c r="D3302" s="16">
        <v>0.0</v>
      </c>
      <c r="E3302" s="1">
        <v>0.0</v>
      </c>
      <c r="F3302" s="9">
        <f t="shared" si="33"/>
        <v>0</v>
      </c>
      <c r="H3302" s="9">
        <f>IFERROR(__xludf.DUMMYFUNCTION("COUNTUNIQUE(D3302,E3302,F3302,G3302)"),1.0)</f>
        <v>1</v>
      </c>
      <c r="I3302" s="9">
        <f t="shared" si="2"/>
        <v>3</v>
      </c>
      <c r="J3302" s="9">
        <f t="shared" si="3"/>
        <v>0</v>
      </c>
      <c r="K3302" s="9">
        <f t="shared" si="4"/>
        <v>0</v>
      </c>
    </row>
    <row r="3303">
      <c r="A3303" s="6">
        <v>6603.0</v>
      </c>
      <c r="B3303" s="1" t="s">
        <v>8009</v>
      </c>
      <c r="C3303" s="24"/>
      <c r="D3303" s="16">
        <v>0.0</v>
      </c>
      <c r="E3303" s="1">
        <v>0.0</v>
      </c>
      <c r="F3303" s="9">
        <f t="shared" si="33"/>
        <v>0</v>
      </c>
      <c r="H3303" s="9">
        <f>IFERROR(__xludf.DUMMYFUNCTION("COUNTUNIQUE(D3303,E3303,F3303,G3303)"),1.0)</f>
        <v>1</v>
      </c>
      <c r="I3303" s="9">
        <f t="shared" si="2"/>
        <v>3</v>
      </c>
      <c r="J3303" s="9">
        <f t="shared" si="3"/>
        <v>0</v>
      </c>
      <c r="K3303" s="9">
        <f t="shared" si="4"/>
        <v>0</v>
      </c>
    </row>
    <row r="3304">
      <c r="A3304" s="6">
        <v>6605.0</v>
      </c>
      <c r="B3304" s="1" t="s">
        <v>8010</v>
      </c>
      <c r="C3304" s="24"/>
      <c r="D3304" s="16">
        <v>0.0</v>
      </c>
      <c r="E3304" s="1">
        <v>0.0</v>
      </c>
      <c r="F3304" s="9">
        <f t="shared" si="33"/>
        <v>0</v>
      </c>
      <c r="H3304" s="9">
        <f>IFERROR(__xludf.DUMMYFUNCTION("COUNTUNIQUE(D3304,E3304,F3304,G3304)"),1.0)</f>
        <v>1</v>
      </c>
      <c r="I3304" s="9">
        <f t="shared" si="2"/>
        <v>3</v>
      </c>
      <c r="J3304" s="9">
        <f t="shared" si="3"/>
        <v>0</v>
      </c>
      <c r="K3304" s="9">
        <f t="shared" si="4"/>
        <v>0</v>
      </c>
    </row>
    <row r="3305">
      <c r="A3305" s="6">
        <v>6607.0</v>
      </c>
      <c r="B3305" s="1" t="s">
        <v>8011</v>
      </c>
      <c r="C3305" s="24"/>
      <c r="D3305" s="24"/>
      <c r="F3305" s="9" t="str">
        <f t="shared" si="33"/>
        <v/>
      </c>
      <c r="H3305" s="9">
        <f>IFERROR(__xludf.DUMMYFUNCTION("COUNTUNIQUE(D3305,E3305,F3305,G3305)"),0.0)</f>
        <v>0</v>
      </c>
      <c r="I3305" s="9">
        <f t="shared" si="2"/>
        <v>0</v>
      </c>
      <c r="J3305" s="9">
        <f t="shared" si="3"/>
        <v>0</v>
      </c>
      <c r="K3305" s="9">
        <f t="shared" si="4"/>
        <v>0</v>
      </c>
    </row>
    <row r="3306">
      <c r="A3306" s="6">
        <v>6609.0</v>
      </c>
      <c r="B3306" s="1" t="s">
        <v>8012</v>
      </c>
      <c r="C3306" s="24"/>
      <c r="D3306" s="16">
        <v>0.0</v>
      </c>
      <c r="E3306" s="1">
        <v>0.0</v>
      </c>
      <c r="F3306" s="9">
        <f t="shared" si="33"/>
        <v>0</v>
      </c>
      <c r="H3306" s="9">
        <f>IFERROR(__xludf.DUMMYFUNCTION("COUNTUNIQUE(D3306,E3306,F3306,G3306)"),1.0)</f>
        <v>1</v>
      </c>
      <c r="I3306" s="9">
        <f t="shared" si="2"/>
        <v>3</v>
      </c>
      <c r="J3306" s="9">
        <f t="shared" si="3"/>
        <v>0</v>
      </c>
      <c r="K3306" s="9">
        <f t="shared" si="4"/>
        <v>0</v>
      </c>
    </row>
    <row r="3307">
      <c r="A3307" s="6">
        <v>6611.0</v>
      </c>
      <c r="B3307" s="1" t="s">
        <v>8013</v>
      </c>
      <c r="C3307" s="24"/>
      <c r="D3307" s="16">
        <v>0.0</v>
      </c>
      <c r="E3307" s="1">
        <v>0.0</v>
      </c>
      <c r="F3307" s="9">
        <f t="shared" si="33"/>
        <v>0</v>
      </c>
      <c r="H3307" s="9">
        <f>IFERROR(__xludf.DUMMYFUNCTION("COUNTUNIQUE(D3307,E3307,F3307,G3307)"),1.0)</f>
        <v>1</v>
      </c>
      <c r="I3307" s="9">
        <f t="shared" si="2"/>
        <v>3</v>
      </c>
      <c r="J3307" s="9">
        <f t="shared" si="3"/>
        <v>0</v>
      </c>
      <c r="K3307" s="9">
        <f t="shared" si="4"/>
        <v>0</v>
      </c>
    </row>
    <row r="3308">
      <c r="A3308" s="6">
        <v>6613.0</v>
      </c>
      <c r="B3308" s="1" t="s">
        <v>2970</v>
      </c>
      <c r="C3308" s="24"/>
      <c r="D3308" s="16">
        <v>0.0</v>
      </c>
      <c r="E3308" s="1">
        <v>0.0</v>
      </c>
      <c r="F3308" s="9">
        <f t="shared" si="33"/>
        <v>0</v>
      </c>
      <c r="H3308" s="9">
        <f>IFERROR(__xludf.DUMMYFUNCTION("COUNTUNIQUE(D3308,E3308,F3308,G3308)"),1.0)</f>
        <v>1</v>
      </c>
      <c r="I3308" s="9">
        <f t="shared" si="2"/>
        <v>3</v>
      </c>
      <c r="J3308" s="9">
        <f t="shared" si="3"/>
        <v>0</v>
      </c>
      <c r="K3308" s="9">
        <f t="shared" si="4"/>
        <v>0</v>
      </c>
    </row>
    <row r="3309">
      <c r="A3309" s="6">
        <v>6615.0</v>
      </c>
      <c r="B3309" s="1" t="s">
        <v>8014</v>
      </c>
      <c r="C3309" s="24"/>
      <c r="D3309" s="16">
        <v>0.0</v>
      </c>
      <c r="E3309" s="1">
        <v>0.0</v>
      </c>
      <c r="F3309" s="9">
        <f t="shared" si="33"/>
        <v>0</v>
      </c>
      <c r="H3309" s="9">
        <f>IFERROR(__xludf.DUMMYFUNCTION("COUNTUNIQUE(D3309,E3309,F3309,G3309)"),1.0)</f>
        <v>1</v>
      </c>
      <c r="I3309" s="9">
        <f t="shared" si="2"/>
        <v>3</v>
      </c>
      <c r="J3309" s="9">
        <f t="shared" si="3"/>
        <v>0</v>
      </c>
      <c r="K3309" s="9">
        <f t="shared" si="4"/>
        <v>0</v>
      </c>
    </row>
    <row r="3310">
      <c r="A3310" s="6">
        <v>6617.0</v>
      </c>
      <c r="B3310" s="1" t="s">
        <v>8015</v>
      </c>
      <c r="C3310" s="24"/>
      <c r="D3310" s="16">
        <v>0.0</v>
      </c>
      <c r="E3310" s="1">
        <v>0.0</v>
      </c>
      <c r="F3310" s="9">
        <f t="shared" si="33"/>
        <v>0</v>
      </c>
      <c r="H3310" s="9">
        <f>IFERROR(__xludf.DUMMYFUNCTION("COUNTUNIQUE(D3310,E3310,F3310,G3310)"),1.0)</f>
        <v>1</v>
      </c>
      <c r="I3310" s="9">
        <f t="shared" si="2"/>
        <v>3</v>
      </c>
      <c r="J3310" s="9">
        <f t="shared" si="3"/>
        <v>0</v>
      </c>
      <c r="K3310" s="9">
        <f t="shared" si="4"/>
        <v>0</v>
      </c>
    </row>
    <row r="3311">
      <c r="A3311" s="6">
        <v>6619.0</v>
      </c>
      <c r="B3311" s="1" t="s">
        <v>8016</v>
      </c>
      <c r="C3311" s="24"/>
      <c r="D3311" s="16">
        <v>0.0</v>
      </c>
      <c r="E3311" s="1">
        <v>0.0</v>
      </c>
      <c r="F3311" s="9">
        <f t="shared" si="33"/>
        <v>0</v>
      </c>
      <c r="H3311" s="9">
        <f>IFERROR(__xludf.DUMMYFUNCTION("COUNTUNIQUE(D3311,E3311,F3311,G3311)"),1.0)</f>
        <v>1</v>
      </c>
      <c r="I3311" s="9">
        <f t="shared" si="2"/>
        <v>3</v>
      </c>
      <c r="J3311" s="9">
        <f t="shared" si="3"/>
        <v>0</v>
      </c>
      <c r="K3311" s="9">
        <f t="shared" si="4"/>
        <v>0</v>
      </c>
    </row>
    <row r="3312">
      <c r="A3312" s="6">
        <v>6621.0</v>
      </c>
      <c r="B3312" s="1" t="s">
        <v>8017</v>
      </c>
      <c r="C3312" s="24"/>
      <c r="D3312" s="16">
        <v>0.0</v>
      </c>
      <c r="E3312" s="1">
        <v>0.0</v>
      </c>
      <c r="F3312" s="9">
        <f t="shared" si="33"/>
        <v>0</v>
      </c>
      <c r="H3312" s="9">
        <f>IFERROR(__xludf.DUMMYFUNCTION("COUNTUNIQUE(D3312,E3312,F3312,G3312)"),1.0)</f>
        <v>1</v>
      </c>
      <c r="I3312" s="9">
        <f t="shared" si="2"/>
        <v>3</v>
      </c>
      <c r="J3312" s="9">
        <f t="shared" si="3"/>
        <v>0</v>
      </c>
      <c r="K3312" s="9">
        <f t="shared" si="4"/>
        <v>0</v>
      </c>
    </row>
    <row r="3313">
      <c r="A3313" s="6">
        <v>6623.0</v>
      </c>
      <c r="B3313" s="1" t="s">
        <v>8018</v>
      </c>
      <c r="C3313" s="24"/>
      <c r="D3313" s="16">
        <v>0.0</v>
      </c>
      <c r="E3313" s="1">
        <v>0.0</v>
      </c>
      <c r="F3313" s="9">
        <f t="shared" si="33"/>
        <v>0</v>
      </c>
      <c r="H3313" s="9">
        <f>IFERROR(__xludf.DUMMYFUNCTION("COUNTUNIQUE(D3313,E3313,F3313,G3313)"),1.0)</f>
        <v>1</v>
      </c>
      <c r="I3313" s="9">
        <f t="shared" si="2"/>
        <v>3</v>
      </c>
      <c r="J3313" s="9">
        <f t="shared" si="3"/>
        <v>0</v>
      </c>
      <c r="K3313" s="9">
        <f t="shared" si="4"/>
        <v>0</v>
      </c>
    </row>
    <row r="3314">
      <c r="A3314" s="6">
        <v>6625.0</v>
      </c>
      <c r="B3314" s="1" t="s">
        <v>8019</v>
      </c>
      <c r="C3314" s="24"/>
      <c r="D3314" s="16">
        <v>0.0</v>
      </c>
      <c r="E3314" s="1">
        <v>0.0</v>
      </c>
      <c r="F3314" s="9">
        <f t="shared" si="33"/>
        <v>0</v>
      </c>
      <c r="H3314" s="9">
        <f>IFERROR(__xludf.DUMMYFUNCTION("COUNTUNIQUE(D3314,E3314,F3314,G3314)"),1.0)</f>
        <v>1</v>
      </c>
      <c r="I3314" s="9">
        <f t="shared" si="2"/>
        <v>3</v>
      </c>
      <c r="J3314" s="9">
        <f t="shared" si="3"/>
        <v>0</v>
      </c>
      <c r="K3314" s="9">
        <f t="shared" si="4"/>
        <v>0</v>
      </c>
    </row>
    <row r="3315">
      <c r="A3315" s="6">
        <v>6627.0</v>
      </c>
      <c r="B3315" s="1" t="s">
        <v>8020</v>
      </c>
      <c r="C3315" s="24"/>
      <c r="D3315" s="16">
        <v>0.0</v>
      </c>
      <c r="E3315" s="1">
        <v>0.0</v>
      </c>
      <c r="F3315" s="9">
        <f t="shared" si="33"/>
        <v>0</v>
      </c>
      <c r="H3315" s="9">
        <f>IFERROR(__xludf.DUMMYFUNCTION("COUNTUNIQUE(D3315,E3315,F3315,G3315)"),1.0)</f>
        <v>1</v>
      </c>
      <c r="I3315" s="9">
        <f t="shared" si="2"/>
        <v>3</v>
      </c>
      <c r="J3315" s="9">
        <f t="shared" si="3"/>
        <v>0</v>
      </c>
      <c r="K3315" s="9">
        <f t="shared" si="4"/>
        <v>0</v>
      </c>
    </row>
    <row r="3316">
      <c r="A3316" s="6">
        <v>6629.0</v>
      </c>
      <c r="B3316" s="1" t="s">
        <v>8021</v>
      </c>
      <c r="C3316" s="24"/>
      <c r="D3316" s="16">
        <v>0.0</v>
      </c>
      <c r="E3316" s="1">
        <v>0.0</v>
      </c>
      <c r="F3316" s="9">
        <f t="shared" si="33"/>
        <v>0</v>
      </c>
      <c r="H3316" s="9">
        <f>IFERROR(__xludf.DUMMYFUNCTION("COUNTUNIQUE(D3316,E3316,F3316,G3316)"),1.0)</f>
        <v>1</v>
      </c>
      <c r="I3316" s="9">
        <f t="shared" si="2"/>
        <v>3</v>
      </c>
      <c r="J3316" s="9">
        <f t="shared" si="3"/>
        <v>0</v>
      </c>
      <c r="K3316" s="9">
        <f t="shared" si="4"/>
        <v>0</v>
      </c>
    </row>
    <row r="3317">
      <c r="A3317" s="6">
        <v>6631.0</v>
      </c>
      <c r="B3317" s="1" t="s">
        <v>8022</v>
      </c>
      <c r="C3317" s="24"/>
      <c r="D3317" s="16">
        <v>0.0</v>
      </c>
      <c r="E3317" s="1">
        <v>0.0</v>
      </c>
      <c r="F3317" s="9">
        <f t="shared" si="33"/>
        <v>0</v>
      </c>
      <c r="H3317" s="9">
        <f>IFERROR(__xludf.DUMMYFUNCTION("COUNTUNIQUE(D3317,E3317,F3317,G3317)"),1.0)</f>
        <v>1</v>
      </c>
      <c r="I3317" s="9">
        <f t="shared" si="2"/>
        <v>3</v>
      </c>
      <c r="J3317" s="9">
        <f t="shared" si="3"/>
        <v>0</v>
      </c>
      <c r="K3317" s="9">
        <f t="shared" si="4"/>
        <v>0</v>
      </c>
    </row>
    <row r="3318">
      <c r="A3318" s="6">
        <v>6633.0</v>
      </c>
      <c r="B3318" s="1" t="s">
        <v>8023</v>
      </c>
      <c r="C3318" s="24"/>
      <c r="D3318" s="16">
        <v>0.0</v>
      </c>
      <c r="E3318" s="1">
        <v>0.0</v>
      </c>
      <c r="F3318" s="9">
        <f t="shared" si="33"/>
        <v>0</v>
      </c>
      <c r="H3318" s="9">
        <f>IFERROR(__xludf.DUMMYFUNCTION("COUNTUNIQUE(D3318,E3318,F3318,G3318)"),1.0)</f>
        <v>1</v>
      </c>
      <c r="I3318" s="9">
        <f t="shared" si="2"/>
        <v>3</v>
      </c>
      <c r="J3318" s="9">
        <f t="shared" si="3"/>
        <v>0</v>
      </c>
      <c r="K3318" s="9">
        <f t="shared" si="4"/>
        <v>0</v>
      </c>
    </row>
    <row r="3319">
      <c r="A3319" s="6">
        <v>6635.0</v>
      </c>
      <c r="B3319" s="1" t="s">
        <v>8024</v>
      </c>
      <c r="C3319" s="24"/>
      <c r="D3319" s="16">
        <v>0.0</v>
      </c>
      <c r="E3319" s="1">
        <v>0.0</v>
      </c>
      <c r="F3319" s="9">
        <f t="shared" si="33"/>
        <v>0</v>
      </c>
      <c r="H3319" s="9">
        <f>IFERROR(__xludf.DUMMYFUNCTION("COUNTUNIQUE(D3319,E3319,F3319,G3319)"),1.0)</f>
        <v>1</v>
      </c>
      <c r="I3319" s="9">
        <f t="shared" si="2"/>
        <v>3</v>
      </c>
      <c r="J3319" s="9">
        <f t="shared" si="3"/>
        <v>0</v>
      </c>
      <c r="K3319" s="9">
        <f t="shared" si="4"/>
        <v>0</v>
      </c>
    </row>
    <row r="3320">
      <c r="A3320" s="6">
        <v>6637.0</v>
      </c>
      <c r="B3320" s="1" t="s">
        <v>8025</v>
      </c>
      <c r="C3320" s="24"/>
      <c r="D3320" s="16">
        <v>0.0</v>
      </c>
      <c r="E3320" s="1">
        <v>0.0</v>
      </c>
      <c r="F3320" s="9">
        <f t="shared" si="33"/>
        <v>0</v>
      </c>
      <c r="H3320" s="9">
        <f>IFERROR(__xludf.DUMMYFUNCTION("COUNTUNIQUE(D3320,E3320,F3320,G3320)"),1.0)</f>
        <v>1</v>
      </c>
      <c r="I3320" s="9">
        <f t="shared" si="2"/>
        <v>3</v>
      </c>
      <c r="J3320" s="9">
        <f t="shared" si="3"/>
        <v>0</v>
      </c>
      <c r="K3320" s="9">
        <f t="shared" si="4"/>
        <v>0</v>
      </c>
    </row>
    <row r="3321">
      <c r="A3321" s="6">
        <v>6639.0</v>
      </c>
      <c r="B3321" s="1" t="s">
        <v>8026</v>
      </c>
      <c r="C3321" s="24"/>
      <c r="D3321" s="16">
        <v>1.0</v>
      </c>
      <c r="E3321" s="1">
        <v>0.0</v>
      </c>
      <c r="F3321" s="9">
        <f t="shared" si="33"/>
        <v>1</v>
      </c>
      <c r="H3321" s="9">
        <f>IFERROR(__xludf.DUMMYFUNCTION("COUNTUNIQUE(D3321,E3321,F3321,G3321)"),2.0)</f>
        <v>2</v>
      </c>
      <c r="I3321" s="9">
        <f t="shared" si="2"/>
        <v>1</v>
      </c>
      <c r="J3321" s="9">
        <f t="shared" si="3"/>
        <v>2</v>
      </c>
      <c r="K3321" s="9">
        <f t="shared" si="4"/>
        <v>0</v>
      </c>
    </row>
    <row r="3322">
      <c r="A3322" s="6">
        <v>6641.0</v>
      </c>
      <c r="B3322" s="1" t="s">
        <v>8027</v>
      </c>
      <c r="C3322" s="24"/>
      <c r="D3322" s="16">
        <v>0.0</v>
      </c>
      <c r="E3322" s="1">
        <v>0.0</v>
      </c>
      <c r="F3322" s="9">
        <f t="shared" si="33"/>
        <v>0</v>
      </c>
      <c r="H3322" s="9">
        <f>IFERROR(__xludf.DUMMYFUNCTION("COUNTUNIQUE(D3322,E3322,F3322,G3322)"),1.0)</f>
        <v>1</v>
      </c>
      <c r="I3322" s="9">
        <f t="shared" si="2"/>
        <v>3</v>
      </c>
      <c r="J3322" s="9">
        <f t="shared" si="3"/>
        <v>0</v>
      </c>
      <c r="K3322" s="9">
        <f t="shared" si="4"/>
        <v>0</v>
      </c>
    </row>
    <row r="3323">
      <c r="A3323" s="6">
        <v>6643.0</v>
      </c>
      <c r="B3323" s="1" t="s">
        <v>8028</v>
      </c>
      <c r="C3323" s="24"/>
      <c r="D3323" s="16">
        <v>0.0</v>
      </c>
      <c r="E3323" s="1">
        <v>0.0</v>
      </c>
      <c r="F3323" s="9">
        <f t="shared" si="33"/>
        <v>0</v>
      </c>
      <c r="H3323" s="9">
        <f>IFERROR(__xludf.DUMMYFUNCTION("COUNTUNIQUE(D3323,E3323,F3323,G3323)"),1.0)</f>
        <v>1</v>
      </c>
      <c r="I3323" s="9">
        <f t="shared" si="2"/>
        <v>3</v>
      </c>
      <c r="J3323" s="9">
        <f t="shared" si="3"/>
        <v>0</v>
      </c>
      <c r="K3323" s="9">
        <f t="shared" si="4"/>
        <v>0</v>
      </c>
    </row>
    <row r="3324">
      <c r="A3324" s="6">
        <v>6645.0</v>
      </c>
      <c r="B3324" s="1" t="s">
        <v>8029</v>
      </c>
      <c r="C3324" s="24"/>
      <c r="D3324" s="16">
        <v>0.0</v>
      </c>
      <c r="E3324" s="1">
        <v>0.0</v>
      </c>
      <c r="F3324" s="9">
        <f t="shared" si="33"/>
        <v>0</v>
      </c>
      <c r="H3324" s="9">
        <f>IFERROR(__xludf.DUMMYFUNCTION("COUNTUNIQUE(D3324,E3324,F3324,G3324)"),1.0)</f>
        <v>1</v>
      </c>
      <c r="I3324" s="9">
        <f t="shared" si="2"/>
        <v>3</v>
      </c>
      <c r="J3324" s="9">
        <f t="shared" si="3"/>
        <v>0</v>
      </c>
      <c r="K3324" s="9">
        <f t="shared" si="4"/>
        <v>0</v>
      </c>
    </row>
    <row r="3325">
      <c r="A3325" s="6">
        <v>6647.0</v>
      </c>
      <c r="B3325" s="1" t="s">
        <v>8030</v>
      </c>
      <c r="C3325" s="24"/>
      <c r="D3325" s="16">
        <v>0.0</v>
      </c>
      <c r="E3325" s="1">
        <v>0.0</v>
      </c>
      <c r="F3325" s="9">
        <f t="shared" si="33"/>
        <v>0</v>
      </c>
      <c r="H3325" s="9">
        <f>IFERROR(__xludf.DUMMYFUNCTION("COUNTUNIQUE(D3325,E3325,F3325,G3325)"),1.0)</f>
        <v>1</v>
      </c>
      <c r="I3325" s="9">
        <f t="shared" si="2"/>
        <v>3</v>
      </c>
      <c r="J3325" s="9">
        <f t="shared" si="3"/>
        <v>0</v>
      </c>
      <c r="K3325" s="9">
        <f t="shared" si="4"/>
        <v>0</v>
      </c>
    </row>
    <row r="3326">
      <c r="A3326" s="6">
        <v>6649.0</v>
      </c>
      <c r="B3326" s="1" t="s">
        <v>4133</v>
      </c>
      <c r="C3326" s="24"/>
      <c r="D3326" s="16">
        <v>0.0</v>
      </c>
      <c r="E3326" s="1">
        <v>0.0</v>
      </c>
      <c r="F3326" s="9">
        <f t="shared" si="33"/>
        <v>0</v>
      </c>
      <c r="H3326" s="9">
        <f>IFERROR(__xludf.DUMMYFUNCTION("COUNTUNIQUE(D3326,E3326,F3326,G3326)"),1.0)</f>
        <v>1</v>
      </c>
      <c r="I3326" s="9">
        <f t="shared" si="2"/>
        <v>3</v>
      </c>
      <c r="J3326" s="9">
        <f t="shared" si="3"/>
        <v>0</v>
      </c>
      <c r="K3326" s="9">
        <f t="shared" si="4"/>
        <v>0</v>
      </c>
    </row>
    <row r="3327">
      <c r="A3327" s="6">
        <v>6651.0</v>
      </c>
      <c r="B3327" s="1" t="s">
        <v>8031</v>
      </c>
      <c r="C3327" s="24"/>
      <c r="D3327" s="16">
        <v>0.0</v>
      </c>
      <c r="E3327" s="1">
        <v>0.0</v>
      </c>
      <c r="F3327" s="9">
        <f t="shared" si="33"/>
        <v>0</v>
      </c>
      <c r="H3327" s="9">
        <f>IFERROR(__xludf.DUMMYFUNCTION("COUNTUNIQUE(D3327,E3327,F3327,G3327)"),1.0)</f>
        <v>1</v>
      </c>
      <c r="I3327" s="9">
        <f t="shared" si="2"/>
        <v>3</v>
      </c>
      <c r="J3327" s="9">
        <f t="shared" si="3"/>
        <v>0</v>
      </c>
      <c r="K3327" s="9">
        <f t="shared" si="4"/>
        <v>0</v>
      </c>
    </row>
    <row r="3328">
      <c r="A3328" s="6">
        <v>6653.0</v>
      </c>
      <c r="B3328" s="1" t="s">
        <v>8032</v>
      </c>
      <c r="C3328" s="24"/>
      <c r="D3328" s="16">
        <v>0.0</v>
      </c>
      <c r="E3328" s="1">
        <v>0.0</v>
      </c>
      <c r="F3328" s="9">
        <f t="shared" si="33"/>
        <v>0</v>
      </c>
      <c r="H3328" s="9">
        <f>IFERROR(__xludf.DUMMYFUNCTION("COUNTUNIQUE(D3328,E3328,F3328,G3328)"),1.0)</f>
        <v>1</v>
      </c>
      <c r="I3328" s="9">
        <f t="shared" si="2"/>
        <v>3</v>
      </c>
      <c r="J3328" s="9">
        <f t="shared" si="3"/>
        <v>0</v>
      </c>
      <c r="K3328" s="9">
        <f t="shared" si="4"/>
        <v>0</v>
      </c>
    </row>
    <row r="3329">
      <c r="A3329" s="6">
        <v>6655.0</v>
      </c>
      <c r="B3329" s="1" t="s">
        <v>8033</v>
      </c>
      <c r="C3329" s="24"/>
      <c r="D3329" s="16">
        <v>0.0</v>
      </c>
      <c r="E3329" s="1">
        <v>0.0</v>
      </c>
      <c r="F3329" s="9">
        <f t="shared" si="33"/>
        <v>0</v>
      </c>
      <c r="H3329" s="9">
        <f>IFERROR(__xludf.DUMMYFUNCTION("COUNTUNIQUE(D3329,E3329,F3329,G3329)"),1.0)</f>
        <v>1</v>
      </c>
      <c r="I3329" s="9">
        <f t="shared" si="2"/>
        <v>3</v>
      </c>
      <c r="J3329" s="9">
        <f t="shared" si="3"/>
        <v>0</v>
      </c>
      <c r="K3329" s="9">
        <f t="shared" si="4"/>
        <v>0</v>
      </c>
    </row>
    <row r="3330">
      <c r="A3330" s="6">
        <v>6657.0</v>
      </c>
      <c r="B3330" s="1" t="s">
        <v>2113</v>
      </c>
      <c r="C3330" s="24"/>
      <c r="D3330" s="16">
        <v>0.0</v>
      </c>
      <c r="E3330" s="1">
        <v>0.0</v>
      </c>
      <c r="F3330" s="9">
        <f t="shared" si="33"/>
        <v>0</v>
      </c>
      <c r="H3330" s="9">
        <f>IFERROR(__xludf.DUMMYFUNCTION("COUNTUNIQUE(D3330,E3330,F3330,G3330)"),1.0)</f>
        <v>1</v>
      </c>
      <c r="I3330" s="9">
        <f t="shared" si="2"/>
        <v>3</v>
      </c>
      <c r="J3330" s="9">
        <f t="shared" si="3"/>
        <v>0</v>
      </c>
      <c r="K3330" s="9">
        <f t="shared" si="4"/>
        <v>0</v>
      </c>
    </row>
    <row r="3331">
      <c r="A3331" s="6">
        <v>6659.0</v>
      </c>
      <c r="B3331" s="1" t="s">
        <v>8034</v>
      </c>
      <c r="C3331" s="24"/>
      <c r="D3331" s="16">
        <v>0.0</v>
      </c>
      <c r="E3331" s="1">
        <v>0.0</v>
      </c>
      <c r="F3331" s="9">
        <f t="shared" si="33"/>
        <v>0</v>
      </c>
      <c r="H3331" s="9">
        <f>IFERROR(__xludf.DUMMYFUNCTION("COUNTUNIQUE(D3331,E3331,F3331,G3331)"),1.0)</f>
        <v>1</v>
      </c>
      <c r="I3331" s="9">
        <f t="shared" si="2"/>
        <v>3</v>
      </c>
      <c r="J3331" s="9">
        <f t="shared" si="3"/>
        <v>0</v>
      </c>
      <c r="K3331" s="9">
        <f t="shared" si="4"/>
        <v>0</v>
      </c>
    </row>
    <row r="3332">
      <c r="A3332" s="6">
        <v>6661.0</v>
      </c>
      <c r="B3332" s="1" t="s">
        <v>3343</v>
      </c>
      <c r="C3332" s="24"/>
      <c r="D3332" s="16">
        <v>0.0</v>
      </c>
      <c r="E3332" s="1">
        <v>0.0</v>
      </c>
      <c r="F3332" s="9">
        <f t="shared" si="33"/>
        <v>0</v>
      </c>
      <c r="H3332" s="9">
        <f>IFERROR(__xludf.DUMMYFUNCTION("COUNTUNIQUE(D3332,E3332,F3332,G3332)"),1.0)</f>
        <v>1</v>
      </c>
      <c r="I3332" s="9">
        <f t="shared" si="2"/>
        <v>3</v>
      </c>
      <c r="J3332" s="9">
        <f t="shared" si="3"/>
        <v>0</v>
      </c>
      <c r="K3332" s="9">
        <f t="shared" si="4"/>
        <v>0</v>
      </c>
    </row>
    <row r="3333">
      <c r="A3333" s="6">
        <v>6663.0</v>
      </c>
      <c r="B3333" s="1" t="s">
        <v>8035</v>
      </c>
      <c r="C3333" s="24"/>
      <c r="D3333" s="24"/>
      <c r="F3333" s="9" t="str">
        <f t="shared" si="33"/>
        <v/>
      </c>
      <c r="H3333" s="9">
        <f>IFERROR(__xludf.DUMMYFUNCTION("COUNTUNIQUE(D3333,E3333,F3333,G3333)"),0.0)</f>
        <v>0</v>
      </c>
      <c r="I3333" s="9">
        <f t="shared" si="2"/>
        <v>0</v>
      </c>
      <c r="J3333" s="9">
        <f t="shared" si="3"/>
        <v>0</v>
      </c>
      <c r="K3333" s="9">
        <f t="shared" si="4"/>
        <v>0</v>
      </c>
    </row>
    <row r="3334">
      <c r="A3334" s="6">
        <v>6665.0</v>
      </c>
      <c r="B3334" s="1" t="s">
        <v>8036</v>
      </c>
      <c r="C3334" s="24"/>
      <c r="D3334" s="16">
        <v>0.0</v>
      </c>
      <c r="E3334" s="1">
        <v>0.0</v>
      </c>
      <c r="F3334" s="9">
        <f t="shared" si="33"/>
        <v>0</v>
      </c>
      <c r="H3334" s="9">
        <f>IFERROR(__xludf.DUMMYFUNCTION("COUNTUNIQUE(D3334,E3334,F3334,G3334)"),1.0)</f>
        <v>1</v>
      </c>
      <c r="I3334" s="9">
        <f t="shared" si="2"/>
        <v>3</v>
      </c>
      <c r="J3334" s="9">
        <f t="shared" si="3"/>
        <v>0</v>
      </c>
      <c r="K3334" s="9">
        <f t="shared" si="4"/>
        <v>0</v>
      </c>
    </row>
    <row r="3335">
      <c r="A3335" s="6">
        <v>6667.0</v>
      </c>
      <c r="B3335" s="1" t="s">
        <v>8037</v>
      </c>
      <c r="C3335" s="24"/>
      <c r="D3335" s="16">
        <v>0.0</v>
      </c>
      <c r="E3335" s="1">
        <v>0.0</v>
      </c>
      <c r="F3335" s="9">
        <f t="shared" si="33"/>
        <v>0</v>
      </c>
      <c r="H3335" s="9">
        <f>IFERROR(__xludf.DUMMYFUNCTION("COUNTUNIQUE(D3335,E3335,F3335,G3335)"),1.0)</f>
        <v>1</v>
      </c>
      <c r="I3335" s="9">
        <f t="shared" si="2"/>
        <v>3</v>
      </c>
      <c r="J3335" s="9">
        <f t="shared" si="3"/>
        <v>0</v>
      </c>
      <c r="K3335" s="9">
        <f t="shared" si="4"/>
        <v>0</v>
      </c>
    </row>
    <row r="3336">
      <c r="A3336" s="6">
        <v>6669.0</v>
      </c>
      <c r="B3336" s="1" t="s">
        <v>8038</v>
      </c>
      <c r="C3336" s="24"/>
      <c r="D3336" s="16">
        <v>0.0</v>
      </c>
      <c r="E3336" s="1">
        <v>0.0</v>
      </c>
      <c r="F3336" s="9">
        <f t="shared" si="33"/>
        <v>0</v>
      </c>
      <c r="H3336" s="9">
        <f>IFERROR(__xludf.DUMMYFUNCTION("COUNTUNIQUE(D3336,E3336,F3336,G3336)"),1.0)</f>
        <v>1</v>
      </c>
      <c r="I3336" s="9">
        <f t="shared" si="2"/>
        <v>3</v>
      </c>
      <c r="J3336" s="9">
        <f t="shared" si="3"/>
        <v>0</v>
      </c>
      <c r="K3336" s="9">
        <f t="shared" si="4"/>
        <v>0</v>
      </c>
    </row>
    <row r="3337">
      <c r="A3337" s="6">
        <v>6671.0</v>
      </c>
      <c r="B3337" s="1" t="s">
        <v>8039</v>
      </c>
      <c r="C3337" s="24"/>
      <c r="D3337" s="16">
        <v>0.0</v>
      </c>
      <c r="E3337" s="1">
        <v>0.0</v>
      </c>
      <c r="F3337" s="9">
        <f t="shared" si="33"/>
        <v>0</v>
      </c>
      <c r="H3337" s="9">
        <f>IFERROR(__xludf.DUMMYFUNCTION("COUNTUNIQUE(D3337,E3337,F3337,G3337)"),1.0)</f>
        <v>1</v>
      </c>
      <c r="I3337" s="9">
        <f t="shared" si="2"/>
        <v>3</v>
      </c>
      <c r="J3337" s="9">
        <f t="shared" si="3"/>
        <v>0</v>
      </c>
      <c r="K3337" s="9">
        <f t="shared" si="4"/>
        <v>0</v>
      </c>
    </row>
    <row r="3338">
      <c r="A3338" s="6">
        <v>6673.0</v>
      </c>
      <c r="B3338" s="1" t="s">
        <v>8040</v>
      </c>
      <c r="C3338" s="24"/>
      <c r="D3338" s="16">
        <v>0.0</v>
      </c>
      <c r="E3338" s="1">
        <v>0.0</v>
      </c>
      <c r="F3338" s="9">
        <f t="shared" si="33"/>
        <v>0</v>
      </c>
      <c r="H3338" s="9">
        <f>IFERROR(__xludf.DUMMYFUNCTION("COUNTUNIQUE(D3338,E3338,F3338,G3338)"),1.0)</f>
        <v>1</v>
      </c>
      <c r="I3338" s="9">
        <f t="shared" si="2"/>
        <v>3</v>
      </c>
      <c r="J3338" s="9">
        <f t="shared" si="3"/>
        <v>0</v>
      </c>
      <c r="K3338" s="9">
        <f t="shared" si="4"/>
        <v>0</v>
      </c>
    </row>
    <row r="3339">
      <c r="A3339" s="6">
        <v>6675.0</v>
      </c>
      <c r="B3339" s="1" t="s">
        <v>8041</v>
      </c>
      <c r="C3339" s="24"/>
      <c r="D3339" s="16">
        <v>0.0</v>
      </c>
      <c r="E3339" s="1">
        <v>0.0</v>
      </c>
      <c r="F3339" s="9">
        <f t="shared" si="33"/>
        <v>0</v>
      </c>
      <c r="H3339" s="9">
        <f>IFERROR(__xludf.DUMMYFUNCTION("COUNTUNIQUE(D3339,E3339,F3339,G3339)"),1.0)</f>
        <v>1</v>
      </c>
      <c r="I3339" s="9">
        <f t="shared" si="2"/>
        <v>3</v>
      </c>
      <c r="J3339" s="9">
        <f t="shared" si="3"/>
        <v>0</v>
      </c>
      <c r="K3339" s="9">
        <f t="shared" si="4"/>
        <v>0</v>
      </c>
    </row>
    <row r="3340">
      <c r="A3340" s="6">
        <v>6677.0</v>
      </c>
      <c r="B3340" s="1" t="s">
        <v>8042</v>
      </c>
      <c r="C3340" s="25" t="s">
        <v>15</v>
      </c>
      <c r="D3340" s="24"/>
      <c r="F3340" s="9" t="str">
        <f t="shared" si="33"/>
        <v/>
      </c>
      <c r="H3340" s="9">
        <f>IFERROR(__xludf.DUMMYFUNCTION("COUNTUNIQUE(D3340,E3340,F3340,G3340)"),0.0)</f>
        <v>0</v>
      </c>
      <c r="I3340" s="9">
        <f t="shared" si="2"/>
        <v>0</v>
      </c>
      <c r="J3340" s="9">
        <f t="shared" si="3"/>
        <v>0</v>
      </c>
      <c r="K3340" s="9">
        <f t="shared" si="4"/>
        <v>0</v>
      </c>
    </row>
    <row r="3341">
      <c r="A3341" s="6">
        <v>6679.0</v>
      </c>
      <c r="B3341" s="1" t="s">
        <v>8043</v>
      </c>
      <c r="C3341" s="24"/>
      <c r="D3341" s="16">
        <v>0.0</v>
      </c>
      <c r="E3341" s="1">
        <v>0.0</v>
      </c>
      <c r="F3341" s="9">
        <f t="shared" si="33"/>
        <v>0</v>
      </c>
      <c r="H3341" s="9">
        <f>IFERROR(__xludf.DUMMYFUNCTION("COUNTUNIQUE(D3341,E3341,F3341,G3341)"),1.0)</f>
        <v>1</v>
      </c>
      <c r="I3341" s="9">
        <f t="shared" si="2"/>
        <v>3</v>
      </c>
      <c r="J3341" s="9">
        <f t="shared" si="3"/>
        <v>0</v>
      </c>
      <c r="K3341" s="9">
        <f t="shared" si="4"/>
        <v>0</v>
      </c>
    </row>
    <row r="3342">
      <c r="A3342" s="6">
        <v>6681.0</v>
      </c>
      <c r="B3342" s="1" t="s">
        <v>8044</v>
      </c>
      <c r="C3342" s="25" t="s">
        <v>15</v>
      </c>
      <c r="D3342" s="24"/>
      <c r="F3342" s="9" t="str">
        <f t="shared" si="33"/>
        <v/>
      </c>
      <c r="H3342" s="9">
        <f>IFERROR(__xludf.DUMMYFUNCTION("COUNTUNIQUE(D3342,E3342,F3342,G3342)"),0.0)</f>
        <v>0</v>
      </c>
      <c r="I3342" s="9">
        <f t="shared" si="2"/>
        <v>0</v>
      </c>
      <c r="J3342" s="9">
        <f t="shared" si="3"/>
        <v>0</v>
      </c>
      <c r="K3342" s="9">
        <f t="shared" si="4"/>
        <v>0</v>
      </c>
    </row>
    <row r="3343">
      <c r="A3343" s="6">
        <v>6683.0</v>
      </c>
      <c r="B3343" s="1" t="s">
        <v>8045</v>
      </c>
      <c r="C3343" s="24"/>
      <c r="D3343" s="16">
        <v>0.0</v>
      </c>
      <c r="E3343" s="1">
        <v>0.0</v>
      </c>
      <c r="F3343" s="9">
        <f t="shared" si="33"/>
        <v>0</v>
      </c>
      <c r="H3343" s="9">
        <f>IFERROR(__xludf.DUMMYFUNCTION("COUNTUNIQUE(D3343,E3343,F3343,G3343)"),1.0)</f>
        <v>1</v>
      </c>
      <c r="I3343" s="9">
        <f t="shared" si="2"/>
        <v>3</v>
      </c>
      <c r="J3343" s="9">
        <f t="shared" si="3"/>
        <v>0</v>
      </c>
      <c r="K3343" s="9">
        <f t="shared" si="4"/>
        <v>0</v>
      </c>
    </row>
    <row r="3344">
      <c r="A3344" s="6">
        <v>6685.0</v>
      </c>
      <c r="B3344" s="1" t="s">
        <v>8046</v>
      </c>
      <c r="C3344" s="24"/>
      <c r="D3344" s="16">
        <v>0.0</v>
      </c>
      <c r="E3344" s="1">
        <v>0.0</v>
      </c>
      <c r="F3344" s="9">
        <f t="shared" si="33"/>
        <v>0</v>
      </c>
      <c r="H3344" s="9">
        <f>IFERROR(__xludf.DUMMYFUNCTION("COUNTUNIQUE(D3344,E3344,F3344,G3344)"),1.0)</f>
        <v>1</v>
      </c>
      <c r="I3344" s="9">
        <f t="shared" si="2"/>
        <v>3</v>
      </c>
      <c r="J3344" s="9">
        <f t="shared" si="3"/>
        <v>0</v>
      </c>
      <c r="K3344" s="9">
        <f t="shared" si="4"/>
        <v>0</v>
      </c>
    </row>
    <row r="3345">
      <c r="A3345" s="6">
        <v>6687.0</v>
      </c>
      <c r="B3345" s="1" t="s">
        <v>8047</v>
      </c>
      <c r="C3345" s="24"/>
      <c r="D3345" s="16">
        <v>0.0</v>
      </c>
      <c r="E3345" s="1">
        <v>0.0</v>
      </c>
      <c r="F3345" s="9">
        <f t="shared" si="33"/>
        <v>0</v>
      </c>
      <c r="H3345" s="9">
        <f>IFERROR(__xludf.DUMMYFUNCTION("COUNTUNIQUE(D3345,E3345,F3345,G3345)"),1.0)</f>
        <v>1</v>
      </c>
      <c r="I3345" s="9">
        <f t="shared" si="2"/>
        <v>3</v>
      </c>
      <c r="J3345" s="9">
        <f t="shared" si="3"/>
        <v>0</v>
      </c>
      <c r="K3345" s="9">
        <f t="shared" si="4"/>
        <v>0</v>
      </c>
    </row>
    <row r="3346">
      <c r="A3346" s="6">
        <v>6689.0</v>
      </c>
      <c r="B3346" s="1" t="s">
        <v>8048</v>
      </c>
      <c r="C3346" s="24"/>
      <c r="D3346" s="16">
        <v>0.0</v>
      </c>
      <c r="E3346" s="1">
        <v>0.0</v>
      </c>
      <c r="F3346" s="9">
        <f t="shared" si="33"/>
        <v>0</v>
      </c>
      <c r="H3346" s="9">
        <f>IFERROR(__xludf.DUMMYFUNCTION("COUNTUNIQUE(D3346,E3346,F3346,G3346)"),1.0)</f>
        <v>1</v>
      </c>
      <c r="I3346" s="9">
        <f t="shared" si="2"/>
        <v>3</v>
      </c>
      <c r="J3346" s="9">
        <f t="shared" si="3"/>
        <v>0</v>
      </c>
      <c r="K3346" s="9">
        <f t="shared" si="4"/>
        <v>0</v>
      </c>
    </row>
    <row r="3347">
      <c r="A3347" s="6">
        <v>6691.0</v>
      </c>
      <c r="B3347" s="1" t="s">
        <v>8049</v>
      </c>
      <c r="C3347" s="24"/>
      <c r="D3347" s="16">
        <v>0.0</v>
      </c>
      <c r="E3347" s="1">
        <v>0.0</v>
      </c>
      <c r="F3347" s="9">
        <f t="shared" si="33"/>
        <v>0</v>
      </c>
      <c r="H3347" s="9">
        <f>IFERROR(__xludf.DUMMYFUNCTION("COUNTUNIQUE(D3347,E3347,F3347,G3347)"),1.0)</f>
        <v>1</v>
      </c>
      <c r="I3347" s="9">
        <f t="shared" si="2"/>
        <v>3</v>
      </c>
      <c r="J3347" s="9">
        <f t="shared" si="3"/>
        <v>0</v>
      </c>
      <c r="K3347" s="9">
        <f t="shared" si="4"/>
        <v>0</v>
      </c>
    </row>
    <row r="3348">
      <c r="A3348" s="6">
        <v>6693.0</v>
      </c>
      <c r="B3348" s="1" t="s">
        <v>8050</v>
      </c>
      <c r="C3348" s="24"/>
      <c r="D3348" s="16">
        <v>0.0</v>
      </c>
      <c r="E3348" s="1">
        <v>0.0</v>
      </c>
      <c r="F3348" s="9">
        <f t="shared" si="33"/>
        <v>0</v>
      </c>
      <c r="H3348" s="9">
        <f>IFERROR(__xludf.DUMMYFUNCTION("COUNTUNIQUE(D3348,E3348,F3348,G3348)"),1.0)</f>
        <v>1</v>
      </c>
      <c r="I3348" s="9">
        <f t="shared" si="2"/>
        <v>3</v>
      </c>
      <c r="J3348" s="9">
        <f t="shared" si="3"/>
        <v>0</v>
      </c>
      <c r="K3348" s="9">
        <f t="shared" si="4"/>
        <v>0</v>
      </c>
    </row>
    <row r="3349">
      <c r="A3349" s="6">
        <v>6695.0</v>
      </c>
      <c r="B3349" s="1" t="s">
        <v>8051</v>
      </c>
      <c r="C3349" s="24"/>
      <c r="D3349" s="16">
        <v>0.0</v>
      </c>
      <c r="E3349" s="1">
        <v>0.0</v>
      </c>
      <c r="F3349" s="9">
        <f t="shared" si="33"/>
        <v>0</v>
      </c>
      <c r="H3349" s="9">
        <f>IFERROR(__xludf.DUMMYFUNCTION("COUNTUNIQUE(D3349,E3349,F3349,G3349)"),1.0)</f>
        <v>1</v>
      </c>
      <c r="I3349" s="9">
        <f t="shared" si="2"/>
        <v>3</v>
      </c>
      <c r="J3349" s="9">
        <f t="shared" si="3"/>
        <v>0</v>
      </c>
      <c r="K3349" s="9">
        <f t="shared" si="4"/>
        <v>0</v>
      </c>
    </row>
    <row r="3350">
      <c r="A3350" s="6">
        <v>6697.0</v>
      </c>
      <c r="B3350" s="1" t="s">
        <v>8052</v>
      </c>
      <c r="C3350" s="24"/>
      <c r="D3350" s="16">
        <v>0.0</v>
      </c>
      <c r="E3350" s="1">
        <v>0.0</v>
      </c>
      <c r="F3350" s="9">
        <f t="shared" si="33"/>
        <v>0</v>
      </c>
      <c r="H3350" s="9">
        <f>IFERROR(__xludf.DUMMYFUNCTION("COUNTUNIQUE(D3350,E3350,F3350,G3350)"),1.0)</f>
        <v>1</v>
      </c>
      <c r="I3350" s="9">
        <f t="shared" si="2"/>
        <v>3</v>
      </c>
      <c r="J3350" s="9">
        <f t="shared" si="3"/>
        <v>0</v>
      </c>
      <c r="K3350" s="9">
        <f t="shared" si="4"/>
        <v>0</v>
      </c>
    </row>
    <row r="3351">
      <c r="A3351" s="6">
        <v>6699.0</v>
      </c>
      <c r="B3351" s="1" t="s">
        <v>2970</v>
      </c>
      <c r="C3351" s="24"/>
      <c r="D3351" s="16">
        <v>0.0</v>
      </c>
      <c r="E3351" s="1">
        <v>0.0</v>
      </c>
      <c r="F3351" s="9">
        <f t="shared" si="33"/>
        <v>0</v>
      </c>
      <c r="H3351" s="9">
        <f>IFERROR(__xludf.DUMMYFUNCTION("COUNTUNIQUE(D3351,E3351,F3351,G3351)"),1.0)</f>
        <v>1</v>
      </c>
      <c r="I3351" s="9">
        <f t="shared" si="2"/>
        <v>3</v>
      </c>
      <c r="J3351" s="9">
        <f t="shared" si="3"/>
        <v>0</v>
      </c>
      <c r="K3351" s="9">
        <f t="shared" si="4"/>
        <v>0</v>
      </c>
    </row>
    <row r="3352">
      <c r="A3352" s="6">
        <v>6701.0</v>
      </c>
      <c r="B3352" s="1" t="s">
        <v>8053</v>
      </c>
      <c r="C3352" s="24"/>
      <c r="D3352" s="16">
        <v>0.0</v>
      </c>
      <c r="E3352" s="1">
        <v>0.0</v>
      </c>
      <c r="F3352" s="9">
        <f t="shared" si="33"/>
        <v>0</v>
      </c>
      <c r="H3352" s="9">
        <f>IFERROR(__xludf.DUMMYFUNCTION("COUNTUNIQUE(D3352,E3352,F3352,G3352)"),1.0)</f>
        <v>1</v>
      </c>
      <c r="I3352" s="9">
        <f t="shared" si="2"/>
        <v>3</v>
      </c>
      <c r="J3352" s="9">
        <f t="shared" si="3"/>
        <v>0</v>
      </c>
      <c r="K3352" s="9">
        <f t="shared" si="4"/>
        <v>0</v>
      </c>
    </row>
    <row r="3353">
      <c r="A3353" s="6">
        <v>6703.0</v>
      </c>
      <c r="B3353" s="1" t="s">
        <v>4859</v>
      </c>
      <c r="C3353" s="24"/>
      <c r="D3353" s="16">
        <v>0.0</v>
      </c>
      <c r="E3353" s="1">
        <v>0.0</v>
      </c>
      <c r="F3353" s="9">
        <f t="shared" si="33"/>
        <v>0</v>
      </c>
      <c r="H3353" s="9">
        <f>IFERROR(__xludf.DUMMYFUNCTION("COUNTUNIQUE(D3353,E3353,F3353,G3353)"),1.0)</f>
        <v>1</v>
      </c>
      <c r="I3353" s="9">
        <f t="shared" si="2"/>
        <v>3</v>
      </c>
      <c r="J3353" s="9">
        <f t="shared" si="3"/>
        <v>0</v>
      </c>
      <c r="K3353" s="9">
        <f t="shared" si="4"/>
        <v>0</v>
      </c>
    </row>
    <row r="3354">
      <c r="A3354" s="6">
        <v>6705.0</v>
      </c>
      <c r="B3354" s="1" t="s">
        <v>3310</v>
      </c>
      <c r="C3354" s="24"/>
      <c r="D3354" s="24"/>
      <c r="F3354" s="9" t="str">
        <f t="shared" si="33"/>
        <v/>
      </c>
      <c r="H3354" s="9">
        <f>IFERROR(__xludf.DUMMYFUNCTION("COUNTUNIQUE(D3354,E3354,F3354,G3354)"),0.0)</f>
        <v>0</v>
      </c>
      <c r="I3354" s="9">
        <f t="shared" si="2"/>
        <v>0</v>
      </c>
      <c r="J3354" s="9">
        <f t="shared" si="3"/>
        <v>0</v>
      </c>
      <c r="K3354" s="9">
        <f t="shared" si="4"/>
        <v>0</v>
      </c>
    </row>
    <row r="3355">
      <c r="A3355" s="6">
        <v>6707.0</v>
      </c>
      <c r="B3355" s="1" t="s">
        <v>8054</v>
      </c>
      <c r="C3355" s="24"/>
      <c r="D3355" s="16">
        <v>0.0</v>
      </c>
      <c r="E3355" s="1">
        <v>0.0</v>
      </c>
      <c r="F3355" s="9">
        <f t="shared" si="33"/>
        <v>0</v>
      </c>
      <c r="H3355" s="9">
        <f>IFERROR(__xludf.DUMMYFUNCTION("COUNTUNIQUE(D3355,E3355,F3355,G3355)"),1.0)</f>
        <v>1</v>
      </c>
      <c r="I3355" s="9">
        <f t="shared" si="2"/>
        <v>3</v>
      </c>
      <c r="J3355" s="9">
        <f t="shared" si="3"/>
        <v>0</v>
      </c>
      <c r="K3355" s="9">
        <f t="shared" si="4"/>
        <v>0</v>
      </c>
    </row>
    <row r="3356">
      <c r="A3356" s="6">
        <v>6709.0</v>
      </c>
      <c r="B3356" s="1" t="s">
        <v>8055</v>
      </c>
      <c r="C3356" s="24"/>
      <c r="D3356" s="16">
        <v>0.0</v>
      </c>
      <c r="E3356" s="1">
        <v>0.0</v>
      </c>
      <c r="F3356" s="9">
        <f t="shared" si="33"/>
        <v>0</v>
      </c>
      <c r="H3356" s="9">
        <f>IFERROR(__xludf.DUMMYFUNCTION("COUNTUNIQUE(D3356,E3356,F3356,G3356)"),1.0)</f>
        <v>1</v>
      </c>
      <c r="I3356" s="9">
        <f t="shared" si="2"/>
        <v>3</v>
      </c>
      <c r="J3356" s="9">
        <f t="shared" si="3"/>
        <v>0</v>
      </c>
      <c r="K3356" s="9">
        <f t="shared" si="4"/>
        <v>0</v>
      </c>
    </row>
    <row r="3357">
      <c r="A3357" s="6">
        <v>6711.0</v>
      </c>
      <c r="B3357" s="1" t="s">
        <v>8056</v>
      </c>
      <c r="C3357" s="24"/>
      <c r="D3357" s="16">
        <v>0.0</v>
      </c>
      <c r="E3357" s="1">
        <v>0.0</v>
      </c>
      <c r="F3357" s="9">
        <f t="shared" si="33"/>
        <v>0</v>
      </c>
      <c r="H3357" s="9">
        <f>IFERROR(__xludf.DUMMYFUNCTION("COUNTUNIQUE(D3357,E3357,F3357,G3357)"),1.0)</f>
        <v>1</v>
      </c>
      <c r="I3357" s="9">
        <f t="shared" si="2"/>
        <v>3</v>
      </c>
      <c r="J3357" s="9">
        <f t="shared" si="3"/>
        <v>0</v>
      </c>
      <c r="K3357" s="9">
        <f t="shared" si="4"/>
        <v>0</v>
      </c>
    </row>
    <row r="3358">
      <c r="A3358" s="6">
        <v>6713.0</v>
      </c>
      <c r="B3358" s="1" t="s">
        <v>8057</v>
      </c>
      <c r="C3358" s="24"/>
      <c r="D3358" s="16">
        <v>0.0</v>
      </c>
      <c r="E3358" s="1">
        <v>0.0</v>
      </c>
      <c r="F3358" s="9">
        <f t="shared" si="33"/>
        <v>0</v>
      </c>
      <c r="H3358" s="9">
        <f>IFERROR(__xludf.DUMMYFUNCTION("COUNTUNIQUE(D3358,E3358,F3358,G3358)"),1.0)</f>
        <v>1</v>
      </c>
      <c r="I3358" s="9">
        <f t="shared" si="2"/>
        <v>3</v>
      </c>
      <c r="J3358" s="9">
        <f t="shared" si="3"/>
        <v>0</v>
      </c>
      <c r="K3358" s="9">
        <f t="shared" si="4"/>
        <v>0</v>
      </c>
    </row>
    <row r="3359">
      <c r="A3359" s="6">
        <v>6715.0</v>
      </c>
      <c r="B3359" s="1" t="s">
        <v>8058</v>
      </c>
      <c r="C3359" s="24"/>
      <c r="D3359" s="16">
        <v>0.0</v>
      </c>
      <c r="E3359" s="1">
        <v>0.0</v>
      </c>
      <c r="F3359" s="9">
        <f t="shared" si="33"/>
        <v>0</v>
      </c>
      <c r="H3359" s="9">
        <f>IFERROR(__xludf.DUMMYFUNCTION("COUNTUNIQUE(D3359,E3359,F3359,G3359)"),1.0)</f>
        <v>1</v>
      </c>
      <c r="I3359" s="9">
        <f t="shared" si="2"/>
        <v>3</v>
      </c>
      <c r="J3359" s="9">
        <f t="shared" si="3"/>
        <v>0</v>
      </c>
      <c r="K3359" s="9">
        <f t="shared" si="4"/>
        <v>0</v>
      </c>
    </row>
    <row r="3360">
      <c r="A3360" s="6">
        <v>6717.0</v>
      </c>
      <c r="B3360" s="1" t="s">
        <v>8059</v>
      </c>
      <c r="C3360" s="24"/>
      <c r="D3360" s="16">
        <v>0.0</v>
      </c>
      <c r="E3360" s="1">
        <v>0.0</v>
      </c>
      <c r="F3360" s="9">
        <f t="shared" si="33"/>
        <v>0</v>
      </c>
      <c r="H3360" s="9">
        <f>IFERROR(__xludf.DUMMYFUNCTION("COUNTUNIQUE(D3360,E3360,F3360,G3360)"),1.0)</f>
        <v>1</v>
      </c>
      <c r="I3360" s="9">
        <f t="shared" si="2"/>
        <v>3</v>
      </c>
      <c r="J3360" s="9">
        <f t="shared" si="3"/>
        <v>0</v>
      </c>
      <c r="K3360" s="9">
        <f t="shared" si="4"/>
        <v>0</v>
      </c>
    </row>
    <row r="3361">
      <c r="A3361" s="6">
        <v>6719.0</v>
      </c>
      <c r="B3361" s="1" t="s">
        <v>8060</v>
      </c>
      <c r="C3361" s="24"/>
      <c r="D3361" s="16">
        <v>0.0</v>
      </c>
      <c r="E3361" s="1">
        <v>0.0</v>
      </c>
      <c r="F3361" s="9">
        <f t="shared" si="33"/>
        <v>0</v>
      </c>
      <c r="H3361" s="9">
        <f>IFERROR(__xludf.DUMMYFUNCTION("COUNTUNIQUE(D3361,E3361,F3361,G3361)"),1.0)</f>
        <v>1</v>
      </c>
      <c r="I3361" s="9">
        <f t="shared" si="2"/>
        <v>3</v>
      </c>
      <c r="J3361" s="9">
        <f t="shared" si="3"/>
        <v>0</v>
      </c>
      <c r="K3361" s="9">
        <f t="shared" si="4"/>
        <v>0</v>
      </c>
    </row>
    <row r="3362">
      <c r="A3362" s="6">
        <v>6721.0</v>
      </c>
      <c r="B3362" s="1" t="s">
        <v>8061</v>
      </c>
      <c r="C3362" s="24"/>
      <c r="D3362" s="16">
        <v>0.0</v>
      </c>
      <c r="E3362" s="1">
        <v>0.0</v>
      </c>
      <c r="F3362" s="9">
        <f t="shared" si="33"/>
        <v>0</v>
      </c>
      <c r="H3362" s="9">
        <f>IFERROR(__xludf.DUMMYFUNCTION("COUNTUNIQUE(D3362,E3362,F3362,G3362)"),1.0)</f>
        <v>1</v>
      </c>
      <c r="I3362" s="9">
        <f t="shared" si="2"/>
        <v>3</v>
      </c>
      <c r="J3362" s="9">
        <f t="shared" si="3"/>
        <v>0</v>
      </c>
      <c r="K3362" s="9">
        <f t="shared" si="4"/>
        <v>0</v>
      </c>
    </row>
    <row r="3363">
      <c r="A3363" s="6">
        <v>6723.0</v>
      </c>
      <c r="B3363" s="1" t="s">
        <v>8062</v>
      </c>
      <c r="C3363" s="24"/>
      <c r="D3363" s="16">
        <v>0.0</v>
      </c>
      <c r="E3363" s="1">
        <v>0.0</v>
      </c>
      <c r="F3363" s="9">
        <f t="shared" si="33"/>
        <v>0</v>
      </c>
      <c r="H3363" s="9">
        <f>IFERROR(__xludf.DUMMYFUNCTION("COUNTUNIQUE(D3363,E3363,F3363,G3363)"),1.0)</f>
        <v>1</v>
      </c>
      <c r="I3363" s="9">
        <f t="shared" si="2"/>
        <v>3</v>
      </c>
      <c r="J3363" s="9">
        <f t="shared" si="3"/>
        <v>0</v>
      </c>
      <c r="K3363" s="9">
        <f t="shared" si="4"/>
        <v>0</v>
      </c>
    </row>
    <row r="3364">
      <c r="A3364" s="6">
        <v>6725.0</v>
      </c>
      <c r="B3364" s="1" t="s">
        <v>8063</v>
      </c>
      <c r="C3364" s="24"/>
      <c r="D3364" s="16">
        <v>0.0</v>
      </c>
      <c r="E3364" s="1">
        <v>0.0</v>
      </c>
      <c r="F3364" s="9">
        <f t="shared" si="33"/>
        <v>0</v>
      </c>
      <c r="H3364" s="9">
        <f>IFERROR(__xludf.DUMMYFUNCTION("COUNTUNIQUE(D3364,E3364,F3364,G3364)"),1.0)</f>
        <v>1</v>
      </c>
      <c r="I3364" s="9">
        <f t="shared" si="2"/>
        <v>3</v>
      </c>
      <c r="J3364" s="9">
        <f t="shared" si="3"/>
        <v>0</v>
      </c>
      <c r="K3364" s="9">
        <f t="shared" si="4"/>
        <v>0</v>
      </c>
    </row>
    <row r="3365">
      <c r="A3365" s="6">
        <v>6727.0</v>
      </c>
      <c r="B3365" s="1" t="s">
        <v>8064</v>
      </c>
      <c r="C3365" s="24"/>
      <c r="D3365" s="16">
        <v>0.0</v>
      </c>
      <c r="E3365" s="1">
        <v>0.0</v>
      </c>
      <c r="F3365" s="9">
        <f t="shared" si="33"/>
        <v>0</v>
      </c>
      <c r="H3365" s="9">
        <f>IFERROR(__xludf.DUMMYFUNCTION("COUNTUNIQUE(D3365,E3365,F3365,G3365)"),1.0)</f>
        <v>1</v>
      </c>
      <c r="I3365" s="9">
        <f t="shared" si="2"/>
        <v>3</v>
      </c>
      <c r="J3365" s="9">
        <f t="shared" si="3"/>
        <v>0</v>
      </c>
      <c r="K3365" s="9">
        <f t="shared" si="4"/>
        <v>0</v>
      </c>
    </row>
    <row r="3366">
      <c r="A3366" s="6">
        <v>6729.0</v>
      </c>
      <c r="B3366" s="1" t="s">
        <v>8065</v>
      </c>
      <c r="C3366" s="24"/>
      <c r="D3366" s="16">
        <v>1.0</v>
      </c>
      <c r="E3366" s="1">
        <v>1.0</v>
      </c>
      <c r="F3366" s="9">
        <f t="shared" si="33"/>
        <v>1</v>
      </c>
      <c r="H3366" s="9">
        <f>IFERROR(__xludf.DUMMYFUNCTION("COUNTUNIQUE(D3366,E3366,F3366,G3366)"),1.0)</f>
        <v>1</v>
      </c>
      <c r="I3366" s="9">
        <f t="shared" si="2"/>
        <v>0</v>
      </c>
      <c r="J3366" s="9">
        <f t="shared" si="3"/>
        <v>3</v>
      </c>
      <c r="K3366" s="9">
        <f t="shared" si="4"/>
        <v>0</v>
      </c>
    </row>
    <row r="3367">
      <c r="A3367" s="6">
        <v>6731.0</v>
      </c>
      <c r="B3367" s="1" t="s">
        <v>8066</v>
      </c>
      <c r="C3367" s="24"/>
      <c r="D3367" s="16">
        <v>0.0</v>
      </c>
      <c r="E3367" s="1">
        <v>0.0</v>
      </c>
      <c r="F3367" s="9">
        <f t="shared" si="33"/>
        <v>0</v>
      </c>
      <c r="H3367" s="9">
        <f>IFERROR(__xludf.DUMMYFUNCTION("COUNTUNIQUE(D3367,E3367,F3367,G3367)"),1.0)</f>
        <v>1</v>
      </c>
      <c r="I3367" s="9">
        <f t="shared" si="2"/>
        <v>3</v>
      </c>
      <c r="J3367" s="9">
        <f t="shared" si="3"/>
        <v>0</v>
      </c>
      <c r="K3367" s="9">
        <f t="shared" si="4"/>
        <v>0</v>
      </c>
    </row>
    <row r="3368">
      <c r="A3368" s="6">
        <v>6733.0</v>
      </c>
      <c r="B3368" s="1" t="s">
        <v>8067</v>
      </c>
      <c r="C3368" s="24"/>
      <c r="D3368" s="16">
        <v>0.0</v>
      </c>
      <c r="E3368" s="1">
        <v>0.0</v>
      </c>
      <c r="F3368" s="9">
        <f t="shared" si="33"/>
        <v>0</v>
      </c>
      <c r="H3368" s="9">
        <f>IFERROR(__xludf.DUMMYFUNCTION("COUNTUNIQUE(D3368,E3368,F3368,G3368)"),1.0)</f>
        <v>1</v>
      </c>
      <c r="I3368" s="9">
        <f t="shared" si="2"/>
        <v>3</v>
      </c>
      <c r="J3368" s="9">
        <f t="shared" si="3"/>
        <v>0</v>
      </c>
      <c r="K3368" s="9">
        <f t="shared" si="4"/>
        <v>0</v>
      </c>
    </row>
    <row r="3369">
      <c r="A3369" s="6">
        <v>6735.0</v>
      </c>
      <c r="B3369" s="1" t="s">
        <v>8068</v>
      </c>
      <c r="C3369" s="24"/>
      <c r="D3369" s="16">
        <v>0.0</v>
      </c>
      <c r="E3369" s="1">
        <v>0.0</v>
      </c>
      <c r="F3369" s="9">
        <f t="shared" si="33"/>
        <v>0</v>
      </c>
      <c r="H3369" s="9">
        <f>IFERROR(__xludf.DUMMYFUNCTION("COUNTUNIQUE(D3369,E3369,F3369,G3369)"),1.0)</f>
        <v>1</v>
      </c>
      <c r="I3369" s="9">
        <f t="shared" si="2"/>
        <v>3</v>
      </c>
      <c r="J3369" s="9">
        <f t="shared" si="3"/>
        <v>0</v>
      </c>
      <c r="K3369" s="9">
        <f t="shared" si="4"/>
        <v>0</v>
      </c>
    </row>
    <row r="3370">
      <c r="A3370" s="6">
        <v>6737.0</v>
      </c>
      <c r="B3370" s="1" t="s">
        <v>8069</v>
      </c>
      <c r="C3370" s="24"/>
      <c r="D3370" s="16">
        <v>0.0</v>
      </c>
      <c r="E3370" s="1">
        <v>0.0</v>
      </c>
      <c r="F3370" s="9">
        <f t="shared" si="33"/>
        <v>0</v>
      </c>
      <c r="H3370" s="9">
        <f>IFERROR(__xludf.DUMMYFUNCTION("COUNTUNIQUE(D3370,E3370,F3370,G3370)"),1.0)</f>
        <v>1</v>
      </c>
      <c r="I3370" s="9">
        <f t="shared" si="2"/>
        <v>3</v>
      </c>
      <c r="J3370" s="9">
        <f t="shared" si="3"/>
        <v>0</v>
      </c>
      <c r="K3370" s="9">
        <f t="shared" si="4"/>
        <v>0</v>
      </c>
    </row>
    <row r="3371">
      <c r="A3371" s="6">
        <v>6739.0</v>
      </c>
      <c r="B3371" s="1" t="s">
        <v>8070</v>
      </c>
      <c r="C3371" s="24"/>
      <c r="D3371" s="16">
        <v>0.0</v>
      </c>
      <c r="E3371" s="1">
        <v>0.0</v>
      </c>
      <c r="F3371" s="9">
        <f t="shared" si="33"/>
        <v>0</v>
      </c>
      <c r="H3371" s="9">
        <f>IFERROR(__xludf.DUMMYFUNCTION("COUNTUNIQUE(D3371,E3371,F3371,G3371)"),1.0)</f>
        <v>1</v>
      </c>
      <c r="I3371" s="9">
        <f t="shared" si="2"/>
        <v>3</v>
      </c>
      <c r="J3371" s="9">
        <f t="shared" si="3"/>
        <v>0</v>
      </c>
      <c r="K3371" s="9">
        <f t="shared" si="4"/>
        <v>0</v>
      </c>
    </row>
    <row r="3372">
      <c r="A3372" s="6">
        <v>6741.0</v>
      </c>
      <c r="B3372" s="1" t="s">
        <v>8071</v>
      </c>
      <c r="C3372" s="24"/>
      <c r="D3372" s="16">
        <v>0.0</v>
      </c>
      <c r="E3372" s="1">
        <v>0.0</v>
      </c>
      <c r="F3372" s="9">
        <f t="shared" si="33"/>
        <v>0</v>
      </c>
      <c r="H3372" s="9">
        <f>IFERROR(__xludf.DUMMYFUNCTION("COUNTUNIQUE(D3372,E3372,F3372,G3372)"),1.0)</f>
        <v>1</v>
      </c>
      <c r="I3372" s="9">
        <f t="shared" si="2"/>
        <v>3</v>
      </c>
      <c r="J3372" s="9">
        <f t="shared" si="3"/>
        <v>0</v>
      </c>
      <c r="K3372" s="9">
        <f t="shared" si="4"/>
        <v>0</v>
      </c>
    </row>
    <row r="3373">
      <c r="A3373" s="6">
        <v>6743.0</v>
      </c>
      <c r="B3373" s="1" t="s">
        <v>8072</v>
      </c>
      <c r="C3373" s="24"/>
      <c r="D3373" s="16">
        <v>0.0</v>
      </c>
      <c r="E3373" s="1">
        <v>0.0</v>
      </c>
      <c r="F3373" s="9">
        <f t="shared" si="33"/>
        <v>0</v>
      </c>
      <c r="H3373" s="9">
        <f>IFERROR(__xludf.DUMMYFUNCTION("COUNTUNIQUE(D3373,E3373,F3373,G3373)"),1.0)</f>
        <v>1</v>
      </c>
      <c r="I3373" s="9">
        <f t="shared" si="2"/>
        <v>3</v>
      </c>
      <c r="J3373" s="9">
        <f t="shared" si="3"/>
        <v>0</v>
      </c>
      <c r="K3373" s="9">
        <f t="shared" si="4"/>
        <v>0</v>
      </c>
    </row>
    <row r="3374">
      <c r="A3374" s="6">
        <v>6745.0</v>
      </c>
      <c r="B3374" s="1" t="s">
        <v>8073</v>
      </c>
      <c r="C3374" s="24"/>
      <c r="D3374" s="16">
        <v>0.0</v>
      </c>
      <c r="E3374" s="1">
        <v>0.0</v>
      </c>
      <c r="F3374" s="9">
        <f t="shared" si="33"/>
        <v>0</v>
      </c>
      <c r="H3374" s="9">
        <f>IFERROR(__xludf.DUMMYFUNCTION("COUNTUNIQUE(D3374,E3374,F3374,G3374)"),1.0)</f>
        <v>1</v>
      </c>
      <c r="I3374" s="9">
        <f t="shared" si="2"/>
        <v>3</v>
      </c>
      <c r="J3374" s="9">
        <f t="shared" si="3"/>
        <v>0</v>
      </c>
      <c r="K3374" s="9">
        <f t="shared" si="4"/>
        <v>0</v>
      </c>
    </row>
    <row r="3375">
      <c r="A3375" s="6">
        <v>6747.0</v>
      </c>
      <c r="B3375" s="1" t="s">
        <v>8074</v>
      </c>
      <c r="C3375" s="24"/>
      <c r="D3375" s="16">
        <v>0.0</v>
      </c>
      <c r="E3375" s="1">
        <v>0.0</v>
      </c>
      <c r="F3375" s="9">
        <f t="shared" si="33"/>
        <v>0</v>
      </c>
      <c r="H3375" s="9">
        <f>IFERROR(__xludf.DUMMYFUNCTION("COUNTUNIQUE(D3375,E3375,F3375,G3375)"),1.0)</f>
        <v>1</v>
      </c>
      <c r="I3375" s="9">
        <f t="shared" si="2"/>
        <v>3</v>
      </c>
      <c r="J3375" s="9">
        <f t="shared" si="3"/>
        <v>0</v>
      </c>
      <c r="K3375" s="9">
        <f t="shared" si="4"/>
        <v>0</v>
      </c>
    </row>
    <row r="3376">
      <c r="A3376" s="6">
        <v>6749.0</v>
      </c>
      <c r="B3376" s="1" t="s">
        <v>8075</v>
      </c>
      <c r="C3376" s="24"/>
      <c r="D3376" s="16">
        <v>0.0</v>
      </c>
      <c r="E3376" s="1">
        <v>0.0</v>
      </c>
      <c r="F3376" s="9">
        <f t="shared" si="33"/>
        <v>0</v>
      </c>
      <c r="H3376" s="9">
        <f>IFERROR(__xludf.DUMMYFUNCTION("COUNTUNIQUE(D3376,E3376,F3376,G3376)"),1.0)</f>
        <v>1</v>
      </c>
      <c r="I3376" s="9">
        <f t="shared" si="2"/>
        <v>3</v>
      </c>
      <c r="J3376" s="9">
        <f t="shared" si="3"/>
        <v>0</v>
      </c>
      <c r="K3376" s="9">
        <f t="shared" si="4"/>
        <v>0</v>
      </c>
    </row>
    <row r="3377">
      <c r="A3377" s="6">
        <v>6751.0</v>
      </c>
      <c r="B3377" s="1" t="s">
        <v>8076</v>
      </c>
      <c r="C3377" s="24"/>
      <c r="D3377" s="16">
        <v>0.0</v>
      </c>
      <c r="E3377" s="1">
        <v>0.0</v>
      </c>
      <c r="F3377" s="9">
        <f t="shared" si="33"/>
        <v>0</v>
      </c>
      <c r="H3377" s="9">
        <f>IFERROR(__xludf.DUMMYFUNCTION("COUNTUNIQUE(D3377,E3377,F3377,G3377)"),1.0)</f>
        <v>1</v>
      </c>
      <c r="I3377" s="9">
        <f t="shared" si="2"/>
        <v>3</v>
      </c>
      <c r="J3377" s="9">
        <f t="shared" si="3"/>
        <v>0</v>
      </c>
      <c r="K3377" s="9">
        <f t="shared" si="4"/>
        <v>0</v>
      </c>
    </row>
    <row r="3378">
      <c r="A3378" s="6">
        <v>6753.0</v>
      </c>
      <c r="B3378" s="1" t="s">
        <v>8077</v>
      </c>
      <c r="C3378" s="24"/>
      <c r="D3378" s="16">
        <v>0.0</v>
      </c>
      <c r="E3378" s="1">
        <v>0.0</v>
      </c>
      <c r="F3378" s="9">
        <f t="shared" si="33"/>
        <v>0</v>
      </c>
      <c r="H3378" s="9">
        <f>IFERROR(__xludf.DUMMYFUNCTION("COUNTUNIQUE(D3378,E3378,F3378,G3378)"),1.0)</f>
        <v>1</v>
      </c>
      <c r="I3378" s="9">
        <f t="shared" si="2"/>
        <v>3</v>
      </c>
      <c r="J3378" s="9">
        <f t="shared" si="3"/>
        <v>0</v>
      </c>
      <c r="K3378" s="9">
        <f t="shared" si="4"/>
        <v>0</v>
      </c>
    </row>
    <row r="3379">
      <c r="A3379" s="6">
        <v>6755.0</v>
      </c>
      <c r="B3379" s="1" t="s">
        <v>8078</v>
      </c>
      <c r="C3379" s="24"/>
      <c r="D3379" s="16">
        <v>0.0</v>
      </c>
      <c r="E3379" s="1">
        <v>0.0</v>
      </c>
      <c r="F3379" s="9">
        <f t="shared" si="33"/>
        <v>0</v>
      </c>
      <c r="H3379" s="9">
        <f>IFERROR(__xludf.DUMMYFUNCTION("COUNTUNIQUE(D3379,E3379,F3379,G3379)"),1.0)</f>
        <v>1</v>
      </c>
      <c r="I3379" s="9">
        <f t="shared" si="2"/>
        <v>3</v>
      </c>
      <c r="J3379" s="9">
        <f t="shared" si="3"/>
        <v>0</v>
      </c>
      <c r="K3379" s="9">
        <f t="shared" si="4"/>
        <v>0</v>
      </c>
    </row>
    <row r="3380">
      <c r="A3380" s="6">
        <v>6757.0</v>
      </c>
      <c r="B3380" s="1" t="s">
        <v>8079</v>
      </c>
      <c r="C3380" s="24"/>
      <c r="D3380" s="16">
        <v>0.0</v>
      </c>
      <c r="E3380" s="1">
        <v>0.0</v>
      </c>
      <c r="F3380" s="9">
        <f t="shared" si="33"/>
        <v>0</v>
      </c>
      <c r="H3380" s="9">
        <f>IFERROR(__xludf.DUMMYFUNCTION("COUNTUNIQUE(D3380,E3380,F3380,G3380)"),1.0)</f>
        <v>1</v>
      </c>
      <c r="I3380" s="9">
        <f t="shared" si="2"/>
        <v>3</v>
      </c>
      <c r="J3380" s="9">
        <f t="shared" si="3"/>
        <v>0</v>
      </c>
      <c r="K3380" s="9">
        <f t="shared" si="4"/>
        <v>0</v>
      </c>
    </row>
    <row r="3381">
      <c r="A3381" s="6">
        <v>6759.0</v>
      </c>
      <c r="B3381" s="1" t="s">
        <v>8080</v>
      </c>
      <c r="C3381" s="24"/>
      <c r="D3381" s="16">
        <v>0.0</v>
      </c>
      <c r="E3381" s="1">
        <v>0.0</v>
      </c>
      <c r="F3381" s="9">
        <f t="shared" si="33"/>
        <v>0</v>
      </c>
      <c r="H3381" s="9">
        <f>IFERROR(__xludf.DUMMYFUNCTION("COUNTUNIQUE(D3381,E3381,F3381,G3381)"),1.0)</f>
        <v>1</v>
      </c>
      <c r="I3381" s="9">
        <f t="shared" si="2"/>
        <v>3</v>
      </c>
      <c r="J3381" s="9">
        <f t="shared" si="3"/>
        <v>0</v>
      </c>
      <c r="K3381" s="9">
        <f t="shared" si="4"/>
        <v>0</v>
      </c>
    </row>
    <row r="3382">
      <c r="A3382" s="6">
        <v>6761.0</v>
      </c>
      <c r="B3382" s="1" t="s">
        <v>8081</v>
      </c>
      <c r="C3382" s="24"/>
      <c r="D3382" s="16">
        <v>0.0</v>
      </c>
      <c r="E3382" s="1">
        <v>0.0</v>
      </c>
      <c r="F3382" s="9">
        <f t="shared" si="33"/>
        <v>0</v>
      </c>
      <c r="H3382" s="9">
        <f>IFERROR(__xludf.DUMMYFUNCTION("COUNTUNIQUE(D3382,E3382,F3382,G3382)"),1.0)</f>
        <v>1</v>
      </c>
      <c r="I3382" s="9">
        <f t="shared" si="2"/>
        <v>3</v>
      </c>
      <c r="J3382" s="9">
        <f t="shared" si="3"/>
        <v>0</v>
      </c>
      <c r="K3382" s="9">
        <f t="shared" si="4"/>
        <v>0</v>
      </c>
    </row>
    <row r="3383">
      <c r="A3383" s="6">
        <v>6763.0</v>
      </c>
      <c r="B3383" s="1" t="s">
        <v>8082</v>
      </c>
      <c r="C3383" s="24"/>
      <c r="D3383" s="16">
        <v>0.0</v>
      </c>
      <c r="E3383" s="1">
        <v>0.0</v>
      </c>
      <c r="F3383" s="9">
        <f t="shared" si="33"/>
        <v>0</v>
      </c>
      <c r="H3383" s="9">
        <f>IFERROR(__xludf.DUMMYFUNCTION("COUNTUNIQUE(D3383,E3383,F3383,G3383)"),1.0)</f>
        <v>1</v>
      </c>
      <c r="I3383" s="9">
        <f t="shared" si="2"/>
        <v>3</v>
      </c>
      <c r="J3383" s="9">
        <f t="shared" si="3"/>
        <v>0</v>
      </c>
      <c r="K3383" s="9">
        <f t="shared" si="4"/>
        <v>0</v>
      </c>
    </row>
    <row r="3384">
      <c r="A3384" s="6">
        <v>6765.0</v>
      </c>
      <c r="B3384" s="1" t="s">
        <v>8083</v>
      </c>
      <c r="C3384" s="24"/>
      <c r="D3384" s="16">
        <v>0.0</v>
      </c>
      <c r="E3384" s="1">
        <v>0.0</v>
      </c>
      <c r="F3384" s="9">
        <f t="shared" si="33"/>
        <v>0</v>
      </c>
      <c r="H3384" s="9">
        <f>IFERROR(__xludf.DUMMYFUNCTION("COUNTUNIQUE(D3384,E3384,F3384,G3384)"),1.0)</f>
        <v>1</v>
      </c>
      <c r="I3384" s="9">
        <f t="shared" si="2"/>
        <v>3</v>
      </c>
      <c r="J3384" s="9">
        <f t="shared" si="3"/>
        <v>0</v>
      </c>
      <c r="K3384" s="9">
        <f t="shared" si="4"/>
        <v>0</v>
      </c>
    </row>
    <row r="3385">
      <c r="A3385" s="6">
        <v>6767.0</v>
      </c>
      <c r="B3385" s="1" t="s">
        <v>8084</v>
      </c>
      <c r="C3385" s="24"/>
      <c r="D3385" s="16">
        <v>0.0</v>
      </c>
      <c r="E3385" s="1">
        <v>0.0</v>
      </c>
      <c r="F3385" s="9">
        <f t="shared" si="33"/>
        <v>0</v>
      </c>
      <c r="H3385" s="9">
        <f>IFERROR(__xludf.DUMMYFUNCTION("COUNTUNIQUE(D3385,E3385,F3385,G3385)"),1.0)</f>
        <v>1</v>
      </c>
      <c r="I3385" s="9">
        <f t="shared" si="2"/>
        <v>3</v>
      </c>
      <c r="J3385" s="9">
        <f t="shared" si="3"/>
        <v>0</v>
      </c>
      <c r="K3385" s="9">
        <f t="shared" si="4"/>
        <v>0</v>
      </c>
    </row>
    <row r="3386">
      <c r="A3386" s="6">
        <v>6769.0</v>
      </c>
      <c r="B3386" s="1" t="s">
        <v>8085</v>
      </c>
      <c r="C3386" s="24"/>
      <c r="D3386" s="16">
        <v>0.0</v>
      </c>
      <c r="E3386" s="1">
        <v>0.0</v>
      </c>
      <c r="F3386" s="9">
        <f t="shared" si="33"/>
        <v>0</v>
      </c>
      <c r="H3386" s="9">
        <f>IFERROR(__xludf.DUMMYFUNCTION("COUNTUNIQUE(D3386,E3386,F3386,G3386)"),1.0)</f>
        <v>1</v>
      </c>
      <c r="I3386" s="9">
        <f t="shared" si="2"/>
        <v>3</v>
      </c>
      <c r="J3386" s="9">
        <f t="shared" si="3"/>
        <v>0</v>
      </c>
      <c r="K3386" s="9">
        <f t="shared" si="4"/>
        <v>0</v>
      </c>
    </row>
    <row r="3387">
      <c r="A3387" s="6">
        <v>6771.0</v>
      </c>
      <c r="B3387" s="1" t="s">
        <v>8086</v>
      </c>
      <c r="C3387" s="24"/>
      <c r="D3387" s="16">
        <v>0.0</v>
      </c>
      <c r="E3387" s="1">
        <v>0.0</v>
      </c>
      <c r="F3387" s="9">
        <f t="shared" si="33"/>
        <v>0</v>
      </c>
      <c r="H3387" s="9">
        <f>IFERROR(__xludf.DUMMYFUNCTION("COUNTUNIQUE(D3387,E3387,F3387,G3387)"),1.0)</f>
        <v>1</v>
      </c>
      <c r="I3387" s="9">
        <f t="shared" si="2"/>
        <v>3</v>
      </c>
      <c r="J3387" s="9">
        <f t="shared" si="3"/>
        <v>0</v>
      </c>
      <c r="K3387" s="9">
        <f t="shared" si="4"/>
        <v>0</v>
      </c>
    </row>
    <row r="3388">
      <c r="A3388" s="6">
        <v>6773.0</v>
      </c>
      <c r="B3388" s="1" t="s">
        <v>8087</v>
      </c>
      <c r="C3388" s="24"/>
      <c r="D3388" s="16">
        <v>0.0</v>
      </c>
      <c r="E3388" s="1">
        <v>0.0</v>
      </c>
      <c r="F3388" s="9">
        <f t="shared" si="33"/>
        <v>0</v>
      </c>
      <c r="H3388" s="9">
        <f>IFERROR(__xludf.DUMMYFUNCTION("COUNTUNIQUE(D3388,E3388,F3388,G3388)"),1.0)</f>
        <v>1</v>
      </c>
      <c r="I3388" s="9">
        <f t="shared" si="2"/>
        <v>3</v>
      </c>
      <c r="J3388" s="9">
        <f t="shared" si="3"/>
        <v>0</v>
      </c>
      <c r="K3388" s="9">
        <f t="shared" si="4"/>
        <v>0</v>
      </c>
    </row>
    <row r="3389">
      <c r="A3389" s="6">
        <v>6775.0</v>
      </c>
      <c r="B3389" s="1" t="s">
        <v>8088</v>
      </c>
      <c r="C3389" s="24"/>
      <c r="D3389" s="16">
        <v>0.0</v>
      </c>
      <c r="E3389" s="1">
        <v>0.0</v>
      </c>
      <c r="F3389" s="9">
        <f t="shared" si="33"/>
        <v>0</v>
      </c>
      <c r="H3389" s="9">
        <f>IFERROR(__xludf.DUMMYFUNCTION("COUNTUNIQUE(D3389,E3389,F3389,G3389)"),1.0)</f>
        <v>1</v>
      </c>
      <c r="I3389" s="9">
        <f t="shared" si="2"/>
        <v>3</v>
      </c>
      <c r="J3389" s="9">
        <f t="shared" si="3"/>
        <v>0</v>
      </c>
      <c r="K3389" s="9">
        <f t="shared" si="4"/>
        <v>0</v>
      </c>
    </row>
    <row r="3390">
      <c r="A3390" s="6">
        <v>6777.0</v>
      </c>
      <c r="B3390" s="1" t="s">
        <v>8089</v>
      </c>
      <c r="C3390" s="24"/>
      <c r="D3390" s="16">
        <v>0.0</v>
      </c>
      <c r="E3390" s="1">
        <v>0.0</v>
      </c>
      <c r="F3390" s="9">
        <f t="shared" si="33"/>
        <v>0</v>
      </c>
      <c r="H3390" s="9">
        <f>IFERROR(__xludf.DUMMYFUNCTION("COUNTUNIQUE(D3390,E3390,F3390,G3390)"),1.0)</f>
        <v>1</v>
      </c>
      <c r="I3390" s="9">
        <f t="shared" si="2"/>
        <v>3</v>
      </c>
      <c r="J3390" s="9">
        <f t="shared" si="3"/>
        <v>0</v>
      </c>
      <c r="K3390" s="9">
        <f t="shared" si="4"/>
        <v>0</v>
      </c>
    </row>
    <row r="3391">
      <c r="A3391" s="6">
        <v>6779.0</v>
      </c>
      <c r="B3391" s="1" t="s">
        <v>8090</v>
      </c>
      <c r="C3391" s="24"/>
      <c r="D3391" s="16">
        <v>0.0</v>
      </c>
      <c r="E3391" s="1">
        <v>0.0</v>
      </c>
      <c r="F3391" s="9">
        <f t="shared" si="33"/>
        <v>0</v>
      </c>
      <c r="H3391" s="9">
        <f>IFERROR(__xludf.DUMMYFUNCTION("COUNTUNIQUE(D3391,E3391,F3391,G3391)"),1.0)</f>
        <v>1</v>
      </c>
      <c r="I3391" s="9">
        <f t="shared" si="2"/>
        <v>3</v>
      </c>
      <c r="J3391" s="9">
        <f t="shared" si="3"/>
        <v>0</v>
      </c>
      <c r="K3391" s="9">
        <f t="shared" si="4"/>
        <v>0</v>
      </c>
    </row>
    <row r="3392">
      <c r="A3392" s="6">
        <v>6781.0</v>
      </c>
      <c r="B3392" s="1" t="s">
        <v>8091</v>
      </c>
      <c r="C3392" s="24"/>
      <c r="D3392" s="16">
        <v>0.0</v>
      </c>
      <c r="E3392" s="1">
        <v>0.0</v>
      </c>
      <c r="F3392" s="9">
        <f t="shared" si="33"/>
        <v>0</v>
      </c>
      <c r="H3392" s="9">
        <f>IFERROR(__xludf.DUMMYFUNCTION("COUNTUNIQUE(D3392,E3392,F3392,G3392)"),1.0)</f>
        <v>1</v>
      </c>
      <c r="I3392" s="9">
        <f t="shared" si="2"/>
        <v>3</v>
      </c>
      <c r="J3392" s="9">
        <f t="shared" si="3"/>
        <v>0</v>
      </c>
      <c r="K3392" s="9">
        <f t="shared" si="4"/>
        <v>0</v>
      </c>
    </row>
    <row r="3393">
      <c r="A3393" s="6">
        <v>6783.0</v>
      </c>
      <c r="B3393" s="1" t="s">
        <v>8092</v>
      </c>
      <c r="C3393" s="24"/>
      <c r="D3393" s="16">
        <v>0.0</v>
      </c>
      <c r="E3393" s="1">
        <v>0.0</v>
      </c>
      <c r="F3393" s="9">
        <f t="shared" si="33"/>
        <v>0</v>
      </c>
      <c r="H3393" s="9">
        <f>IFERROR(__xludf.DUMMYFUNCTION("COUNTUNIQUE(D3393,E3393,F3393,G3393)"),1.0)</f>
        <v>1</v>
      </c>
      <c r="I3393" s="9">
        <f t="shared" si="2"/>
        <v>3</v>
      </c>
      <c r="J3393" s="9">
        <f t="shared" si="3"/>
        <v>0</v>
      </c>
      <c r="K3393" s="9">
        <f t="shared" si="4"/>
        <v>0</v>
      </c>
    </row>
    <row r="3394">
      <c r="A3394" s="6">
        <v>6785.0</v>
      </c>
      <c r="B3394" s="1" t="s">
        <v>8093</v>
      </c>
      <c r="C3394" s="24"/>
      <c r="D3394" s="16">
        <v>0.0</v>
      </c>
      <c r="E3394" s="1">
        <v>0.0</v>
      </c>
      <c r="F3394" s="9">
        <f t="shared" si="33"/>
        <v>0</v>
      </c>
      <c r="H3394" s="9">
        <f>IFERROR(__xludf.DUMMYFUNCTION("COUNTUNIQUE(D3394,E3394,F3394,G3394)"),1.0)</f>
        <v>1</v>
      </c>
      <c r="I3394" s="9">
        <f t="shared" si="2"/>
        <v>3</v>
      </c>
      <c r="J3394" s="9">
        <f t="shared" si="3"/>
        <v>0</v>
      </c>
      <c r="K3394" s="9">
        <f t="shared" si="4"/>
        <v>0</v>
      </c>
    </row>
    <row r="3395">
      <c r="A3395" s="6">
        <v>6787.0</v>
      </c>
      <c r="B3395" s="1" t="s">
        <v>8094</v>
      </c>
      <c r="C3395" s="24"/>
      <c r="D3395" s="16">
        <v>0.0</v>
      </c>
      <c r="E3395" s="1">
        <v>0.0</v>
      </c>
      <c r="F3395" s="9">
        <f t="shared" si="33"/>
        <v>0</v>
      </c>
      <c r="H3395" s="9">
        <f>IFERROR(__xludf.DUMMYFUNCTION("COUNTUNIQUE(D3395,E3395,F3395,G3395)"),1.0)</f>
        <v>1</v>
      </c>
      <c r="I3395" s="9">
        <f t="shared" si="2"/>
        <v>3</v>
      </c>
      <c r="J3395" s="9">
        <f t="shared" si="3"/>
        <v>0</v>
      </c>
      <c r="K3395" s="9">
        <f t="shared" si="4"/>
        <v>0</v>
      </c>
    </row>
    <row r="3396">
      <c r="A3396" s="6">
        <v>6789.0</v>
      </c>
      <c r="B3396" s="1" t="s">
        <v>8095</v>
      </c>
      <c r="C3396" s="24"/>
      <c r="D3396" s="16">
        <v>0.0</v>
      </c>
      <c r="E3396" s="1">
        <v>0.0</v>
      </c>
      <c r="F3396" s="9">
        <f t="shared" si="33"/>
        <v>0</v>
      </c>
      <c r="H3396" s="9">
        <f>IFERROR(__xludf.DUMMYFUNCTION("COUNTUNIQUE(D3396,E3396,F3396,G3396)"),1.0)</f>
        <v>1</v>
      </c>
      <c r="I3396" s="9">
        <f t="shared" si="2"/>
        <v>3</v>
      </c>
      <c r="J3396" s="9">
        <f t="shared" si="3"/>
        <v>0</v>
      </c>
      <c r="K3396" s="9">
        <f t="shared" si="4"/>
        <v>0</v>
      </c>
    </row>
    <row r="3397">
      <c r="A3397" s="6">
        <v>6791.0</v>
      </c>
      <c r="B3397" s="1" t="s">
        <v>8096</v>
      </c>
      <c r="C3397" s="24"/>
      <c r="D3397" s="16">
        <v>0.0</v>
      </c>
      <c r="E3397" s="1">
        <v>0.0</v>
      </c>
      <c r="F3397" s="9">
        <f t="shared" si="33"/>
        <v>0</v>
      </c>
      <c r="H3397" s="9">
        <f>IFERROR(__xludf.DUMMYFUNCTION("COUNTUNIQUE(D3397,E3397,F3397,G3397)"),1.0)</f>
        <v>1</v>
      </c>
      <c r="I3397" s="9">
        <f t="shared" si="2"/>
        <v>3</v>
      </c>
      <c r="J3397" s="9">
        <f t="shared" si="3"/>
        <v>0</v>
      </c>
      <c r="K3397" s="9">
        <f t="shared" si="4"/>
        <v>0</v>
      </c>
    </row>
    <row r="3398">
      <c r="A3398" s="6">
        <v>6793.0</v>
      </c>
      <c r="B3398" s="1" t="s">
        <v>8097</v>
      </c>
      <c r="C3398" s="24"/>
      <c r="D3398" s="16">
        <v>0.0</v>
      </c>
      <c r="E3398" s="1">
        <v>0.0</v>
      </c>
      <c r="F3398" s="9">
        <f t="shared" si="33"/>
        <v>0</v>
      </c>
      <c r="H3398" s="9">
        <f>IFERROR(__xludf.DUMMYFUNCTION("COUNTUNIQUE(D3398,E3398,F3398,G3398)"),1.0)</f>
        <v>1</v>
      </c>
      <c r="I3398" s="9">
        <f t="shared" si="2"/>
        <v>3</v>
      </c>
      <c r="J3398" s="9">
        <f t="shared" si="3"/>
        <v>0</v>
      </c>
      <c r="K3398" s="9">
        <f t="shared" si="4"/>
        <v>0</v>
      </c>
    </row>
    <row r="3399">
      <c r="A3399" s="6">
        <v>6795.0</v>
      </c>
      <c r="B3399" s="1" t="s">
        <v>8098</v>
      </c>
      <c r="C3399" s="24"/>
      <c r="D3399" s="16">
        <v>0.0</v>
      </c>
      <c r="E3399" s="1">
        <v>0.0</v>
      </c>
      <c r="F3399" s="9">
        <f t="shared" si="33"/>
        <v>0</v>
      </c>
      <c r="H3399" s="9">
        <f>IFERROR(__xludf.DUMMYFUNCTION("COUNTUNIQUE(D3399,E3399,F3399,G3399)"),1.0)</f>
        <v>1</v>
      </c>
      <c r="I3399" s="9">
        <f t="shared" si="2"/>
        <v>3</v>
      </c>
      <c r="J3399" s="9">
        <f t="shared" si="3"/>
        <v>0</v>
      </c>
      <c r="K3399" s="9">
        <f t="shared" si="4"/>
        <v>0</v>
      </c>
    </row>
    <row r="3400">
      <c r="A3400" s="6">
        <v>6797.0</v>
      </c>
      <c r="B3400" s="1" t="s">
        <v>8099</v>
      </c>
      <c r="C3400" s="24"/>
      <c r="D3400" s="16">
        <v>0.0</v>
      </c>
      <c r="E3400" s="1">
        <v>0.0</v>
      </c>
      <c r="F3400" s="9">
        <f t="shared" si="33"/>
        <v>0</v>
      </c>
      <c r="H3400" s="9">
        <f>IFERROR(__xludf.DUMMYFUNCTION("COUNTUNIQUE(D3400,E3400,F3400,G3400)"),1.0)</f>
        <v>1</v>
      </c>
      <c r="I3400" s="9">
        <f t="shared" si="2"/>
        <v>3</v>
      </c>
      <c r="J3400" s="9">
        <f t="shared" si="3"/>
        <v>0</v>
      </c>
      <c r="K3400" s="9">
        <f t="shared" si="4"/>
        <v>0</v>
      </c>
    </row>
    <row r="3401">
      <c r="A3401" s="6">
        <v>6799.0</v>
      </c>
      <c r="B3401" s="1" t="s">
        <v>8100</v>
      </c>
      <c r="C3401" s="25" t="s">
        <v>15</v>
      </c>
      <c r="D3401" s="24"/>
      <c r="F3401" s="9" t="str">
        <f t="shared" si="33"/>
        <v/>
      </c>
      <c r="H3401" s="9">
        <f>IFERROR(__xludf.DUMMYFUNCTION("COUNTUNIQUE(D3401,E3401,F3401,G3401)"),0.0)</f>
        <v>0</v>
      </c>
      <c r="I3401" s="9">
        <f t="shared" si="2"/>
        <v>0</v>
      </c>
      <c r="J3401" s="9">
        <f t="shared" si="3"/>
        <v>0</v>
      </c>
      <c r="K3401" s="9">
        <f t="shared" si="4"/>
        <v>0</v>
      </c>
    </row>
    <row r="3402">
      <c r="A3402" s="6">
        <v>6801.0</v>
      </c>
      <c r="B3402" s="1" t="s">
        <v>8101</v>
      </c>
      <c r="C3402" s="24"/>
      <c r="D3402" s="16">
        <v>0.0</v>
      </c>
      <c r="E3402" s="1">
        <v>0.0</v>
      </c>
      <c r="F3402" s="9">
        <f t="shared" si="33"/>
        <v>0</v>
      </c>
      <c r="H3402" s="9">
        <f>IFERROR(__xludf.DUMMYFUNCTION("COUNTUNIQUE(D3402,E3402,F3402,G3402)"),1.0)</f>
        <v>1</v>
      </c>
      <c r="I3402" s="9">
        <f t="shared" si="2"/>
        <v>3</v>
      </c>
      <c r="J3402" s="9">
        <f t="shared" si="3"/>
        <v>0</v>
      </c>
      <c r="K3402" s="9">
        <f t="shared" si="4"/>
        <v>0</v>
      </c>
    </row>
    <row r="3403">
      <c r="A3403" s="6">
        <v>6803.0</v>
      </c>
      <c r="B3403" s="1" t="s">
        <v>8102</v>
      </c>
      <c r="C3403" s="24"/>
      <c r="D3403" s="16">
        <v>0.0</v>
      </c>
      <c r="E3403" s="1">
        <v>0.0</v>
      </c>
      <c r="F3403" s="9">
        <f t="shared" si="33"/>
        <v>0</v>
      </c>
      <c r="H3403" s="9">
        <f>IFERROR(__xludf.DUMMYFUNCTION("COUNTUNIQUE(D3403,E3403,F3403,G3403)"),1.0)</f>
        <v>1</v>
      </c>
      <c r="I3403" s="9">
        <f t="shared" si="2"/>
        <v>3</v>
      </c>
      <c r="J3403" s="9">
        <f t="shared" si="3"/>
        <v>0</v>
      </c>
      <c r="K3403" s="9">
        <f t="shared" si="4"/>
        <v>0</v>
      </c>
    </row>
    <row r="3404">
      <c r="A3404" s="6">
        <v>6805.0</v>
      </c>
      <c r="B3404" s="1" t="s">
        <v>8103</v>
      </c>
      <c r="C3404" s="24"/>
      <c r="D3404" s="16">
        <v>0.0</v>
      </c>
      <c r="E3404" s="1">
        <v>0.0</v>
      </c>
      <c r="F3404" s="9">
        <f t="shared" si="33"/>
        <v>0</v>
      </c>
      <c r="H3404" s="9">
        <f>IFERROR(__xludf.DUMMYFUNCTION("COUNTUNIQUE(D3404,E3404,F3404,G3404)"),1.0)</f>
        <v>1</v>
      </c>
      <c r="I3404" s="9">
        <f t="shared" si="2"/>
        <v>3</v>
      </c>
      <c r="J3404" s="9">
        <f t="shared" si="3"/>
        <v>0</v>
      </c>
      <c r="K3404" s="9">
        <f t="shared" si="4"/>
        <v>0</v>
      </c>
    </row>
    <row r="3405">
      <c r="A3405" s="6">
        <v>6807.0</v>
      </c>
      <c r="B3405" s="1" t="s">
        <v>8104</v>
      </c>
      <c r="C3405" s="24"/>
      <c r="D3405" s="16">
        <v>0.0</v>
      </c>
      <c r="E3405" s="1">
        <v>0.0</v>
      </c>
      <c r="F3405" s="9">
        <f t="shared" si="33"/>
        <v>0</v>
      </c>
      <c r="H3405" s="9">
        <f>IFERROR(__xludf.DUMMYFUNCTION("COUNTUNIQUE(D3405,E3405,F3405,G3405)"),1.0)</f>
        <v>1</v>
      </c>
      <c r="I3405" s="9">
        <f t="shared" si="2"/>
        <v>3</v>
      </c>
      <c r="J3405" s="9">
        <f t="shared" si="3"/>
        <v>0</v>
      </c>
      <c r="K3405" s="9">
        <f t="shared" si="4"/>
        <v>0</v>
      </c>
    </row>
    <row r="3406">
      <c r="A3406" s="6">
        <v>6809.0</v>
      </c>
      <c r="B3406" s="1" t="s">
        <v>8105</v>
      </c>
      <c r="C3406" s="24"/>
      <c r="D3406" s="16">
        <v>0.0</v>
      </c>
      <c r="E3406" s="1">
        <v>0.0</v>
      </c>
      <c r="F3406" s="9">
        <f t="shared" si="33"/>
        <v>0</v>
      </c>
      <c r="H3406" s="9">
        <f>IFERROR(__xludf.DUMMYFUNCTION("COUNTUNIQUE(D3406,E3406,F3406,G3406)"),1.0)</f>
        <v>1</v>
      </c>
      <c r="I3406" s="9">
        <f t="shared" si="2"/>
        <v>3</v>
      </c>
      <c r="J3406" s="9">
        <f t="shared" si="3"/>
        <v>0</v>
      </c>
      <c r="K3406" s="9">
        <f t="shared" si="4"/>
        <v>0</v>
      </c>
    </row>
    <row r="3407">
      <c r="A3407" s="6">
        <v>6811.0</v>
      </c>
      <c r="B3407" s="1" t="s">
        <v>8106</v>
      </c>
      <c r="C3407" s="24"/>
      <c r="D3407" s="16">
        <v>0.0</v>
      </c>
      <c r="E3407" s="1">
        <v>0.0</v>
      </c>
      <c r="F3407" s="9">
        <f t="shared" si="33"/>
        <v>0</v>
      </c>
      <c r="H3407" s="9">
        <f>IFERROR(__xludf.DUMMYFUNCTION("COUNTUNIQUE(D3407,E3407,F3407,G3407)"),1.0)</f>
        <v>1</v>
      </c>
      <c r="I3407" s="9">
        <f t="shared" si="2"/>
        <v>3</v>
      </c>
      <c r="J3407" s="9">
        <f t="shared" si="3"/>
        <v>0</v>
      </c>
      <c r="K3407" s="9">
        <f t="shared" si="4"/>
        <v>0</v>
      </c>
    </row>
    <row r="3408">
      <c r="A3408" s="6">
        <v>6813.0</v>
      </c>
      <c r="B3408" s="1" t="s">
        <v>8107</v>
      </c>
      <c r="C3408" s="24"/>
      <c r="D3408" s="16">
        <v>0.0</v>
      </c>
      <c r="E3408" s="1">
        <v>0.0</v>
      </c>
      <c r="F3408" s="9">
        <f t="shared" si="33"/>
        <v>0</v>
      </c>
      <c r="H3408" s="9">
        <f>IFERROR(__xludf.DUMMYFUNCTION("COUNTUNIQUE(D3408,E3408,F3408,G3408)"),1.0)</f>
        <v>1</v>
      </c>
      <c r="I3408" s="9">
        <f t="shared" si="2"/>
        <v>3</v>
      </c>
      <c r="J3408" s="9">
        <f t="shared" si="3"/>
        <v>0</v>
      </c>
      <c r="K3408" s="9">
        <f t="shared" si="4"/>
        <v>0</v>
      </c>
    </row>
    <row r="3409">
      <c r="A3409" s="6">
        <v>6815.0</v>
      </c>
      <c r="B3409" s="1" t="s">
        <v>8108</v>
      </c>
      <c r="C3409" s="24"/>
      <c r="D3409" s="16">
        <v>0.0</v>
      </c>
      <c r="E3409" s="1">
        <v>0.0</v>
      </c>
      <c r="F3409" s="9">
        <f t="shared" si="33"/>
        <v>0</v>
      </c>
      <c r="H3409" s="9">
        <f>IFERROR(__xludf.DUMMYFUNCTION("COUNTUNIQUE(D3409,E3409,F3409,G3409)"),1.0)</f>
        <v>1</v>
      </c>
      <c r="I3409" s="9">
        <f t="shared" si="2"/>
        <v>3</v>
      </c>
      <c r="J3409" s="9">
        <f t="shared" si="3"/>
        <v>0</v>
      </c>
      <c r="K3409" s="9">
        <f t="shared" si="4"/>
        <v>0</v>
      </c>
    </row>
    <row r="3410">
      <c r="A3410" s="6">
        <v>6817.0</v>
      </c>
      <c r="B3410" s="1" t="s">
        <v>8109</v>
      </c>
      <c r="C3410" s="24"/>
      <c r="D3410" s="16">
        <v>0.0</v>
      </c>
      <c r="E3410" s="1">
        <v>0.0</v>
      </c>
      <c r="F3410" s="9">
        <f t="shared" si="33"/>
        <v>0</v>
      </c>
      <c r="H3410" s="9">
        <f>IFERROR(__xludf.DUMMYFUNCTION("COUNTUNIQUE(D3410,E3410,F3410,G3410)"),1.0)</f>
        <v>1</v>
      </c>
      <c r="I3410" s="9">
        <f t="shared" si="2"/>
        <v>3</v>
      </c>
      <c r="J3410" s="9">
        <f t="shared" si="3"/>
        <v>0</v>
      </c>
      <c r="K3410" s="9">
        <f t="shared" si="4"/>
        <v>0</v>
      </c>
    </row>
    <row r="3411">
      <c r="A3411" s="6">
        <v>6819.0</v>
      </c>
      <c r="B3411" s="1" t="s">
        <v>8110</v>
      </c>
      <c r="C3411" s="24"/>
      <c r="D3411" s="16">
        <v>0.0</v>
      </c>
      <c r="E3411" s="1">
        <v>0.0</v>
      </c>
      <c r="F3411" s="9">
        <f t="shared" si="33"/>
        <v>0</v>
      </c>
      <c r="H3411" s="9">
        <f>IFERROR(__xludf.DUMMYFUNCTION("COUNTUNIQUE(D3411,E3411,F3411,G3411)"),1.0)</f>
        <v>1</v>
      </c>
      <c r="I3411" s="9">
        <f t="shared" si="2"/>
        <v>3</v>
      </c>
      <c r="J3411" s="9">
        <f t="shared" si="3"/>
        <v>0</v>
      </c>
      <c r="K3411" s="9">
        <f t="shared" si="4"/>
        <v>0</v>
      </c>
    </row>
    <row r="3412">
      <c r="A3412" s="6">
        <v>6821.0</v>
      </c>
      <c r="B3412" s="1" t="s">
        <v>8111</v>
      </c>
      <c r="C3412" s="24"/>
      <c r="D3412" s="16">
        <v>0.0</v>
      </c>
      <c r="E3412" s="1">
        <v>0.0</v>
      </c>
      <c r="F3412" s="9">
        <f t="shared" si="33"/>
        <v>0</v>
      </c>
      <c r="H3412" s="9">
        <f>IFERROR(__xludf.DUMMYFUNCTION("COUNTUNIQUE(D3412,E3412,F3412,G3412)"),1.0)</f>
        <v>1</v>
      </c>
      <c r="I3412" s="9">
        <f t="shared" si="2"/>
        <v>3</v>
      </c>
      <c r="J3412" s="9">
        <f t="shared" si="3"/>
        <v>0</v>
      </c>
      <c r="K3412" s="9">
        <f t="shared" si="4"/>
        <v>0</v>
      </c>
    </row>
    <row r="3413">
      <c r="A3413" s="6">
        <v>6823.0</v>
      </c>
      <c r="B3413" s="1" t="s">
        <v>2736</v>
      </c>
      <c r="C3413" s="24"/>
      <c r="D3413" s="16">
        <v>0.0</v>
      </c>
      <c r="E3413" s="1">
        <v>0.0</v>
      </c>
      <c r="F3413" s="9">
        <f t="shared" si="33"/>
        <v>0</v>
      </c>
      <c r="H3413" s="9">
        <f>IFERROR(__xludf.DUMMYFUNCTION("COUNTUNIQUE(D3413,E3413,F3413,G3413)"),1.0)</f>
        <v>1</v>
      </c>
      <c r="I3413" s="9">
        <f t="shared" si="2"/>
        <v>3</v>
      </c>
      <c r="J3413" s="9">
        <f t="shared" si="3"/>
        <v>0</v>
      </c>
      <c r="K3413" s="9">
        <f t="shared" si="4"/>
        <v>0</v>
      </c>
    </row>
    <row r="3414">
      <c r="A3414" s="6">
        <v>6825.0</v>
      </c>
      <c r="B3414" s="1" t="s">
        <v>8112</v>
      </c>
      <c r="C3414" s="24"/>
      <c r="D3414" s="16">
        <v>0.0</v>
      </c>
      <c r="E3414" s="1">
        <v>0.0</v>
      </c>
      <c r="F3414" s="9">
        <f t="shared" si="33"/>
        <v>0</v>
      </c>
      <c r="H3414" s="9">
        <f>IFERROR(__xludf.DUMMYFUNCTION("COUNTUNIQUE(D3414,E3414,F3414,G3414)"),1.0)</f>
        <v>1</v>
      </c>
      <c r="I3414" s="9">
        <f t="shared" si="2"/>
        <v>3</v>
      </c>
      <c r="J3414" s="9">
        <f t="shared" si="3"/>
        <v>0</v>
      </c>
      <c r="K3414" s="9">
        <f t="shared" si="4"/>
        <v>0</v>
      </c>
    </row>
    <row r="3415">
      <c r="A3415" s="6">
        <v>6827.0</v>
      </c>
      <c r="B3415" s="1" t="s">
        <v>8113</v>
      </c>
      <c r="C3415" s="24"/>
      <c r="D3415" s="16">
        <v>0.0</v>
      </c>
      <c r="E3415" s="1">
        <v>0.0</v>
      </c>
      <c r="F3415" s="9">
        <f t="shared" si="33"/>
        <v>0</v>
      </c>
      <c r="H3415" s="9">
        <f>IFERROR(__xludf.DUMMYFUNCTION("COUNTUNIQUE(D3415,E3415,F3415,G3415)"),1.0)</f>
        <v>1</v>
      </c>
      <c r="I3415" s="9">
        <f t="shared" si="2"/>
        <v>3</v>
      </c>
      <c r="J3415" s="9">
        <f t="shared" si="3"/>
        <v>0</v>
      </c>
      <c r="K3415" s="9">
        <f t="shared" si="4"/>
        <v>0</v>
      </c>
    </row>
    <row r="3416">
      <c r="A3416" s="6">
        <v>6829.0</v>
      </c>
      <c r="B3416" s="1" t="s">
        <v>8114</v>
      </c>
      <c r="C3416" s="24"/>
      <c r="D3416" s="16">
        <v>0.0</v>
      </c>
      <c r="E3416" s="1">
        <v>0.0</v>
      </c>
      <c r="F3416" s="9">
        <f t="shared" si="33"/>
        <v>0</v>
      </c>
      <c r="H3416" s="9">
        <f>IFERROR(__xludf.DUMMYFUNCTION("COUNTUNIQUE(D3416,E3416,F3416,G3416)"),1.0)</f>
        <v>1</v>
      </c>
      <c r="I3416" s="9">
        <f t="shared" si="2"/>
        <v>3</v>
      </c>
      <c r="J3416" s="9">
        <f t="shared" si="3"/>
        <v>0</v>
      </c>
      <c r="K3416" s="9">
        <f t="shared" si="4"/>
        <v>0</v>
      </c>
    </row>
    <row r="3417">
      <c r="A3417" s="6">
        <v>6831.0</v>
      </c>
      <c r="B3417" s="1" t="s">
        <v>8115</v>
      </c>
      <c r="C3417" s="24"/>
      <c r="D3417" s="16">
        <v>0.0</v>
      </c>
      <c r="E3417" s="1">
        <v>0.0</v>
      </c>
      <c r="F3417" s="9">
        <f t="shared" si="33"/>
        <v>0</v>
      </c>
      <c r="H3417" s="9">
        <f>IFERROR(__xludf.DUMMYFUNCTION("COUNTUNIQUE(D3417,E3417,F3417,G3417)"),1.0)</f>
        <v>1</v>
      </c>
      <c r="I3417" s="9">
        <f t="shared" si="2"/>
        <v>3</v>
      </c>
      <c r="J3417" s="9">
        <f t="shared" si="3"/>
        <v>0</v>
      </c>
      <c r="K3417" s="9">
        <f t="shared" si="4"/>
        <v>0</v>
      </c>
    </row>
    <row r="3418">
      <c r="A3418" s="6">
        <v>6833.0</v>
      </c>
      <c r="B3418" s="1" t="s">
        <v>8116</v>
      </c>
      <c r="C3418" s="24"/>
      <c r="D3418" s="16">
        <v>0.0</v>
      </c>
      <c r="E3418" s="1">
        <v>0.0</v>
      </c>
      <c r="F3418" s="9">
        <f t="shared" si="33"/>
        <v>0</v>
      </c>
      <c r="H3418" s="9">
        <f>IFERROR(__xludf.DUMMYFUNCTION("COUNTUNIQUE(D3418,E3418,F3418,G3418)"),1.0)</f>
        <v>1</v>
      </c>
      <c r="I3418" s="9">
        <f t="shared" si="2"/>
        <v>3</v>
      </c>
      <c r="J3418" s="9">
        <f t="shared" si="3"/>
        <v>0</v>
      </c>
      <c r="K3418" s="9">
        <f t="shared" si="4"/>
        <v>0</v>
      </c>
    </row>
    <row r="3419">
      <c r="A3419" s="6">
        <v>6835.0</v>
      </c>
      <c r="B3419" s="1" t="s">
        <v>8117</v>
      </c>
      <c r="C3419" s="24"/>
      <c r="D3419" s="16">
        <v>0.0</v>
      </c>
      <c r="E3419" s="1">
        <v>0.0</v>
      </c>
      <c r="F3419" s="9">
        <f t="shared" si="33"/>
        <v>0</v>
      </c>
      <c r="H3419" s="9">
        <f>IFERROR(__xludf.DUMMYFUNCTION("COUNTUNIQUE(D3419,E3419,F3419,G3419)"),1.0)</f>
        <v>1</v>
      </c>
      <c r="I3419" s="9">
        <f t="shared" si="2"/>
        <v>3</v>
      </c>
      <c r="J3419" s="9">
        <f t="shared" si="3"/>
        <v>0</v>
      </c>
      <c r="K3419" s="9">
        <f t="shared" si="4"/>
        <v>0</v>
      </c>
    </row>
    <row r="3420">
      <c r="A3420" s="6">
        <v>6837.0</v>
      </c>
      <c r="B3420" s="1" t="s">
        <v>8118</v>
      </c>
      <c r="C3420" s="24"/>
      <c r="D3420" s="16">
        <v>0.0</v>
      </c>
      <c r="E3420" s="1">
        <v>0.0</v>
      </c>
      <c r="F3420" s="9">
        <f t="shared" si="33"/>
        <v>0</v>
      </c>
      <c r="H3420" s="9">
        <f>IFERROR(__xludf.DUMMYFUNCTION("COUNTUNIQUE(D3420,E3420,F3420,G3420)"),1.0)</f>
        <v>1</v>
      </c>
      <c r="I3420" s="9">
        <f t="shared" si="2"/>
        <v>3</v>
      </c>
      <c r="J3420" s="9">
        <f t="shared" si="3"/>
        <v>0</v>
      </c>
      <c r="K3420" s="9">
        <f t="shared" si="4"/>
        <v>0</v>
      </c>
    </row>
    <row r="3421">
      <c r="A3421" s="6">
        <v>6839.0</v>
      </c>
      <c r="B3421" s="1" t="s">
        <v>8119</v>
      </c>
      <c r="C3421" s="24"/>
      <c r="D3421" s="16">
        <v>0.0</v>
      </c>
      <c r="E3421" s="1">
        <v>0.0</v>
      </c>
      <c r="F3421" s="9">
        <f t="shared" si="33"/>
        <v>0</v>
      </c>
      <c r="H3421" s="9">
        <f>IFERROR(__xludf.DUMMYFUNCTION("COUNTUNIQUE(D3421,E3421,F3421,G3421)"),1.0)</f>
        <v>1</v>
      </c>
      <c r="I3421" s="9">
        <f t="shared" si="2"/>
        <v>3</v>
      </c>
      <c r="J3421" s="9">
        <f t="shared" si="3"/>
        <v>0</v>
      </c>
      <c r="K3421" s="9">
        <f t="shared" si="4"/>
        <v>0</v>
      </c>
    </row>
    <row r="3422">
      <c r="A3422" s="6">
        <v>6841.0</v>
      </c>
      <c r="B3422" s="1" t="s">
        <v>8120</v>
      </c>
      <c r="C3422" s="24"/>
      <c r="D3422" s="16">
        <v>0.0</v>
      </c>
      <c r="E3422" s="1">
        <v>0.0</v>
      </c>
      <c r="F3422" s="9">
        <f t="shared" si="33"/>
        <v>0</v>
      </c>
      <c r="H3422" s="9">
        <f>IFERROR(__xludf.DUMMYFUNCTION("COUNTUNIQUE(D3422,E3422,F3422,G3422)"),1.0)</f>
        <v>1</v>
      </c>
      <c r="I3422" s="9">
        <f t="shared" si="2"/>
        <v>3</v>
      </c>
      <c r="J3422" s="9">
        <f t="shared" si="3"/>
        <v>0</v>
      </c>
      <c r="K3422" s="9">
        <f t="shared" si="4"/>
        <v>0</v>
      </c>
    </row>
    <row r="3423">
      <c r="A3423" s="6">
        <v>6843.0</v>
      </c>
      <c r="B3423" s="1" t="s">
        <v>8121</v>
      </c>
      <c r="C3423" s="24"/>
      <c r="D3423" s="16">
        <v>0.0</v>
      </c>
      <c r="E3423" s="1">
        <v>0.0</v>
      </c>
      <c r="F3423" s="9">
        <f t="shared" si="33"/>
        <v>0</v>
      </c>
      <c r="H3423" s="9">
        <f>IFERROR(__xludf.DUMMYFUNCTION("COUNTUNIQUE(D3423,E3423,F3423,G3423)"),1.0)</f>
        <v>1</v>
      </c>
      <c r="I3423" s="9">
        <f t="shared" si="2"/>
        <v>3</v>
      </c>
      <c r="J3423" s="9">
        <f t="shared" si="3"/>
        <v>0</v>
      </c>
      <c r="K3423" s="9">
        <f t="shared" si="4"/>
        <v>0</v>
      </c>
    </row>
    <row r="3424">
      <c r="A3424" s="6">
        <v>6845.0</v>
      </c>
      <c r="B3424" s="1" t="s">
        <v>8122</v>
      </c>
      <c r="C3424" s="24"/>
      <c r="D3424" s="16">
        <v>0.0</v>
      </c>
      <c r="E3424" s="1">
        <v>0.0</v>
      </c>
      <c r="F3424" s="9">
        <f t="shared" si="33"/>
        <v>0</v>
      </c>
      <c r="H3424" s="9">
        <f>IFERROR(__xludf.DUMMYFUNCTION("COUNTUNIQUE(D3424,E3424,F3424,G3424)"),1.0)</f>
        <v>1</v>
      </c>
      <c r="I3424" s="9">
        <f t="shared" si="2"/>
        <v>3</v>
      </c>
      <c r="J3424" s="9">
        <f t="shared" si="3"/>
        <v>0</v>
      </c>
      <c r="K3424" s="9">
        <f t="shared" si="4"/>
        <v>0</v>
      </c>
    </row>
    <row r="3425">
      <c r="A3425" s="6">
        <v>6847.0</v>
      </c>
      <c r="B3425" s="1" t="s">
        <v>8123</v>
      </c>
      <c r="C3425" s="24"/>
      <c r="D3425" s="16">
        <v>0.0</v>
      </c>
      <c r="E3425" s="1">
        <v>0.0</v>
      </c>
      <c r="F3425" s="9">
        <f t="shared" si="33"/>
        <v>0</v>
      </c>
      <c r="H3425" s="9">
        <f>IFERROR(__xludf.DUMMYFUNCTION("COUNTUNIQUE(D3425,E3425,F3425,G3425)"),1.0)</f>
        <v>1</v>
      </c>
      <c r="I3425" s="9">
        <f t="shared" si="2"/>
        <v>3</v>
      </c>
      <c r="J3425" s="9">
        <f t="shared" si="3"/>
        <v>0</v>
      </c>
      <c r="K3425" s="9">
        <f t="shared" si="4"/>
        <v>0</v>
      </c>
    </row>
    <row r="3426">
      <c r="A3426" s="6">
        <v>6849.0</v>
      </c>
      <c r="B3426" s="1" t="s">
        <v>8124</v>
      </c>
      <c r="C3426" s="24"/>
      <c r="D3426" s="16">
        <v>0.0</v>
      </c>
      <c r="E3426" s="1">
        <v>0.0</v>
      </c>
      <c r="F3426" s="9">
        <f t="shared" si="33"/>
        <v>0</v>
      </c>
      <c r="H3426" s="9">
        <f>IFERROR(__xludf.DUMMYFUNCTION("COUNTUNIQUE(D3426,E3426,F3426,G3426)"),1.0)</f>
        <v>1</v>
      </c>
      <c r="I3426" s="9">
        <f t="shared" si="2"/>
        <v>3</v>
      </c>
      <c r="J3426" s="9">
        <f t="shared" si="3"/>
        <v>0</v>
      </c>
      <c r="K3426" s="9">
        <f t="shared" si="4"/>
        <v>0</v>
      </c>
    </row>
    <row r="3427">
      <c r="A3427" s="6">
        <v>6851.0</v>
      </c>
      <c r="B3427" s="1" t="s">
        <v>8125</v>
      </c>
      <c r="C3427" s="24"/>
      <c r="D3427" s="16">
        <v>0.0</v>
      </c>
      <c r="E3427" s="1">
        <v>0.0</v>
      </c>
      <c r="F3427" s="9">
        <f t="shared" si="33"/>
        <v>0</v>
      </c>
      <c r="H3427" s="9">
        <f>IFERROR(__xludf.DUMMYFUNCTION("COUNTUNIQUE(D3427,E3427,F3427,G3427)"),1.0)</f>
        <v>1</v>
      </c>
      <c r="I3427" s="9">
        <f t="shared" si="2"/>
        <v>3</v>
      </c>
      <c r="J3427" s="9">
        <f t="shared" si="3"/>
        <v>0</v>
      </c>
      <c r="K3427" s="9">
        <f t="shared" si="4"/>
        <v>0</v>
      </c>
    </row>
    <row r="3428">
      <c r="A3428" s="6">
        <v>6853.0</v>
      </c>
      <c r="B3428" s="1" t="s">
        <v>8126</v>
      </c>
      <c r="C3428" s="24"/>
      <c r="D3428" s="16">
        <v>0.0</v>
      </c>
      <c r="E3428" s="1">
        <v>0.0</v>
      </c>
      <c r="F3428" s="9">
        <f t="shared" si="33"/>
        <v>0</v>
      </c>
      <c r="H3428" s="9">
        <f>IFERROR(__xludf.DUMMYFUNCTION("COUNTUNIQUE(D3428,E3428,F3428,G3428)"),1.0)</f>
        <v>1</v>
      </c>
      <c r="I3428" s="9">
        <f t="shared" si="2"/>
        <v>3</v>
      </c>
      <c r="J3428" s="9">
        <f t="shared" si="3"/>
        <v>0</v>
      </c>
      <c r="K3428" s="9">
        <f t="shared" si="4"/>
        <v>0</v>
      </c>
    </row>
    <row r="3429">
      <c r="A3429" s="6">
        <v>6855.0</v>
      </c>
      <c r="B3429" s="1" t="s">
        <v>8127</v>
      </c>
      <c r="C3429" s="24"/>
      <c r="D3429" s="16">
        <v>0.0</v>
      </c>
      <c r="E3429" s="1">
        <v>0.0</v>
      </c>
      <c r="F3429" s="9">
        <f t="shared" si="33"/>
        <v>0</v>
      </c>
      <c r="H3429" s="9">
        <f>IFERROR(__xludf.DUMMYFUNCTION("COUNTUNIQUE(D3429,E3429,F3429,G3429)"),1.0)</f>
        <v>1</v>
      </c>
      <c r="I3429" s="9">
        <f t="shared" si="2"/>
        <v>3</v>
      </c>
      <c r="J3429" s="9">
        <f t="shared" si="3"/>
        <v>0</v>
      </c>
      <c r="K3429" s="9">
        <f t="shared" si="4"/>
        <v>0</v>
      </c>
    </row>
    <row r="3430">
      <c r="A3430" s="6">
        <v>6857.0</v>
      </c>
      <c r="B3430" s="1" t="s">
        <v>8128</v>
      </c>
      <c r="C3430" s="24"/>
      <c r="D3430" s="16">
        <v>0.0</v>
      </c>
      <c r="E3430" s="1">
        <v>0.0</v>
      </c>
      <c r="F3430" s="9">
        <f t="shared" si="33"/>
        <v>0</v>
      </c>
      <c r="H3430" s="9">
        <f>IFERROR(__xludf.DUMMYFUNCTION("COUNTUNIQUE(D3430,E3430,F3430,G3430)"),1.0)</f>
        <v>1</v>
      </c>
      <c r="I3430" s="9">
        <f t="shared" si="2"/>
        <v>3</v>
      </c>
      <c r="J3430" s="9">
        <f t="shared" si="3"/>
        <v>0</v>
      </c>
      <c r="K3430" s="9">
        <f t="shared" si="4"/>
        <v>0</v>
      </c>
    </row>
    <row r="3431">
      <c r="A3431" s="6">
        <v>6859.0</v>
      </c>
      <c r="B3431" s="1" t="s">
        <v>8129</v>
      </c>
      <c r="C3431" s="24"/>
      <c r="D3431" s="16">
        <v>0.0</v>
      </c>
      <c r="E3431" s="1">
        <v>0.0</v>
      </c>
      <c r="F3431" s="9">
        <f t="shared" si="33"/>
        <v>0</v>
      </c>
      <c r="H3431" s="9">
        <f>IFERROR(__xludf.DUMMYFUNCTION("COUNTUNIQUE(D3431,E3431,F3431,G3431)"),1.0)</f>
        <v>1</v>
      </c>
      <c r="I3431" s="9">
        <f t="shared" si="2"/>
        <v>3</v>
      </c>
      <c r="J3431" s="9">
        <f t="shared" si="3"/>
        <v>0</v>
      </c>
      <c r="K3431" s="9">
        <f t="shared" si="4"/>
        <v>0</v>
      </c>
    </row>
    <row r="3432">
      <c r="A3432" s="6">
        <v>6861.0</v>
      </c>
      <c r="B3432" s="1" t="s">
        <v>8130</v>
      </c>
      <c r="C3432" s="24"/>
      <c r="D3432" s="16">
        <v>0.0</v>
      </c>
      <c r="E3432" s="1">
        <v>0.0</v>
      </c>
      <c r="F3432" s="9">
        <f t="shared" si="33"/>
        <v>0</v>
      </c>
      <c r="H3432" s="9">
        <f>IFERROR(__xludf.DUMMYFUNCTION("COUNTUNIQUE(D3432,E3432,F3432,G3432)"),1.0)</f>
        <v>1</v>
      </c>
      <c r="I3432" s="9">
        <f t="shared" si="2"/>
        <v>3</v>
      </c>
      <c r="J3432" s="9">
        <f t="shared" si="3"/>
        <v>0</v>
      </c>
      <c r="K3432" s="9">
        <f t="shared" si="4"/>
        <v>0</v>
      </c>
    </row>
    <row r="3433">
      <c r="A3433" s="6">
        <v>6863.0</v>
      </c>
      <c r="B3433" s="1" t="s">
        <v>8131</v>
      </c>
      <c r="C3433" s="24"/>
      <c r="D3433" s="16">
        <v>0.0</v>
      </c>
      <c r="E3433" s="1">
        <v>0.0</v>
      </c>
      <c r="F3433" s="9">
        <f t="shared" si="33"/>
        <v>0</v>
      </c>
      <c r="H3433" s="9">
        <f>IFERROR(__xludf.DUMMYFUNCTION("COUNTUNIQUE(D3433,E3433,F3433,G3433)"),1.0)</f>
        <v>1</v>
      </c>
      <c r="I3433" s="9">
        <f t="shared" si="2"/>
        <v>3</v>
      </c>
      <c r="J3433" s="9">
        <f t="shared" si="3"/>
        <v>0</v>
      </c>
      <c r="K3433" s="9">
        <f t="shared" si="4"/>
        <v>0</v>
      </c>
    </row>
    <row r="3434">
      <c r="A3434" s="6">
        <v>6865.0</v>
      </c>
      <c r="B3434" s="1" t="s">
        <v>8132</v>
      </c>
      <c r="C3434" s="24"/>
      <c r="D3434" s="16">
        <v>0.0</v>
      </c>
      <c r="E3434" s="1">
        <v>0.0</v>
      </c>
      <c r="F3434" s="9">
        <f t="shared" si="33"/>
        <v>0</v>
      </c>
      <c r="H3434" s="9">
        <f>IFERROR(__xludf.DUMMYFUNCTION("COUNTUNIQUE(D3434,E3434,F3434,G3434)"),1.0)</f>
        <v>1</v>
      </c>
      <c r="I3434" s="9">
        <f t="shared" si="2"/>
        <v>3</v>
      </c>
      <c r="J3434" s="9">
        <f t="shared" si="3"/>
        <v>0</v>
      </c>
      <c r="K3434" s="9">
        <f t="shared" si="4"/>
        <v>0</v>
      </c>
    </row>
    <row r="3435">
      <c r="A3435" s="6">
        <v>6867.0</v>
      </c>
      <c r="B3435" s="1" t="s">
        <v>8133</v>
      </c>
      <c r="C3435" s="24"/>
      <c r="D3435" s="16">
        <v>0.0</v>
      </c>
      <c r="E3435" s="1">
        <v>0.0</v>
      </c>
      <c r="F3435" s="9">
        <f t="shared" si="33"/>
        <v>0</v>
      </c>
      <c r="H3435" s="9">
        <f>IFERROR(__xludf.DUMMYFUNCTION("COUNTUNIQUE(D3435,E3435,F3435,G3435)"),1.0)</f>
        <v>1</v>
      </c>
      <c r="I3435" s="9">
        <f t="shared" si="2"/>
        <v>3</v>
      </c>
      <c r="J3435" s="9">
        <f t="shared" si="3"/>
        <v>0</v>
      </c>
      <c r="K3435" s="9">
        <f t="shared" si="4"/>
        <v>0</v>
      </c>
    </row>
    <row r="3436">
      <c r="A3436" s="6">
        <v>6869.0</v>
      </c>
      <c r="B3436" s="1" t="s">
        <v>8134</v>
      </c>
      <c r="C3436" s="24"/>
      <c r="D3436" s="16">
        <v>0.0</v>
      </c>
      <c r="E3436" s="1">
        <v>0.0</v>
      </c>
      <c r="F3436" s="9">
        <f t="shared" si="33"/>
        <v>0</v>
      </c>
      <c r="H3436" s="9">
        <f>IFERROR(__xludf.DUMMYFUNCTION("COUNTUNIQUE(D3436,E3436,F3436,G3436)"),1.0)</f>
        <v>1</v>
      </c>
      <c r="I3436" s="9">
        <f t="shared" si="2"/>
        <v>3</v>
      </c>
      <c r="J3436" s="9">
        <f t="shared" si="3"/>
        <v>0</v>
      </c>
      <c r="K3436" s="9">
        <f t="shared" si="4"/>
        <v>0</v>
      </c>
    </row>
    <row r="3437">
      <c r="A3437" s="6">
        <v>6871.0</v>
      </c>
      <c r="B3437" s="1" t="s">
        <v>8135</v>
      </c>
      <c r="C3437" s="24"/>
      <c r="D3437" s="16">
        <v>0.0</v>
      </c>
      <c r="E3437" s="1">
        <v>0.0</v>
      </c>
      <c r="F3437" s="9">
        <f t="shared" si="33"/>
        <v>0</v>
      </c>
      <c r="H3437" s="9">
        <f>IFERROR(__xludf.DUMMYFUNCTION("COUNTUNIQUE(D3437,E3437,F3437,G3437)"),1.0)</f>
        <v>1</v>
      </c>
      <c r="I3437" s="9">
        <f t="shared" si="2"/>
        <v>3</v>
      </c>
      <c r="J3437" s="9">
        <f t="shared" si="3"/>
        <v>0</v>
      </c>
      <c r="K3437" s="9">
        <f t="shared" si="4"/>
        <v>0</v>
      </c>
    </row>
    <row r="3438">
      <c r="A3438" s="6">
        <v>6873.0</v>
      </c>
      <c r="B3438" s="1" t="s">
        <v>8136</v>
      </c>
      <c r="C3438" s="24"/>
      <c r="D3438" s="16">
        <v>0.0</v>
      </c>
      <c r="E3438" s="1">
        <v>0.0</v>
      </c>
      <c r="F3438" s="9">
        <f t="shared" si="33"/>
        <v>0</v>
      </c>
      <c r="H3438" s="9">
        <f>IFERROR(__xludf.DUMMYFUNCTION("COUNTUNIQUE(D3438,E3438,F3438,G3438)"),1.0)</f>
        <v>1</v>
      </c>
      <c r="I3438" s="9">
        <f t="shared" si="2"/>
        <v>3</v>
      </c>
      <c r="J3438" s="9">
        <f t="shared" si="3"/>
        <v>0</v>
      </c>
      <c r="K3438" s="9">
        <f t="shared" si="4"/>
        <v>0</v>
      </c>
    </row>
    <row r="3439">
      <c r="A3439" s="6">
        <v>6875.0</v>
      </c>
      <c r="B3439" s="1" t="s">
        <v>8137</v>
      </c>
      <c r="C3439" s="24"/>
      <c r="D3439" s="24"/>
      <c r="F3439" s="9" t="str">
        <f t="shared" si="33"/>
        <v/>
      </c>
      <c r="H3439" s="9">
        <f>IFERROR(__xludf.DUMMYFUNCTION("COUNTUNIQUE(D3439,E3439,F3439,G3439)"),0.0)</f>
        <v>0</v>
      </c>
      <c r="I3439" s="9">
        <f t="shared" si="2"/>
        <v>0</v>
      </c>
      <c r="J3439" s="9">
        <f t="shared" si="3"/>
        <v>0</v>
      </c>
      <c r="K3439" s="9">
        <f t="shared" si="4"/>
        <v>0</v>
      </c>
    </row>
    <row r="3440">
      <c r="A3440" s="6">
        <v>6877.0</v>
      </c>
      <c r="B3440" s="1" t="s">
        <v>8138</v>
      </c>
      <c r="C3440" s="24"/>
      <c r="D3440" s="16">
        <v>0.0</v>
      </c>
      <c r="E3440" s="1">
        <v>0.0</v>
      </c>
      <c r="F3440" s="9">
        <f t="shared" si="33"/>
        <v>0</v>
      </c>
      <c r="H3440" s="9">
        <f>IFERROR(__xludf.DUMMYFUNCTION("COUNTUNIQUE(D3440,E3440,F3440,G3440)"),1.0)</f>
        <v>1</v>
      </c>
      <c r="I3440" s="9">
        <f t="shared" si="2"/>
        <v>3</v>
      </c>
      <c r="J3440" s="9">
        <f t="shared" si="3"/>
        <v>0</v>
      </c>
      <c r="K3440" s="9">
        <f t="shared" si="4"/>
        <v>0</v>
      </c>
    </row>
    <row r="3441">
      <c r="A3441" s="6">
        <v>6879.0</v>
      </c>
      <c r="B3441" s="1" t="s">
        <v>8139</v>
      </c>
      <c r="C3441" s="24"/>
      <c r="D3441" s="16">
        <v>0.0</v>
      </c>
      <c r="E3441" s="1">
        <v>0.0</v>
      </c>
      <c r="F3441" s="9">
        <f t="shared" si="33"/>
        <v>0</v>
      </c>
      <c r="H3441" s="9">
        <f>IFERROR(__xludf.DUMMYFUNCTION("COUNTUNIQUE(D3441,E3441,F3441,G3441)"),1.0)</f>
        <v>1</v>
      </c>
      <c r="I3441" s="9">
        <f t="shared" si="2"/>
        <v>3</v>
      </c>
      <c r="J3441" s="9">
        <f t="shared" si="3"/>
        <v>0</v>
      </c>
      <c r="K3441" s="9">
        <f t="shared" si="4"/>
        <v>0</v>
      </c>
    </row>
    <row r="3442">
      <c r="A3442" s="6">
        <v>6881.0</v>
      </c>
      <c r="B3442" s="1" t="s">
        <v>8140</v>
      </c>
      <c r="C3442" s="24"/>
      <c r="D3442" s="16">
        <v>0.0</v>
      </c>
      <c r="E3442" s="1">
        <v>0.0</v>
      </c>
      <c r="F3442" s="9">
        <f t="shared" si="33"/>
        <v>0</v>
      </c>
      <c r="H3442" s="9">
        <f>IFERROR(__xludf.DUMMYFUNCTION("COUNTUNIQUE(D3442,E3442,F3442,G3442)"),1.0)</f>
        <v>1</v>
      </c>
      <c r="I3442" s="9">
        <f t="shared" si="2"/>
        <v>3</v>
      </c>
      <c r="J3442" s="9">
        <f t="shared" si="3"/>
        <v>0</v>
      </c>
      <c r="K3442" s="9">
        <f t="shared" si="4"/>
        <v>0</v>
      </c>
    </row>
    <row r="3443">
      <c r="A3443" s="6">
        <v>6883.0</v>
      </c>
      <c r="B3443" s="1" t="s">
        <v>8141</v>
      </c>
      <c r="C3443" s="24"/>
      <c r="D3443" s="16">
        <v>0.0</v>
      </c>
      <c r="E3443" s="1">
        <v>0.0</v>
      </c>
      <c r="F3443" s="9">
        <f t="shared" si="33"/>
        <v>0</v>
      </c>
      <c r="H3443" s="9">
        <f>IFERROR(__xludf.DUMMYFUNCTION("COUNTUNIQUE(D3443,E3443,F3443,G3443)"),1.0)</f>
        <v>1</v>
      </c>
      <c r="I3443" s="9">
        <f t="shared" si="2"/>
        <v>3</v>
      </c>
      <c r="J3443" s="9">
        <f t="shared" si="3"/>
        <v>0</v>
      </c>
      <c r="K3443" s="9">
        <f t="shared" si="4"/>
        <v>0</v>
      </c>
    </row>
    <row r="3444">
      <c r="A3444" s="6">
        <v>6885.0</v>
      </c>
      <c r="B3444" s="1" t="s">
        <v>8142</v>
      </c>
      <c r="C3444" s="24"/>
      <c r="D3444" s="16">
        <v>0.0</v>
      </c>
      <c r="E3444" s="1">
        <v>0.0</v>
      </c>
      <c r="F3444" s="9">
        <f t="shared" si="33"/>
        <v>0</v>
      </c>
      <c r="H3444" s="9">
        <f>IFERROR(__xludf.DUMMYFUNCTION("COUNTUNIQUE(D3444,E3444,F3444,G3444)"),1.0)</f>
        <v>1</v>
      </c>
      <c r="I3444" s="9">
        <f t="shared" si="2"/>
        <v>3</v>
      </c>
      <c r="J3444" s="9">
        <f t="shared" si="3"/>
        <v>0</v>
      </c>
      <c r="K3444" s="9">
        <f t="shared" si="4"/>
        <v>0</v>
      </c>
    </row>
    <row r="3445">
      <c r="A3445" s="6">
        <v>6887.0</v>
      </c>
      <c r="B3445" s="1" t="s">
        <v>8143</v>
      </c>
      <c r="C3445" s="24"/>
      <c r="D3445" s="16">
        <v>0.0</v>
      </c>
      <c r="E3445" s="1">
        <v>0.0</v>
      </c>
      <c r="F3445" s="9">
        <f t="shared" si="33"/>
        <v>0</v>
      </c>
      <c r="H3445" s="9">
        <f>IFERROR(__xludf.DUMMYFUNCTION("COUNTUNIQUE(D3445,E3445,F3445,G3445)"),1.0)</f>
        <v>1</v>
      </c>
      <c r="I3445" s="9">
        <f t="shared" si="2"/>
        <v>3</v>
      </c>
      <c r="J3445" s="9">
        <f t="shared" si="3"/>
        <v>0</v>
      </c>
      <c r="K3445" s="9">
        <f t="shared" si="4"/>
        <v>0</v>
      </c>
    </row>
    <row r="3446">
      <c r="A3446" s="6">
        <v>6889.0</v>
      </c>
      <c r="B3446" s="1" t="s">
        <v>8144</v>
      </c>
      <c r="C3446" s="24"/>
      <c r="D3446" s="16">
        <v>0.0</v>
      </c>
      <c r="E3446" s="1">
        <v>0.0</v>
      </c>
      <c r="F3446" s="9">
        <f t="shared" si="33"/>
        <v>0</v>
      </c>
      <c r="H3446" s="9">
        <f>IFERROR(__xludf.DUMMYFUNCTION("COUNTUNIQUE(D3446,E3446,F3446,G3446)"),1.0)</f>
        <v>1</v>
      </c>
      <c r="I3446" s="9">
        <f t="shared" si="2"/>
        <v>3</v>
      </c>
      <c r="J3446" s="9">
        <f t="shared" si="3"/>
        <v>0</v>
      </c>
      <c r="K3446" s="9">
        <f t="shared" si="4"/>
        <v>0</v>
      </c>
    </row>
    <row r="3447">
      <c r="A3447" s="6">
        <v>6891.0</v>
      </c>
      <c r="B3447" s="1" t="s">
        <v>8145</v>
      </c>
      <c r="C3447" s="24"/>
      <c r="D3447" s="16">
        <v>0.0</v>
      </c>
      <c r="E3447" s="1">
        <v>0.0</v>
      </c>
      <c r="F3447" s="9">
        <f t="shared" si="33"/>
        <v>0</v>
      </c>
      <c r="H3447" s="9">
        <f>IFERROR(__xludf.DUMMYFUNCTION("COUNTUNIQUE(D3447,E3447,F3447,G3447)"),1.0)</f>
        <v>1</v>
      </c>
      <c r="I3447" s="9">
        <f t="shared" si="2"/>
        <v>3</v>
      </c>
      <c r="J3447" s="9">
        <f t="shared" si="3"/>
        <v>0</v>
      </c>
      <c r="K3447" s="9">
        <f t="shared" si="4"/>
        <v>0</v>
      </c>
    </row>
    <row r="3448">
      <c r="A3448" s="6">
        <v>6893.0</v>
      </c>
      <c r="B3448" s="1" t="s">
        <v>8146</v>
      </c>
      <c r="C3448" s="24"/>
      <c r="D3448" s="16">
        <v>0.0</v>
      </c>
      <c r="E3448" s="1">
        <v>0.0</v>
      </c>
      <c r="F3448" s="9">
        <f t="shared" si="33"/>
        <v>0</v>
      </c>
      <c r="H3448" s="9">
        <f>IFERROR(__xludf.DUMMYFUNCTION("COUNTUNIQUE(D3448,E3448,F3448,G3448)"),1.0)</f>
        <v>1</v>
      </c>
      <c r="I3448" s="9">
        <f t="shared" si="2"/>
        <v>3</v>
      </c>
      <c r="J3448" s="9">
        <f t="shared" si="3"/>
        <v>0</v>
      </c>
      <c r="K3448" s="9">
        <f t="shared" si="4"/>
        <v>0</v>
      </c>
    </row>
    <row r="3449">
      <c r="A3449" s="6">
        <v>6895.0</v>
      </c>
      <c r="B3449" s="1" t="s">
        <v>8147</v>
      </c>
      <c r="C3449" s="24"/>
      <c r="D3449" s="16">
        <v>0.0</v>
      </c>
      <c r="E3449" s="1">
        <v>0.0</v>
      </c>
      <c r="F3449" s="9">
        <f t="shared" si="33"/>
        <v>0</v>
      </c>
      <c r="H3449" s="9">
        <f>IFERROR(__xludf.DUMMYFUNCTION("COUNTUNIQUE(D3449,E3449,F3449,G3449)"),1.0)</f>
        <v>1</v>
      </c>
      <c r="I3449" s="9">
        <f t="shared" si="2"/>
        <v>3</v>
      </c>
      <c r="J3449" s="9">
        <f t="shared" si="3"/>
        <v>0</v>
      </c>
      <c r="K3449" s="9">
        <f t="shared" si="4"/>
        <v>0</v>
      </c>
    </row>
    <row r="3450">
      <c r="A3450" s="6">
        <v>6897.0</v>
      </c>
      <c r="B3450" s="1" t="s">
        <v>8148</v>
      </c>
      <c r="C3450" s="24"/>
      <c r="D3450" s="16">
        <v>0.0</v>
      </c>
      <c r="E3450" s="1">
        <v>0.0</v>
      </c>
      <c r="F3450" s="9">
        <f t="shared" si="33"/>
        <v>0</v>
      </c>
      <c r="H3450" s="9">
        <f>IFERROR(__xludf.DUMMYFUNCTION("COUNTUNIQUE(D3450,E3450,F3450,G3450)"),1.0)</f>
        <v>1</v>
      </c>
      <c r="I3450" s="9">
        <f t="shared" si="2"/>
        <v>3</v>
      </c>
      <c r="J3450" s="9">
        <f t="shared" si="3"/>
        <v>0</v>
      </c>
      <c r="K3450" s="9">
        <f t="shared" si="4"/>
        <v>0</v>
      </c>
    </row>
    <row r="3451">
      <c r="A3451" s="6">
        <v>6899.0</v>
      </c>
      <c r="B3451" s="1" t="s">
        <v>8149</v>
      </c>
      <c r="C3451" s="24"/>
      <c r="D3451" s="16">
        <v>0.0</v>
      </c>
      <c r="E3451" s="1">
        <v>0.0</v>
      </c>
      <c r="F3451" s="9">
        <f t="shared" si="33"/>
        <v>0</v>
      </c>
      <c r="H3451" s="9">
        <f>IFERROR(__xludf.DUMMYFUNCTION("COUNTUNIQUE(D3451,E3451,F3451,G3451)"),1.0)</f>
        <v>1</v>
      </c>
      <c r="I3451" s="9">
        <f t="shared" si="2"/>
        <v>3</v>
      </c>
      <c r="J3451" s="9">
        <f t="shared" si="3"/>
        <v>0</v>
      </c>
      <c r="K3451" s="9">
        <f t="shared" si="4"/>
        <v>0</v>
      </c>
    </row>
    <row r="3452">
      <c r="A3452" s="6">
        <v>6901.0</v>
      </c>
      <c r="B3452" s="1" t="s">
        <v>8150</v>
      </c>
      <c r="C3452" s="24"/>
      <c r="D3452" s="16">
        <v>0.0</v>
      </c>
      <c r="E3452" s="1">
        <v>0.0</v>
      </c>
      <c r="F3452" s="9">
        <f t="shared" si="33"/>
        <v>0</v>
      </c>
      <c r="H3452" s="9">
        <f>IFERROR(__xludf.DUMMYFUNCTION("COUNTUNIQUE(D3452,E3452,F3452,G3452)"),1.0)</f>
        <v>1</v>
      </c>
      <c r="I3452" s="9">
        <f t="shared" si="2"/>
        <v>3</v>
      </c>
      <c r="J3452" s="9">
        <f t="shared" si="3"/>
        <v>0</v>
      </c>
      <c r="K3452" s="9">
        <f t="shared" si="4"/>
        <v>0</v>
      </c>
    </row>
    <row r="3453">
      <c r="A3453" s="6">
        <v>6903.0</v>
      </c>
      <c r="B3453" s="1" t="s">
        <v>8151</v>
      </c>
      <c r="C3453" s="24"/>
      <c r="D3453" s="16">
        <v>0.0</v>
      </c>
      <c r="E3453" s="1">
        <v>0.0</v>
      </c>
      <c r="F3453" s="9">
        <f t="shared" si="33"/>
        <v>0</v>
      </c>
      <c r="H3453" s="9">
        <f>IFERROR(__xludf.DUMMYFUNCTION("COUNTUNIQUE(D3453,E3453,F3453,G3453)"),1.0)</f>
        <v>1</v>
      </c>
      <c r="I3453" s="9">
        <f t="shared" si="2"/>
        <v>3</v>
      </c>
      <c r="J3453" s="9">
        <f t="shared" si="3"/>
        <v>0</v>
      </c>
      <c r="K3453" s="9">
        <f t="shared" si="4"/>
        <v>0</v>
      </c>
    </row>
    <row r="3454">
      <c r="A3454" s="6">
        <v>6905.0</v>
      </c>
      <c r="B3454" s="1" t="s">
        <v>8152</v>
      </c>
      <c r="C3454" s="24"/>
      <c r="D3454" s="16">
        <v>0.0</v>
      </c>
      <c r="E3454" s="1">
        <v>0.0</v>
      </c>
      <c r="F3454" s="9">
        <f t="shared" si="33"/>
        <v>0</v>
      </c>
      <c r="H3454" s="9">
        <f>IFERROR(__xludf.DUMMYFUNCTION("COUNTUNIQUE(D3454,E3454,F3454,G3454)"),1.0)</f>
        <v>1</v>
      </c>
      <c r="I3454" s="9">
        <f t="shared" si="2"/>
        <v>3</v>
      </c>
      <c r="J3454" s="9">
        <f t="shared" si="3"/>
        <v>0</v>
      </c>
      <c r="K3454" s="9">
        <f t="shared" si="4"/>
        <v>0</v>
      </c>
    </row>
    <row r="3455">
      <c r="A3455" s="6">
        <v>6907.0</v>
      </c>
      <c r="B3455" s="1" t="s">
        <v>8153</v>
      </c>
      <c r="C3455" s="25" t="s">
        <v>15</v>
      </c>
      <c r="D3455" s="24"/>
      <c r="F3455" s="9" t="str">
        <f t="shared" si="33"/>
        <v/>
      </c>
      <c r="H3455" s="9">
        <f>IFERROR(__xludf.DUMMYFUNCTION("COUNTUNIQUE(D3455,E3455,F3455,G3455)"),0.0)</f>
        <v>0</v>
      </c>
      <c r="I3455" s="9">
        <f t="shared" si="2"/>
        <v>0</v>
      </c>
      <c r="J3455" s="9">
        <f t="shared" si="3"/>
        <v>0</v>
      </c>
      <c r="K3455" s="9">
        <f t="shared" si="4"/>
        <v>0</v>
      </c>
    </row>
    <row r="3456">
      <c r="A3456" s="6">
        <v>6909.0</v>
      </c>
      <c r="B3456" s="1" t="s">
        <v>8154</v>
      </c>
      <c r="C3456" s="24"/>
      <c r="D3456" s="16">
        <v>0.0</v>
      </c>
      <c r="E3456" s="1">
        <v>0.0</v>
      </c>
      <c r="F3456" s="9">
        <f t="shared" si="33"/>
        <v>0</v>
      </c>
      <c r="H3456" s="9">
        <f>IFERROR(__xludf.DUMMYFUNCTION("COUNTUNIQUE(D3456,E3456,F3456,G3456)"),1.0)</f>
        <v>1</v>
      </c>
      <c r="I3456" s="9">
        <f t="shared" si="2"/>
        <v>3</v>
      </c>
      <c r="J3456" s="9">
        <f t="shared" si="3"/>
        <v>0</v>
      </c>
      <c r="K3456" s="9">
        <f t="shared" si="4"/>
        <v>0</v>
      </c>
    </row>
    <row r="3457">
      <c r="A3457" s="6">
        <v>6911.0</v>
      </c>
      <c r="B3457" s="1" t="s">
        <v>8155</v>
      </c>
      <c r="C3457" s="24"/>
      <c r="D3457" s="16">
        <v>0.0</v>
      </c>
      <c r="E3457" s="1">
        <v>0.0</v>
      </c>
      <c r="F3457" s="9">
        <f t="shared" si="33"/>
        <v>0</v>
      </c>
      <c r="H3457" s="9">
        <f>IFERROR(__xludf.DUMMYFUNCTION("COUNTUNIQUE(D3457,E3457,F3457,G3457)"),1.0)</f>
        <v>1</v>
      </c>
      <c r="I3457" s="9">
        <f t="shared" si="2"/>
        <v>3</v>
      </c>
      <c r="J3457" s="9">
        <f t="shared" si="3"/>
        <v>0</v>
      </c>
      <c r="K3457" s="9">
        <f t="shared" si="4"/>
        <v>0</v>
      </c>
    </row>
    <row r="3458">
      <c r="A3458" s="6">
        <v>6913.0</v>
      </c>
      <c r="B3458" s="1" t="s">
        <v>8156</v>
      </c>
      <c r="C3458" s="24"/>
      <c r="D3458" s="16">
        <v>0.0</v>
      </c>
      <c r="E3458" s="1">
        <v>0.0</v>
      </c>
      <c r="F3458" s="9">
        <f t="shared" si="33"/>
        <v>0</v>
      </c>
      <c r="H3458" s="9">
        <f>IFERROR(__xludf.DUMMYFUNCTION("COUNTUNIQUE(D3458,E3458,F3458,G3458)"),1.0)</f>
        <v>1</v>
      </c>
      <c r="I3458" s="9">
        <f t="shared" si="2"/>
        <v>3</v>
      </c>
      <c r="J3458" s="9">
        <f t="shared" si="3"/>
        <v>0</v>
      </c>
      <c r="K3458" s="9">
        <f t="shared" si="4"/>
        <v>0</v>
      </c>
    </row>
    <row r="3459">
      <c r="A3459" s="6">
        <v>6915.0</v>
      </c>
      <c r="B3459" s="1" t="s">
        <v>8157</v>
      </c>
      <c r="C3459" s="24"/>
      <c r="D3459" s="16">
        <v>0.0</v>
      </c>
      <c r="E3459" s="1">
        <v>0.0</v>
      </c>
      <c r="F3459" s="9">
        <f t="shared" si="33"/>
        <v>0</v>
      </c>
      <c r="H3459" s="9">
        <f>IFERROR(__xludf.DUMMYFUNCTION("COUNTUNIQUE(D3459,E3459,F3459,G3459)"),1.0)</f>
        <v>1</v>
      </c>
      <c r="I3459" s="9">
        <f t="shared" si="2"/>
        <v>3</v>
      </c>
      <c r="J3459" s="9">
        <f t="shared" si="3"/>
        <v>0</v>
      </c>
      <c r="K3459" s="9">
        <f t="shared" si="4"/>
        <v>0</v>
      </c>
    </row>
    <row r="3460">
      <c r="A3460" s="6">
        <v>6917.0</v>
      </c>
      <c r="B3460" s="1" t="s">
        <v>8158</v>
      </c>
      <c r="C3460" s="24"/>
      <c r="D3460" s="16">
        <v>0.0</v>
      </c>
      <c r="E3460" s="1">
        <v>0.0</v>
      </c>
      <c r="F3460" s="9">
        <f t="shared" si="33"/>
        <v>0</v>
      </c>
      <c r="H3460" s="9">
        <f>IFERROR(__xludf.DUMMYFUNCTION("COUNTUNIQUE(D3460,E3460,F3460,G3460)"),1.0)</f>
        <v>1</v>
      </c>
      <c r="I3460" s="9">
        <f t="shared" si="2"/>
        <v>3</v>
      </c>
      <c r="J3460" s="9">
        <f t="shared" si="3"/>
        <v>0</v>
      </c>
      <c r="K3460" s="9">
        <f t="shared" si="4"/>
        <v>0</v>
      </c>
    </row>
    <row r="3461">
      <c r="A3461" s="6">
        <v>6919.0</v>
      </c>
      <c r="B3461" s="1" t="s">
        <v>8159</v>
      </c>
      <c r="C3461" s="24"/>
      <c r="D3461" s="16">
        <v>0.0</v>
      </c>
      <c r="E3461" s="1">
        <v>0.0</v>
      </c>
      <c r="F3461" s="9">
        <f t="shared" si="33"/>
        <v>0</v>
      </c>
      <c r="H3461" s="9">
        <f>IFERROR(__xludf.DUMMYFUNCTION("COUNTUNIQUE(D3461,E3461,F3461,G3461)"),1.0)</f>
        <v>1</v>
      </c>
      <c r="I3461" s="9">
        <f t="shared" si="2"/>
        <v>3</v>
      </c>
      <c r="J3461" s="9">
        <f t="shared" si="3"/>
        <v>0</v>
      </c>
      <c r="K3461" s="9">
        <f t="shared" si="4"/>
        <v>0</v>
      </c>
    </row>
    <row r="3462">
      <c r="A3462" s="6">
        <v>6921.0</v>
      </c>
      <c r="B3462" s="1" t="s">
        <v>8160</v>
      </c>
      <c r="C3462" s="24"/>
      <c r="D3462" s="16">
        <v>0.0</v>
      </c>
      <c r="E3462" s="1">
        <v>0.0</v>
      </c>
      <c r="F3462" s="9">
        <f t="shared" si="33"/>
        <v>0</v>
      </c>
      <c r="H3462" s="9">
        <f>IFERROR(__xludf.DUMMYFUNCTION("COUNTUNIQUE(D3462,E3462,F3462,G3462)"),1.0)</f>
        <v>1</v>
      </c>
      <c r="I3462" s="9">
        <f t="shared" si="2"/>
        <v>3</v>
      </c>
      <c r="J3462" s="9">
        <f t="shared" si="3"/>
        <v>0</v>
      </c>
      <c r="K3462" s="9">
        <f t="shared" si="4"/>
        <v>0</v>
      </c>
    </row>
    <row r="3463">
      <c r="A3463" s="6">
        <v>6923.0</v>
      </c>
      <c r="B3463" s="1" t="s">
        <v>8161</v>
      </c>
      <c r="C3463" s="24"/>
      <c r="D3463" s="16">
        <v>0.0</v>
      </c>
      <c r="E3463" s="1">
        <v>0.0</v>
      </c>
      <c r="F3463" s="9">
        <f t="shared" si="33"/>
        <v>0</v>
      </c>
      <c r="H3463" s="9">
        <f>IFERROR(__xludf.DUMMYFUNCTION("COUNTUNIQUE(D3463,E3463,F3463,G3463)"),1.0)</f>
        <v>1</v>
      </c>
      <c r="I3463" s="9">
        <f t="shared" si="2"/>
        <v>3</v>
      </c>
      <c r="J3463" s="9">
        <f t="shared" si="3"/>
        <v>0</v>
      </c>
      <c r="K3463" s="9">
        <f t="shared" si="4"/>
        <v>0</v>
      </c>
    </row>
    <row r="3464">
      <c r="A3464" s="6">
        <v>6925.0</v>
      </c>
      <c r="B3464" s="1" t="s">
        <v>8162</v>
      </c>
      <c r="C3464" s="24"/>
      <c r="D3464" s="16">
        <v>0.0</v>
      </c>
      <c r="E3464" s="1">
        <v>0.0</v>
      </c>
      <c r="F3464" s="9">
        <f t="shared" si="33"/>
        <v>0</v>
      </c>
      <c r="H3464" s="9">
        <f>IFERROR(__xludf.DUMMYFUNCTION("COUNTUNIQUE(D3464,E3464,F3464,G3464)"),1.0)</f>
        <v>1</v>
      </c>
      <c r="I3464" s="9">
        <f t="shared" si="2"/>
        <v>3</v>
      </c>
      <c r="J3464" s="9">
        <f t="shared" si="3"/>
        <v>0</v>
      </c>
      <c r="K3464" s="9">
        <f t="shared" si="4"/>
        <v>0</v>
      </c>
    </row>
    <row r="3465">
      <c r="A3465" s="6">
        <v>6927.0</v>
      </c>
      <c r="B3465" s="1" t="s">
        <v>8163</v>
      </c>
      <c r="C3465" s="25" t="s">
        <v>15</v>
      </c>
      <c r="D3465" s="24"/>
      <c r="F3465" s="9" t="str">
        <f t="shared" si="33"/>
        <v/>
      </c>
      <c r="H3465" s="9">
        <f>IFERROR(__xludf.DUMMYFUNCTION("COUNTUNIQUE(D3465,E3465,F3465,G3465)"),0.0)</f>
        <v>0</v>
      </c>
      <c r="I3465" s="9">
        <f t="shared" si="2"/>
        <v>0</v>
      </c>
      <c r="J3465" s="9">
        <f t="shared" si="3"/>
        <v>0</v>
      </c>
      <c r="K3465" s="9">
        <f t="shared" si="4"/>
        <v>0</v>
      </c>
    </row>
    <row r="3466">
      <c r="A3466" s="6">
        <v>6929.0</v>
      </c>
      <c r="B3466" s="1" t="s">
        <v>8164</v>
      </c>
      <c r="C3466" s="24"/>
      <c r="D3466" s="16">
        <v>0.0</v>
      </c>
      <c r="E3466" s="1">
        <v>0.0</v>
      </c>
      <c r="F3466" s="9">
        <f t="shared" si="33"/>
        <v>0</v>
      </c>
      <c r="H3466" s="9">
        <f>IFERROR(__xludf.DUMMYFUNCTION("COUNTUNIQUE(D3466,E3466,F3466,G3466)"),1.0)</f>
        <v>1</v>
      </c>
      <c r="I3466" s="9">
        <f t="shared" si="2"/>
        <v>3</v>
      </c>
      <c r="J3466" s="9">
        <f t="shared" si="3"/>
        <v>0</v>
      </c>
      <c r="K3466" s="9">
        <f t="shared" si="4"/>
        <v>0</v>
      </c>
    </row>
    <row r="3467">
      <c r="A3467" s="6">
        <v>6931.0</v>
      </c>
      <c r="B3467" s="1" t="s">
        <v>1731</v>
      </c>
      <c r="C3467" s="25" t="s">
        <v>15</v>
      </c>
      <c r="D3467" s="24"/>
      <c r="F3467" s="9" t="str">
        <f t="shared" si="33"/>
        <v/>
      </c>
      <c r="H3467" s="9">
        <f>IFERROR(__xludf.DUMMYFUNCTION("COUNTUNIQUE(D3467,E3467,F3467,G3467)"),0.0)</f>
        <v>0</v>
      </c>
      <c r="I3467" s="9">
        <f t="shared" si="2"/>
        <v>0</v>
      </c>
      <c r="J3467" s="9">
        <f t="shared" si="3"/>
        <v>0</v>
      </c>
      <c r="K3467" s="9">
        <f t="shared" si="4"/>
        <v>0</v>
      </c>
    </row>
    <row r="3468">
      <c r="A3468" s="6">
        <v>6933.0</v>
      </c>
      <c r="B3468" s="1" t="s">
        <v>8165</v>
      </c>
      <c r="C3468" s="24"/>
      <c r="D3468" s="16">
        <v>0.0</v>
      </c>
      <c r="E3468" s="1">
        <v>0.0</v>
      </c>
      <c r="F3468" s="9">
        <f t="shared" si="33"/>
        <v>0</v>
      </c>
      <c r="H3468" s="9">
        <f>IFERROR(__xludf.DUMMYFUNCTION("COUNTUNIQUE(D3468,E3468,F3468,G3468)"),1.0)</f>
        <v>1</v>
      </c>
      <c r="I3468" s="9">
        <f t="shared" si="2"/>
        <v>3</v>
      </c>
      <c r="J3468" s="9">
        <f t="shared" si="3"/>
        <v>0</v>
      </c>
      <c r="K3468" s="9">
        <f t="shared" si="4"/>
        <v>0</v>
      </c>
    </row>
    <row r="3469">
      <c r="A3469" s="6">
        <v>6935.0</v>
      </c>
      <c r="B3469" s="1" t="s">
        <v>8166</v>
      </c>
      <c r="C3469" s="24"/>
      <c r="D3469" s="16">
        <v>0.0</v>
      </c>
      <c r="E3469" s="1">
        <v>0.0</v>
      </c>
      <c r="F3469" s="9">
        <f t="shared" si="33"/>
        <v>0</v>
      </c>
      <c r="H3469" s="9">
        <f>IFERROR(__xludf.DUMMYFUNCTION("COUNTUNIQUE(D3469,E3469,F3469,G3469)"),1.0)</f>
        <v>1</v>
      </c>
      <c r="I3469" s="9">
        <f t="shared" si="2"/>
        <v>3</v>
      </c>
      <c r="J3469" s="9">
        <f t="shared" si="3"/>
        <v>0</v>
      </c>
      <c r="K3469" s="9">
        <f t="shared" si="4"/>
        <v>0</v>
      </c>
    </row>
    <row r="3470">
      <c r="A3470" s="6">
        <v>6937.0</v>
      </c>
      <c r="B3470" s="1" t="s">
        <v>8167</v>
      </c>
      <c r="C3470" s="24"/>
      <c r="D3470" s="16">
        <v>0.0</v>
      </c>
      <c r="E3470" s="1">
        <v>0.0</v>
      </c>
      <c r="F3470" s="9">
        <f t="shared" si="33"/>
        <v>0</v>
      </c>
      <c r="H3470" s="9">
        <f>IFERROR(__xludf.DUMMYFUNCTION("COUNTUNIQUE(D3470,E3470,F3470,G3470)"),1.0)</f>
        <v>1</v>
      </c>
      <c r="I3470" s="9">
        <f t="shared" si="2"/>
        <v>3</v>
      </c>
      <c r="J3470" s="9">
        <f t="shared" si="3"/>
        <v>0</v>
      </c>
      <c r="K3470" s="9">
        <f t="shared" si="4"/>
        <v>0</v>
      </c>
    </row>
    <row r="3471">
      <c r="A3471" s="6">
        <v>6939.0</v>
      </c>
      <c r="B3471" s="1" t="s">
        <v>8168</v>
      </c>
      <c r="C3471" s="24"/>
      <c r="D3471" s="16">
        <v>0.0</v>
      </c>
      <c r="E3471" s="1">
        <v>0.0</v>
      </c>
      <c r="F3471" s="9">
        <f t="shared" si="33"/>
        <v>0</v>
      </c>
      <c r="H3471" s="9">
        <f>IFERROR(__xludf.DUMMYFUNCTION("COUNTUNIQUE(D3471,E3471,F3471,G3471)"),1.0)</f>
        <v>1</v>
      </c>
      <c r="I3471" s="9">
        <f t="shared" si="2"/>
        <v>3</v>
      </c>
      <c r="J3471" s="9">
        <f t="shared" si="3"/>
        <v>0</v>
      </c>
      <c r="K3471" s="9">
        <f t="shared" si="4"/>
        <v>0</v>
      </c>
    </row>
    <row r="3472">
      <c r="A3472" s="6">
        <v>6941.0</v>
      </c>
      <c r="B3472" s="1" t="s">
        <v>8169</v>
      </c>
      <c r="C3472" s="24"/>
      <c r="D3472" s="16">
        <v>0.0</v>
      </c>
      <c r="E3472" s="1">
        <v>0.0</v>
      </c>
      <c r="F3472" s="9">
        <f t="shared" si="33"/>
        <v>0</v>
      </c>
      <c r="H3472" s="9">
        <f>IFERROR(__xludf.DUMMYFUNCTION("COUNTUNIQUE(D3472,E3472,F3472,G3472)"),1.0)</f>
        <v>1</v>
      </c>
      <c r="I3472" s="9">
        <f t="shared" si="2"/>
        <v>3</v>
      </c>
      <c r="J3472" s="9">
        <f t="shared" si="3"/>
        <v>0</v>
      </c>
      <c r="K3472" s="9">
        <f t="shared" si="4"/>
        <v>0</v>
      </c>
    </row>
    <row r="3473">
      <c r="A3473" s="6">
        <v>6943.0</v>
      </c>
      <c r="B3473" s="1" t="s">
        <v>8170</v>
      </c>
      <c r="C3473" s="24"/>
      <c r="D3473" s="16">
        <v>0.0</v>
      </c>
      <c r="E3473" s="1">
        <v>0.0</v>
      </c>
      <c r="F3473" s="9">
        <f t="shared" si="33"/>
        <v>0</v>
      </c>
      <c r="H3473" s="9">
        <f>IFERROR(__xludf.DUMMYFUNCTION("COUNTUNIQUE(D3473,E3473,F3473,G3473)"),1.0)</f>
        <v>1</v>
      </c>
      <c r="I3473" s="9">
        <f t="shared" si="2"/>
        <v>3</v>
      </c>
      <c r="J3473" s="9">
        <f t="shared" si="3"/>
        <v>0</v>
      </c>
      <c r="K3473" s="9">
        <f t="shared" si="4"/>
        <v>0</v>
      </c>
    </row>
    <row r="3474">
      <c r="A3474" s="6">
        <v>6945.0</v>
      </c>
      <c r="B3474" s="1" t="s">
        <v>8171</v>
      </c>
      <c r="C3474" s="24"/>
      <c r="D3474" s="16">
        <v>0.0</v>
      </c>
      <c r="E3474" s="1">
        <v>0.0</v>
      </c>
      <c r="F3474" s="9">
        <f t="shared" si="33"/>
        <v>0</v>
      </c>
      <c r="H3474" s="9">
        <f>IFERROR(__xludf.DUMMYFUNCTION("COUNTUNIQUE(D3474,E3474,F3474,G3474)"),1.0)</f>
        <v>1</v>
      </c>
      <c r="I3474" s="9">
        <f t="shared" si="2"/>
        <v>3</v>
      </c>
      <c r="J3474" s="9">
        <f t="shared" si="3"/>
        <v>0</v>
      </c>
      <c r="K3474" s="9">
        <f t="shared" si="4"/>
        <v>0</v>
      </c>
    </row>
    <row r="3475">
      <c r="A3475" s="6">
        <v>6947.0</v>
      </c>
      <c r="B3475" s="1" t="s">
        <v>8172</v>
      </c>
      <c r="C3475" s="24"/>
      <c r="D3475" s="16">
        <v>0.0</v>
      </c>
      <c r="E3475" s="1">
        <v>0.0</v>
      </c>
      <c r="F3475" s="9">
        <f t="shared" si="33"/>
        <v>0</v>
      </c>
      <c r="H3475" s="9">
        <f>IFERROR(__xludf.DUMMYFUNCTION("COUNTUNIQUE(D3475,E3475,F3475,G3475)"),1.0)</f>
        <v>1</v>
      </c>
      <c r="I3475" s="9">
        <f t="shared" si="2"/>
        <v>3</v>
      </c>
      <c r="J3475" s="9">
        <f t="shared" si="3"/>
        <v>0</v>
      </c>
      <c r="K3475" s="9">
        <f t="shared" si="4"/>
        <v>0</v>
      </c>
    </row>
    <row r="3476">
      <c r="A3476" s="6">
        <v>6949.0</v>
      </c>
      <c r="B3476" s="1" t="s">
        <v>8173</v>
      </c>
      <c r="C3476" s="24"/>
      <c r="D3476" s="16">
        <v>0.0</v>
      </c>
      <c r="E3476" s="1">
        <v>0.0</v>
      </c>
      <c r="F3476" s="9">
        <f t="shared" si="33"/>
        <v>0</v>
      </c>
      <c r="H3476" s="9">
        <f>IFERROR(__xludf.DUMMYFUNCTION("COUNTUNIQUE(D3476,E3476,F3476,G3476)"),1.0)</f>
        <v>1</v>
      </c>
      <c r="I3476" s="9">
        <f t="shared" si="2"/>
        <v>3</v>
      </c>
      <c r="J3476" s="9">
        <f t="shared" si="3"/>
        <v>0</v>
      </c>
      <c r="K3476" s="9">
        <f t="shared" si="4"/>
        <v>0</v>
      </c>
    </row>
    <row r="3477">
      <c r="A3477" s="6">
        <v>6951.0</v>
      </c>
      <c r="B3477" s="1" t="s">
        <v>8174</v>
      </c>
      <c r="C3477" s="24"/>
      <c r="D3477" s="16">
        <v>0.0</v>
      </c>
      <c r="E3477" s="1">
        <v>0.0</v>
      </c>
      <c r="F3477" s="9">
        <f t="shared" si="33"/>
        <v>0</v>
      </c>
      <c r="H3477" s="9">
        <f>IFERROR(__xludf.DUMMYFUNCTION("COUNTUNIQUE(D3477,E3477,F3477,G3477)"),1.0)</f>
        <v>1</v>
      </c>
      <c r="I3477" s="9">
        <f t="shared" si="2"/>
        <v>3</v>
      </c>
      <c r="J3477" s="9">
        <f t="shared" si="3"/>
        <v>0</v>
      </c>
      <c r="K3477" s="9">
        <f t="shared" si="4"/>
        <v>0</v>
      </c>
    </row>
    <row r="3478">
      <c r="A3478" s="6">
        <v>6953.0</v>
      </c>
      <c r="B3478" s="1" t="s">
        <v>8175</v>
      </c>
      <c r="C3478" s="24"/>
      <c r="D3478" s="16">
        <v>0.0</v>
      </c>
      <c r="E3478" s="1">
        <v>0.0</v>
      </c>
      <c r="F3478" s="9">
        <f t="shared" si="33"/>
        <v>0</v>
      </c>
      <c r="H3478" s="9">
        <f>IFERROR(__xludf.DUMMYFUNCTION("COUNTUNIQUE(D3478,E3478,F3478,G3478)"),1.0)</f>
        <v>1</v>
      </c>
      <c r="I3478" s="9">
        <f t="shared" si="2"/>
        <v>3</v>
      </c>
      <c r="J3478" s="9">
        <f t="shared" si="3"/>
        <v>0</v>
      </c>
      <c r="K3478" s="9">
        <f t="shared" si="4"/>
        <v>0</v>
      </c>
    </row>
    <row r="3479">
      <c r="A3479" s="6">
        <v>6955.0</v>
      </c>
      <c r="B3479" s="1" t="s">
        <v>8176</v>
      </c>
      <c r="C3479" s="24"/>
      <c r="D3479" s="16">
        <v>0.0</v>
      </c>
      <c r="E3479" s="1">
        <v>0.0</v>
      </c>
      <c r="F3479" s="9">
        <f t="shared" si="33"/>
        <v>0</v>
      </c>
      <c r="H3479" s="9">
        <f>IFERROR(__xludf.DUMMYFUNCTION("COUNTUNIQUE(D3479,E3479,F3479,G3479)"),1.0)</f>
        <v>1</v>
      </c>
      <c r="I3479" s="9">
        <f t="shared" si="2"/>
        <v>3</v>
      </c>
      <c r="J3479" s="9">
        <f t="shared" si="3"/>
        <v>0</v>
      </c>
      <c r="K3479" s="9">
        <f t="shared" si="4"/>
        <v>0</v>
      </c>
    </row>
    <row r="3480">
      <c r="A3480" s="6">
        <v>6957.0</v>
      </c>
      <c r="B3480" s="1" t="s">
        <v>8177</v>
      </c>
      <c r="C3480" s="24"/>
      <c r="D3480" s="16">
        <v>0.0</v>
      </c>
      <c r="E3480" s="1">
        <v>0.0</v>
      </c>
      <c r="F3480" s="9">
        <f t="shared" si="33"/>
        <v>0</v>
      </c>
      <c r="H3480" s="9">
        <f>IFERROR(__xludf.DUMMYFUNCTION("COUNTUNIQUE(D3480,E3480,F3480,G3480)"),1.0)</f>
        <v>1</v>
      </c>
      <c r="I3480" s="9">
        <f t="shared" si="2"/>
        <v>3</v>
      </c>
      <c r="J3480" s="9">
        <f t="shared" si="3"/>
        <v>0</v>
      </c>
      <c r="K3480" s="9">
        <f t="shared" si="4"/>
        <v>0</v>
      </c>
    </row>
    <row r="3481">
      <c r="A3481" s="6">
        <v>6959.0</v>
      </c>
      <c r="B3481" s="1" t="s">
        <v>8178</v>
      </c>
      <c r="C3481" s="24"/>
      <c r="D3481" s="16">
        <v>0.0</v>
      </c>
      <c r="E3481" s="1">
        <v>0.0</v>
      </c>
      <c r="F3481" s="9">
        <f t="shared" si="33"/>
        <v>0</v>
      </c>
      <c r="H3481" s="9">
        <f>IFERROR(__xludf.DUMMYFUNCTION("COUNTUNIQUE(D3481,E3481,F3481,G3481)"),1.0)</f>
        <v>1</v>
      </c>
      <c r="I3481" s="9">
        <f t="shared" si="2"/>
        <v>3</v>
      </c>
      <c r="J3481" s="9">
        <f t="shared" si="3"/>
        <v>0</v>
      </c>
      <c r="K3481" s="9">
        <f t="shared" si="4"/>
        <v>0</v>
      </c>
    </row>
    <row r="3482">
      <c r="A3482" s="6">
        <v>6961.0</v>
      </c>
      <c r="B3482" s="1" t="s">
        <v>8179</v>
      </c>
      <c r="C3482" s="24"/>
      <c r="D3482" s="16">
        <v>0.0</v>
      </c>
      <c r="E3482" s="1">
        <v>0.0</v>
      </c>
      <c r="F3482" s="9">
        <f t="shared" si="33"/>
        <v>0</v>
      </c>
      <c r="H3482" s="9">
        <f>IFERROR(__xludf.DUMMYFUNCTION("COUNTUNIQUE(D3482,E3482,F3482,G3482)"),1.0)</f>
        <v>1</v>
      </c>
      <c r="I3482" s="9">
        <f t="shared" si="2"/>
        <v>3</v>
      </c>
      <c r="J3482" s="9">
        <f t="shared" si="3"/>
        <v>0</v>
      </c>
      <c r="K3482" s="9">
        <f t="shared" si="4"/>
        <v>0</v>
      </c>
    </row>
    <row r="3483">
      <c r="A3483" s="6">
        <v>6963.0</v>
      </c>
      <c r="B3483" s="1" t="s">
        <v>8180</v>
      </c>
      <c r="C3483" s="25" t="s">
        <v>15</v>
      </c>
      <c r="D3483" s="24"/>
      <c r="F3483" s="9" t="str">
        <f t="shared" si="33"/>
        <v/>
      </c>
      <c r="H3483" s="9">
        <f>IFERROR(__xludf.DUMMYFUNCTION("COUNTUNIQUE(D3483,E3483,F3483,G3483)"),0.0)</f>
        <v>0</v>
      </c>
      <c r="I3483" s="9">
        <f t="shared" si="2"/>
        <v>0</v>
      </c>
      <c r="J3483" s="9">
        <f t="shared" si="3"/>
        <v>0</v>
      </c>
      <c r="K3483" s="9">
        <f t="shared" si="4"/>
        <v>0</v>
      </c>
    </row>
    <row r="3484">
      <c r="A3484" s="6">
        <v>6965.0</v>
      </c>
      <c r="B3484" s="1" t="s">
        <v>8181</v>
      </c>
      <c r="C3484" s="25" t="s">
        <v>15</v>
      </c>
      <c r="D3484" s="24"/>
      <c r="F3484" s="9" t="str">
        <f t="shared" si="33"/>
        <v/>
      </c>
      <c r="H3484" s="9">
        <f>IFERROR(__xludf.DUMMYFUNCTION("COUNTUNIQUE(D3484,E3484,F3484,G3484)"),0.0)</f>
        <v>0</v>
      </c>
      <c r="I3484" s="9">
        <f t="shared" si="2"/>
        <v>0</v>
      </c>
      <c r="J3484" s="9">
        <f t="shared" si="3"/>
        <v>0</v>
      </c>
      <c r="K3484" s="9">
        <f t="shared" si="4"/>
        <v>0</v>
      </c>
    </row>
    <row r="3485">
      <c r="A3485" s="6">
        <v>6967.0</v>
      </c>
      <c r="B3485" s="1" t="s">
        <v>8182</v>
      </c>
      <c r="C3485" s="24"/>
      <c r="D3485" s="16">
        <v>0.0</v>
      </c>
      <c r="E3485" s="1">
        <v>0.0</v>
      </c>
      <c r="F3485" s="9">
        <f t="shared" si="33"/>
        <v>0</v>
      </c>
      <c r="H3485" s="9">
        <f>IFERROR(__xludf.DUMMYFUNCTION("COUNTUNIQUE(D3485,E3485,F3485,G3485)"),1.0)</f>
        <v>1</v>
      </c>
      <c r="I3485" s="9">
        <f t="shared" si="2"/>
        <v>3</v>
      </c>
      <c r="J3485" s="9">
        <f t="shared" si="3"/>
        <v>0</v>
      </c>
      <c r="K3485" s="9">
        <f t="shared" si="4"/>
        <v>0</v>
      </c>
    </row>
    <row r="3486">
      <c r="A3486" s="6">
        <v>6969.0</v>
      </c>
      <c r="B3486" s="1" t="s">
        <v>8183</v>
      </c>
      <c r="C3486" s="24"/>
      <c r="D3486" s="16">
        <v>0.0</v>
      </c>
      <c r="E3486" s="1">
        <v>0.0</v>
      </c>
      <c r="F3486" s="9">
        <f t="shared" si="33"/>
        <v>0</v>
      </c>
      <c r="H3486" s="9">
        <f>IFERROR(__xludf.DUMMYFUNCTION("COUNTUNIQUE(D3486,E3486,F3486,G3486)"),1.0)</f>
        <v>1</v>
      </c>
      <c r="I3486" s="9">
        <f t="shared" si="2"/>
        <v>3</v>
      </c>
      <c r="J3486" s="9">
        <f t="shared" si="3"/>
        <v>0</v>
      </c>
      <c r="K3486" s="9">
        <f t="shared" si="4"/>
        <v>0</v>
      </c>
    </row>
    <row r="3487">
      <c r="A3487" s="6">
        <v>6971.0</v>
      </c>
      <c r="B3487" s="1" t="s">
        <v>8184</v>
      </c>
      <c r="C3487" s="24"/>
      <c r="D3487" s="16">
        <v>0.0</v>
      </c>
      <c r="E3487" s="1">
        <v>0.0</v>
      </c>
      <c r="F3487" s="9">
        <f t="shared" si="33"/>
        <v>0</v>
      </c>
      <c r="H3487" s="9">
        <f>IFERROR(__xludf.DUMMYFUNCTION("COUNTUNIQUE(D3487,E3487,F3487,G3487)"),1.0)</f>
        <v>1</v>
      </c>
      <c r="I3487" s="9">
        <f t="shared" si="2"/>
        <v>3</v>
      </c>
      <c r="J3487" s="9">
        <f t="shared" si="3"/>
        <v>0</v>
      </c>
      <c r="K3487" s="9">
        <f t="shared" si="4"/>
        <v>0</v>
      </c>
    </row>
    <row r="3488">
      <c r="A3488" s="6">
        <v>6973.0</v>
      </c>
      <c r="B3488" s="1" t="s">
        <v>8185</v>
      </c>
      <c r="C3488" s="24"/>
      <c r="D3488" s="16">
        <v>0.0</v>
      </c>
      <c r="E3488" s="1">
        <v>0.0</v>
      </c>
      <c r="F3488" s="9">
        <f t="shared" si="33"/>
        <v>0</v>
      </c>
      <c r="H3488" s="9">
        <f>IFERROR(__xludf.DUMMYFUNCTION("COUNTUNIQUE(D3488,E3488,F3488,G3488)"),1.0)</f>
        <v>1</v>
      </c>
      <c r="I3488" s="9">
        <f t="shared" si="2"/>
        <v>3</v>
      </c>
      <c r="J3488" s="9">
        <f t="shared" si="3"/>
        <v>0</v>
      </c>
      <c r="K3488" s="9">
        <f t="shared" si="4"/>
        <v>0</v>
      </c>
    </row>
    <row r="3489">
      <c r="A3489" s="6">
        <v>6975.0</v>
      </c>
      <c r="B3489" s="1" t="s">
        <v>8186</v>
      </c>
      <c r="C3489" s="24"/>
      <c r="D3489" s="16">
        <v>0.0</v>
      </c>
      <c r="E3489" s="1">
        <v>0.0</v>
      </c>
      <c r="F3489" s="9">
        <f t="shared" si="33"/>
        <v>0</v>
      </c>
      <c r="H3489" s="9">
        <f>IFERROR(__xludf.DUMMYFUNCTION("COUNTUNIQUE(D3489,E3489,F3489,G3489)"),1.0)</f>
        <v>1</v>
      </c>
      <c r="I3489" s="9">
        <f t="shared" si="2"/>
        <v>3</v>
      </c>
      <c r="J3489" s="9">
        <f t="shared" si="3"/>
        <v>0</v>
      </c>
      <c r="K3489" s="9">
        <f t="shared" si="4"/>
        <v>0</v>
      </c>
    </row>
    <row r="3490">
      <c r="A3490" s="6">
        <v>6977.0</v>
      </c>
      <c r="B3490" s="1" t="s">
        <v>8187</v>
      </c>
      <c r="C3490" s="24"/>
      <c r="D3490" s="16">
        <v>1.0</v>
      </c>
      <c r="E3490" s="1">
        <v>1.0</v>
      </c>
      <c r="F3490" s="1">
        <v>1.0</v>
      </c>
      <c r="H3490" s="9">
        <f>IFERROR(__xludf.DUMMYFUNCTION("COUNTUNIQUE(D3490,E3490,F3490,G3490)"),1.0)</f>
        <v>1</v>
      </c>
      <c r="I3490" s="9">
        <f t="shared" si="2"/>
        <v>0</v>
      </c>
      <c r="J3490" s="9">
        <f t="shared" si="3"/>
        <v>3</v>
      </c>
      <c r="K3490" s="9">
        <f t="shared" si="4"/>
        <v>0</v>
      </c>
    </row>
    <row r="3491">
      <c r="A3491" s="6">
        <v>6979.0</v>
      </c>
      <c r="B3491" s="1" t="s">
        <v>8188</v>
      </c>
      <c r="C3491" s="24"/>
      <c r="D3491" s="16">
        <v>0.0</v>
      </c>
      <c r="E3491" s="1">
        <v>0.0</v>
      </c>
      <c r="F3491" s="9">
        <f t="shared" ref="F3491:F5099" si="34">IF(D3491=E3491, D3491, MAX(D3491,E3491))</f>
        <v>0</v>
      </c>
      <c r="H3491" s="9">
        <f>IFERROR(__xludf.DUMMYFUNCTION("COUNTUNIQUE(D3491,E3491,F3491,G3491)"),1.0)</f>
        <v>1</v>
      </c>
      <c r="I3491" s="9">
        <f t="shared" si="2"/>
        <v>3</v>
      </c>
      <c r="J3491" s="9">
        <f t="shared" si="3"/>
        <v>0</v>
      </c>
      <c r="K3491" s="9">
        <f t="shared" si="4"/>
        <v>0</v>
      </c>
    </row>
    <row r="3492">
      <c r="A3492" s="6">
        <v>6981.0</v>
      </c>
      <c r="B3492" s="1" t="s">
        <v>8189</v>
      </c>
      <c r="C3492" s="24"/>
      <c r="D3492" s="16">
        <v>0.0</v>
      </c>
      <c r="E3492" s="1">
        <v>0.0</v>
      </c>
      <c r="F3492" s="9">
        <f t="shared" si="34"/>
        <v>0</v>
      </c>
      <c r="H3492" s="9">
        <f>IFERROR(__xludf.DUMMYFUNCTION("COUNTUNIQUE(D3492,E3492,F3492,G3492)"),1.0)</f>
        <v>1</v>
      </c>
      <c r="I3492" s="9">
        <f t="shared" si="2"/>
        <v>3</v>
      </c>
      <c r="J3492" s="9">
        <f t="shared" si="3"/>
        <v>0</v>
      </c>
      <c r="K3492" s="9">
        <f t="shared" si="4"/>
        <v>0</v>
      </c>
    </row>
    <row r="3493">
      <c r="A3493" s="6">
        <v>6983.0</v>
      </c>
      <c r="B3493" s="1" t="s">
        <v>8190</v>
      </c>
      <c r="C3493" s="24"/>
      <c r="D3493" s="16">
        <v>0.0</v>
      </c>
      <c r="E3493" s="1">
        <v>0.0</v>
      </c>
      <c r="F3493" s="9">
        <f t="shared" si="34"/>
        <v>0</v>
      </c>
      <c r="H3493" s="9">
        <f>IFERROR(__xludf.DUMMYFUNCTION("COUNTUNIQUE(D3493,E3493,F3493,G3493)"),1.0)</f>
        <v>1</v>
      </c>
      <c r="I3493" s="9">
        <f t="shared" si="2"/>
        <v>3</v>
      </c>
      <c r="J3493" s="9">
        <f t="shared" si="3"/>
        <v>0</v>
      </c>
      <c r="K3493" s="9">
        <f t="shared" si="4"/>
        <v>0</v>
      </c>
    </row>
    <row r="3494">
      <c r="A3494" s="6">
        <v>6985.0</v>
      </c>
      <c r="B3494" s="1" t="s">
        <v>8191</v>
      </c>
      <c r="C3494" s="24"/>
      <c r="D3494" s="16">
        <v>1.0</v>
      </c>
      <c r="E3494" s="1">
        <v>1.0</v>
      </c>
      <c r="F3494" s="9">
        <f t="shared" si="34"/>
        <v>1</v>
      </c>
      <c r="H3494" s="9">
        <f>IFERROR(__xludf.DUMMYFUNCTION("COUNTUNIQUE(D3494,E3494,F3494,G3494)"),1.0)</f>
        <v>1</v>
      </c>
      <c r="I3494" s="9">
        <f t="shared" si="2"/>
        <v>0</v>
      </c>
      <c r="J3494" s="9">
        <f t="shared" si="3"/>
        <v>3</v>
      </c>
      <c r="K3494" s="9">
        <f t="shared" si="4"/>
        <v>0</v>
      </c>
    </row>
    <row r="3495">
      <c r="A3495" s="6">
        <v>6987.0</v>
      </c>
      <c r="B3495" s="1" t="s">
        <v>8192</v>
      </c>
      <c r="C3495" s="24"/>
      <c r="D3495" s="16">
        <v>0.0</v>
      </c>
      <c r="E3495" s="1">
        <v>0.0</v>
      </c>
      <c r="F3495" s="9">
        <f t="shared" si="34"/>
        <v>0</v>
      </c>
      <c r="H3495" s="9">
        <f>IFERROR(__xludf.DUMMYFUNCTION("COUNTUNIQUE(D3495,E3495,F3495,G3495)"),1.0)</f>
        <v>1</v>
      </c>
      <c r="I3495" s="9">
        <f t="shared" si="2"/>
        <v>3</v>
      </c>
      <c r="J3495" s="9">
        <f t="shared" si="3"/>
        <v>0</v>
      </c>
      <c r="K3495" s="9">
        <f t="shared" si="4"/>
        <v>0</v>
      </c>
    </row>
    <row r="3496">
      <c r="A3496" s="6">
        <v>6989.0</v>
      </c>
      <c r="B3496" s="1" t="s">
        <v>8193</v>
      </c>
      <c r="C3496" s="24"/>
      <c r="D3496" s="16">
        <v>0.0</v>
      </c>
      <c r="E3496" s="1">
        <v>0.0</v>
      </c>
      <c r="F3496" s="9">
        <f t="shared" si="34"/>
        <v>0</v>
      </c>
      <c r="H3496" s="9">
        <f>IFERROR(__xludf.DUMMYFUNCTION("COUNTUNIQUE(D3496,E3496,F3496,G3496)"),1.0)</f>
        <v>1</v>
      </c>
      <c r="I3496" s="9">
        <f t="shared" si="2"/>
        <v>3</v>
      </c>
      <c r="J3496" s="9">
        <f t="shared" si="3"/>
        <v>0</v>
      </c>
      <c r="K3496" s="9">
        <f t="shared" si="4"/>
        <v>0</v>
      </c>
    </row>
    <row r="3497">
      <c r="A3497" s="6">
        <v>6991.0</v>
      </c>
      <c r="B3497" s="1" t="s">
        <v>8194</v>
      </c>
      <c r="C3497" s="24"/>
      <c r="D3497" s="16">
        <v>0.0</v>
      </c>
      <c r="E3497" s="1">
        <v>0.0</v>
      </c>
      <c r="F3497" s="9">
        <f t="shared" si="34"/>
        <v>0</v>
      </c>
      <c r="H3497" s="9">
        <f>IFERROR(__xludf.DUMMYFUNCTION("COUNTUNIQUE(D3497,E3497,F3497,G3497)"),1.0)</f>
        <v>1</v>
      </c>
      <c r="I3497" s="9">
        <f t="shared" si="2"/>
        <v>3</v>
      </c>
      <c r="J3497" s="9">
        <f t="shared" si="3"/>
        <v>0</v>
      </c>
      <c r="K3497" s="9">
        <f t="shared" si="4"/>
        <v>0</v>
      </c>
    </row>
    <row r="3498">
      <c r="A3498" s="6">
        <v>6993.0</v>
      </c>
      <c r="B3498" s="1" t="s">
        <v>8195</v>
      </c>
      <c r="C3498" s="24"/>
      <c r="D3498" s="16">
        <v>0.0</v>
      </c>
      <c r="E3498" s="1">
        <v>0.0</v>
      </c>
      <c r="F3498" s="9">
        <f t="shared" si="34"/>
        <v>0</v>
      </c>
      <c r="H3498" s="9">
        <f>IFERROR(__xludf.DUMMYFUNCTION("COUNTUNIQUE(D3498,E3498,F3498,G3498)"),1.0)</f>
        <v>1</v>
      </c>
      <c r="I3498" s="9">
        <f t="shared" si="2"/>
        <v>3</v>
      </c>
      <c r="J3498" s="9">
        <f t="shared" si="3"/>
        <v>0</v>
      </c>
      <c r="K3498" s="9">
        <f t="shared" si="4"/>
        <v>0</v>
      </c>
    </row>
    <row r="3499">
      <c r="A3499" s="6">
        <v>6995.0</v>
      </c>
      <c r="B3499" s="1" t="s">
        <v>8196</v>
      </c>
      <c r="C3499" s="24"/>
      <c r="D3499" s="16">
        <v>0.0</v>
      </c>
      <c r="E3499" s="1">
        <v>0.0</v>
      </c>
      <c r="F3499" s="9">
        <f t="shared" si="34"/>
        <v>0</v>
      </c>
      <c r="H3499" s="9">
        <f>IFERROR(__xludf.DUMMYFUNCTION("COUNTUNIQUE(D3499,E3499,F3499,G3499)"),1.0)</f>
        <v>1</v>
      </c>
      <c r="I3499" s="9">
        <f t="shared" si="2"/>
        <v>3</v>
      </c>
      <c r="J3499" s="9">
        <f t="shared" si="3"/>
        <v>0</v>
      </c>
      <c r="K3499" s="9">
        <f t="shared" si="4"/>
        <v>0</v>
      </c>
    </row>
    <row r="3500">
      <c r="A3500" s="6">
        <v>6997.0</v>
      </c>
      <c r="B3500" s="1" t="s">
        <v>8197</v>
      </c>
      <c r="C3500" s="24"/>
      <c r="D3500" s="16">
        <v>0.0</v>
      </c>
      <c r="E3500" s="1">
        <v>0.0</v>
      </c>
      <c r="F3500" s="9">
        <f t="shared" si="34"/>
        <v>0</v>
      </c>
      <c r="H3500" s="9">
        <f>IFERROR(__xludf.DUMMYFUNCTION("COUNTUNIQUE(D3500,E3500,F3500,G3500)"),1.0)</f>
        <v>1</v>
      </c>
      <c r="I3500" s="9">
        <f t="shared" si="2"/>
        <v>3</v>
      </c>
      <c r="J3500" s="9">
        <f t="shared" si="3"/>
        <v>0</v>
      </c>
      <c r="K3500" s="9">
        <f t="shared" si="4"/>
        <v>0</v>
      </c>
    </row>
    <row r="3501">
      <c r="A3501" s="6">
        <v>6999.0</v>
      </c>
      <c r="B3501" s="1" t="s">
        <v>8198</v>
      </c>
      <c r="C3501" s="24"/>
      <c r="D3501" s="16">
        <v>0.0</v>
      </c>
      <c r="E3501" s="1">
        <v>0.0</v>
      </c>
      <c r="F3501" s="9">
        <f t="shared" si="34"/>
        <v>0</v>
      </c>
      <c r="H3501" s="9">
        <f>IFERROR(__xludf.DUMMYFUNCTION("COUNTUNIQUE(D3501,E3501,F3501,G3501)"),1.0)</f>
        <v>1</v>
      </c>
      <c r="I3501" s="9">
        <f t="shared" si="2"/>
        <v>3</v>
      </c>
      <c r="J3501" s="9">
        <f t="shared" si="3"/>
        <v>0</v>
      </c>
      <c r="K3501" s="9">
        <f t="shared" si="4"/>
        <v>0</v>
      </c>
    </row>
    <row r="3502">
      <c r="A3502" s="6">
        <v>7001.0</v>
      </c>
      <c r="B3502" s="1" t="s">
        <v>8199</v>
      </c>
      <c r="C3502" s="24"/>
      <c r="D3502" s="16">
        <v>0.0</v>
      </c>
      <c r="E3502" s="1">
        <v>0.0</v>
      </c>
      <c r="F3502" s="9">
        <f t="shared" si="34"/>
        <v>0</v>
      </c>
      <c r="H3502" s="9">
        <f>IFERROR(__xludf.DUMMYFUNCTION("COUNTUNIQUE(D3502,E3502,F3502,G3502)"),1.0)</f>
        <v>1</v>
      </c>
      <c r="I3502" s="9">
        <f t="shared" si="2"/>
        <v>3</v>
      </c>
      <c r="J3502" s="9">
        <f t="shared" si="3"/>
        <v>0</v>
      </c>
      <c r="K3502" s="9">
        <f t="shared" si="4"/>
        <v>0</v>
      </c>
    </row>
    <row r="3503">
      <c r="A3503" s="6">
        <v>7003.0</v>
      </c>
      <c r="B3503" s="1" t="s">
        <v>8200</v>
      </c>
      <c r="C3503" s="24"/>
      <c r="D3503" s="16">
        <v>0.0</v>
      </c>
      <c r="E3503" s="1">
        <v>0.0</v>
      </c>
      <c r="F3503" s="9">
        <f t="shared" si="34"/>
        <v>0</v>
      </c>
      <c r="H3503" s="9">
        <f>IFERROR(__xludf.DUMMYFUNCTION("COUNTUNIQUE(D3503,E3503,F3503,G3503)"),1.0)</f>
        <v>1</v>
      </c>
      <c r="I3503" s="9">
        <f t="shared" si="2"/>
        <v>3</v>
      </c>
      <c r="J3503" s="9">
        <f t="shared" si="3"/>
        <v>0</v>
      </c>
      <c r="K3503" s="9">
        <f t="shared" si="4"/>
        <v>0</v>
      </c>
    </row>
    <row r="3504">
      <c r="A3504" s="6">
        <v>7005.0</v>
      </c>
      <c r="B3504" s="1" t="s">
        <v>8201</v>
      </c>
      <c r="C3504" s="24"/>
      <c r="D3504" s="16">
        <v>0.0</v>
      </c>
      <c r="E3504" s="1">
        <v>0.0</v>
      </c>
      <c r="F3504" s="9">
        <f t="shared" si="34"/>
        <v>0</v>
      </c>
      <c r="H3504" s="9">
        <f>IFERROR(__xludf.DUMMYFUNCTION("COUNTUNIQUE(D3504,E3504,F3504,G3504)"),1.0)</f>
        <v>1</v>
      </c>
      <c r="I3504" s="9">
        <f t="shared" si="2"/>
        <v>3</v>
      </c>
      <c r="J3504" s="9">
        <f t="shared" si="3"/>
        <v>0</v>
      </c>
      <c r="K3504" s="9">
        <f t="shared" si="4"/>
        <v>0</v>
      </c>
    </row>
    <row r="3505">
      <c r="A3505" s="6">
        <v>7007.0</v>
      </c>
      <c r="B3505" s="1" t="s">
        <v>8202</v>
      </c>
      <c r="C3505" s="24"/>
      <c r="D3505" s="16">
        <v>0.0</v>
      </c>
      <c r="E3505" s="1">
        <v>0.0</v>
      </c>
      <c r="F3505" s="9">
        <f t="shared" si="34"/>
        <v>0</v>
      </c>
      <c r="H3505" s="9">
        <f>IFERROR(__xludf.DUMMYFUNCTION("COUNTUNIQUE(D3505,E3505,F3505,G3505)"),1.0)</f>
        <v>1</v>
      </c>
      <c r="I3505" s="9">
        <f t="shared" si="2"/>
        <v>3</v>
      </c>
      <c r="J3505" s="9">
        <f t="shared" si="3"/>
        <v>0</v>
      </c>
      <c r="K3505" s="9">
        <f t="shared" si="4"/>
        <v>0</v>
      </c>
    </row>
    <row r="3506">
      <c r="A3506" s="6">
        <v>7009.0</v>
      </c>
      <c r="B3506" s="1" t="s">
        <v>8203</v>
      </c>
      <c r="C3506" s="24"/>
      <c r="D3506" s="16">
        <v>0.0</v>
      </c>
      <c r="E3506" s="1">
        <v>0.0</v>
      </c>
      <c r="F3506" s="9">
        <f t="shared" si="34"/>
        <v>0</v>
      </c>
      <c r="H3506" s="9">
        <f>IFERROR(__xludf.DUMMYFUNCTION("COUNTUNIQUE(D3506,E3506,F3506,G3506)"),1.0)</f>
        <v>1</v>
      </c>
      <c r="I3506" s="9">
        <f t="shared" si="2"/>
        <v>3</v>
      </c>
      <c r="J3506" s="9">
        <f t="shared" si="3"/>
        <v>0</v>
      </c>
      <c r="K3506" s="9">
        <f t="shared" si="4"/>
        <v>0</v>
      </c>
    </row>
    <row r="3507">
      <c r="A3507" s="6">
        <v>7011.0</v>
      </c>
      <c r="B3507" s="1" t="s">
        <v>8204</v>
      </c>
      <c r="C3507" s="24"/>
      <c r="D3507" s="16">
        <v>0.0</v>
      </c>
      <c r="E3507" s="1">
        <v>0.0</v>
      </c>
      <c r="F3507" s="9">
        <f t="shared" si="34"/>
        <v>0</v>
      </c>
      <c r="H3507" s="9">
        <f>IFERROR(__xludf.DUMMYFUNCTION("COUNTUNIQUE(D3507,E3507,F3507,G3507)"),1.0)</f>
        <v>1</v>
      </c>
      <c r="I3507" s="9">
        <f t="shared" si="2"/>
        <v>3</v>
      </c>
      <c r="J3507" s="9">
        <f t="shared" si="3"/>
        <v>0</v>
      </c>
      <c r="K3507" s="9">
        <f t="shared" si="4"/>
        <v>0</v>
      </c>
    </row>
    <row r="3508">
      <c r="A3508" s="6">
        <v>7013.0</v>
      </c>
      <c r="B3508" s="1" t="s">
        <v>8205</v>
      </c>
      <c r="C3508" s="24"/>
      <c r="D3508" s="16">
        <v>0.0</v>
      </c>
      <c r="E3508" s="1">
        <v>0.0</v>
      </c>
      <c r="F3508" s="9">
        <f t="shared" si="34"/>
        <v>0</v>
      </c>
      <c r="H3508" s="9">
        <f>IFERROR(__xludf.DUMMYFUNCTION("COUNTUNIQUE(D3508,E3508,F3508,G3508)"),1.0)</f>
        <v>1</v>
      </c>
      <c r="I3508" s="9">
        <f t="shared" si="2"/>
        <v>3</v>
      </c>
      <c r="J3508" s="9">
        <f t="shared" si="3"/>
        <v>0</v>
      </c>
      <c r="K3508" s="9">
        <f t="shared" si="4"/>
        <v>0</v>
      </c>
    </row>
    <row r="3509">
      <c r="A3509" s="6">
        <v>7015.0</v>
      </c>
      <c r="B3509" s="1" t="s">
        <v>8206</v>
      </c>
      <c r="C3509" s="25" t="s">
        <v>15</v>
      </c>
      <c r="D3509" s="24"/>
      <c r="F3509" s="9" t="str">
        <f t="shared" si="34"/>
        <v/>
      </c>
      <c r="H3509" s="9">
        <f>IFERROR(__xludf.DUMMYFUNCTION("COUNTUNIQUE(D3509,E3509,F3509,G3509)"),0.0)</f>
        <v>0</v>
      </c>
      <c r="I3509" s="9">
        <f t="shared" si="2"/>
        <v>0</v>
      </c>
      <c r="J3509" s="9">
        <f t="shared" si="3"/>
        <v>0</v>
      </c>
      <c r="K3509" s="9">
        <f t="shared" si="4"/>
        <v>0</v>
      </c>
    </row>
    <row r="3510">
      <c r="A3510" s="6">
        <v>7017.0</v>
      </c>
      <c r="B3510" s="1" t="s">
        <v>8207</v>
      </c>
      <c r="C3510" s="24"/>
      <c r="D3510" s="16">
        <v>0.0</v>
      </c>
      <c r="E3510" s="1">
        <v>0.0</v>
      </c>
      <c r="F3510" s="9">
        <f t="shared" si="34"/>
        <v>0</v>
      </c>
      <c r="H3510" s="9">
        <f>IFERROR(__xludf.DUMMYFUNCTION("COUNTUNIQUE(D3510,E3510,F3510,G3510)"),1.0)</f>
        <v>1</v>
      </c>
      <c r="I3510" s="9">
        <f t="shared" si="2"/>
        <v>3</v>
      </c>
      <c r="J3510" s="9">
        <f t="shared" si="3"/>
        <v>0</v>
      </c>
      <c r="K3510" s="9">
        <f t="shared" si="4"/>
        <v>0</v>
      </c>
    </row>
    <row r="3511">
      <c r="A3511" s="6">
        <v>7019.0</v>
      </c>
      <c r="B3511" s="1" t="s">
        <v>8208</v>
      </c>
      <c r="C3511" s="24"/>
      <c r="D3511" s="16">
        <v>0.0</v>
      </c>
      <c r="E3511" s="1">
        <v>0.0</v>
      </c>
      <c r="F3511" s="9">
        <f t="shared" si="34"/>
        <v>0</v>
      </c>
      <c r="H3511" s="9">
        <f>IFERROR(__xludf.DUMMYFUNCTION("COUNTUNIQUE(D3511,E3511,F3511,G3511)"),1.0)</f>
        <v>1</v>
      </c>
      <c r="I3511" s="9">
        <f t="shared" si="2"/>
        <v>3</v>
      </c>
      <c r="J3511" s="9">
        <f t="shared" si="3"/>
        <v>0</v>
      </c>
      <c r="K3511" s="9">
        <f t="shared" si="4"/>
        <v>0</v>
      </c>
    </row>
    <row r="3512">
      <c r="A3512" s="6">
        <v>7021.0</v>
      </c>
      <c r="B3512" s="1" t="s">
        <v>8209</v>
      </c>
      <c r="C3512" s="24"/>
      <c r="D3512" s="16">
        <v>0.0</v>
      </c>
      <c r="E3512" s="1">
        <v>0.0</v>
      </c>
      <c r="F3512" s="9">
        <f t="shared" si="34"/>
        <v>0</v>
      </c>
      <c r="H3512" s="9">
        <f>IFERROR(__xludf.DUMMYFUNCTION("COUNTUNIQUE(D3512,E3512,F3512,G3512)"),1.0)</f>
        <v>1</v>
      </c>
      <c r="I3512" s="9">
        <f t="shared" si="2"/>
        <v>3</v>
      </c>
      <c r="J3512" s="9">
        <f t="shared" si="3"/>
        <v>0</v>
      </c>
      <c r="K3512" s="9">
        <f t="shared" si="4"/>
        <v>0</v>
      </c>
    </row>
    <row r="3513">
      <c r="A3513" s="6">
        <v>7023.0</v>
      </c>
      <c r="B3513" s="1" t="s">
        <v>8210</v>
      </c>
      <c r="C3513" s="24"/>
      <c r="D3513" s="16">
        <v>0.0</v>
      </c>
      <c r="E3513" s="1">
        <v>0.0</v>
      </c>
      <c r="F3513" s="9">
        <f t="shared" si="34"/>
        <v>0</v>
      </c>
      <c r="H3513" s="9">
        <f>IFERROR(__xludf.DUMMYFUNCTION("COUNTUNIQUE(D3513,E3513,F3513,G3513)"),1.0)</f>
        <v>1</v>
      </c>
      <c r="I3513" s="9">
        <f t="shared" si="2"/>
        <v>3</v>
      </c>
      <c r="J3513" s="9">
        <f t="shared" si="3"/>
        <v>0</v>
      </c>
      <c r="K3513" s="9">
        <f t="shared" si="4"/>
        <v>0</v>
      </c>
    </row>
    <row r="3514">
      <c r="A3514" s="6">
        <v>7025.0</v>
      </c>
      <c r="B3514" s="1" t="s">
        <v>8211</v>
      </c>
      <c r="C3514" s="24"/>
      <c r="D3514" s="16">
        <v>0.0</v>
      </c>
      <c r="E3514" s="1">
        <v>0.0</v>
      </c>
      <c r="F3514" s="9">
        <f t="shared" si="34"/>
        <v>0</v>
      </c>
      <c r="H3514" s="9">
        <f>IFERROR(__xludf.DUMMYFUNCTION("COUNTUNIQUE(D3514,E3514,F3514,G3514)"),1.0)</f>
        <v>1</v>
      </c>
      <c r="I3514" s="9">
        <f t="shared" si="2"/>
        <v>3</v>
      </c>
      <c r="J3514" s="9">
        <f t="shared" si="3"/>
        <v>0</v>
      </c>
      <c r="K3514" s="9">
        <f t="shared" si="4"/>
        <v>0</v>
      </c>
    </row>
    <row r="3515">
      <c r="A3515" s="6">
        <v>7027.0</v>
      </c>
      <c r="B3515" s="1" t="s">
        <v>8212</v>
      </c>
      <c r="C3515" s="24"/>
      <c r="D3515" s="16">
        <v>0.0</v>
      </c>
      <c r="E3515" s="1">
        <v>0.0</v>
      </c>
      <c r="F3515" s="9">
        <f t="shared" si="34"/>
        <v>0</v>
      </c>
      <c r="H3515" s="9">
        <f>IFERROR(__xludf.DUMMYFUNCTION("COUNTUNIQUE(D3515,E3515,F3515,G3515)"),1.0)</f>
        <v>1</v>
      </c>
      <c r="I3515" s="9">
        <f t="shared" si="2"/>
        <v>3</v>
      </c>
      <c r="J3515" s="9">
        <f t="shared" si="3"/>
        <v>0</v>
      </c>
      <c r="K3515" s="9">
        <f t="shared" si="4"/>
        <v>0</v>
      </c>
    </row>
    <row r="3516">
      <c r="A3516" s="6">
        <v>7029.0</v>
      </c>
      <c r="B3516" s="1" t="s">
        <v>8213</v>
      </c>
      <c r="C3516" s="24"/>
      <c r="D3516" s="16">
        <v>0.0</v>
      </c>
      <c r="E3516" s="1">
        <v>0.0</v>
      </c>
      <c r="F3516" s="9">
        <f t="shared" si="34"/>
        <v>0</v>
      </c>
      <c r="H3516" s="9">
        <f>IFERROR(__xludf.DUMMYFUNCTION("COUNTUNIQUE(D3516,E3516,F3516,G3516)"),1.0)</f>
        <v>1</v>
      </c>
      <c r="I3516" s="9">
        <f t="shared" si="2"/>
        <v>3</v>
      </c>
      <c r="J3516" s="9">
        <f t="shared" si="3"/>
        <v>0</v>
      </c>
      <c r="K3516" s="9">
        <f t="shared" si="4"/>
        <v>0</v>
      </c>
    </row>
    <row r="3517">
      <c r="A3517" s="6">
        <v>7031.0</v>
      </c>
      <c r="B3517" s="1" t="s">
        <v>8214</v>
      </c>
      <c r="C3517" s="24"/>
      <c r="D3517" s="16">
        <v>0.0</v>
      </c>
      <c r="E3517" s="1">
        <v>0.0</v>
      </c>
      <c r="F3517" s="9">
        <f t="shared" si="34"/>
        <v>0</v>
      </c>
      <c r="H3517" s="9">
        <f>IFERROR(__xludf.DUMMYFUNCTION("COUNTUNIQUE(D3517,E3517,F3517,G3517)"),1.0)</f>
        <v>1</v>
      </c>
      <c r="I3517" s="9">
        <f t="shared" si="2"/>
        <v>3</v>
      </c>
      <c r="J3517" s="9">
        <f t="shared" si="3"/>
        <v>0</v>
      </c>
      <c r="K3517" s="9">
        <f t="shared" si="4"/>
        <v>0</v>
      </c>
    </row>
    <row r="3518">
      <c r="A3518" s="6">
        <v>7033.0</v>
      </c>
      <c r="B3518" s="1" t="s">
        <v>8215</v>
      </c>
      <c r="C3518" s="24"/>
      <c r="D3518" s="16">
        <v>0.0</v>
      </c>
      <c r="E3518" s="1">
        <v>0.0</v>
      </c>
      <c r="F3518" s="9">
        <f t="shared" si="34"/>
        <v>0</v>
      </c>
      <c r="H3518" s="9">
        <f>IFERROR(__xludf.DUMMYFUNCTION("COUNTUNIQUE(D3518,E3518,F3518,G3518)"),1.0)</f>
        <v>1</v>
      </c>
      <c r="I3518" s="9">
        <f t="shared" si="2"/>
        <v>3</v>
      </c>
      <c r="J3518" s="9">
        <f t="shared" si="3"/>
        <v>0</v>
      </c>
      <c r="K3518" s="9">
        <f t="shared" si="4"/>
        <v>0</v>
      </c>
    </row>
    <row r="3519">
      <c r="A3519" s="6">
        <v>7035.0</v>
      </c>
      <c r="B3519" s="1" t="s">
        <v>8216</v>
      </c>
      <c r="C3519" s="24"/>
      <c r="D3519" s="16">
        <v>0.0</v>
      </c>
      <c r="E3519" s="1">
        <v>0.0</v>
      </c>
      <c r="F3519" s="9">
        <f t="shared" si="34"/>
        <v>0</v>
      </c>
      <c r="H3519" s="9">
        <f>IFERROR(__xludf.DUMMYFUNCTION("COUNTUNIQUE(D3519,E3519,F3519,G3519)"),1.0)</f>
        <v>1</v>
      </c>
      <c r="I3519" s="9">
        <f t="shared" si="2"/>
        <v>3</v>
      </c>
      <c r="J3519" s="9">
        <f t="shared" si="3"/>
        <v>0</v>
      </c>
      <c r="K3519" s="9">
        <f t="shared" si="4"/>
        <v>0</v>
      </c>
    </row>
    <row r="3520">
      <c r="A3520" s="6">
        <v>7037.0</v>
      </c>
      <c r="B3520" s="1" t="s">
        <v>8217</v>
      </c>
      <c r="C3520" s="24"/>
      <c r="D3520" s="16">
        <v>0.0</v>
      </c>
      <c r="E3520" s="1">
        <v>0.0</v>
      </c>
      <c r="F3520" s="9">
        <f t="shared" si="34"/>
        <v>0</v>
      </c>
      <c r="H3520" s="9">
        <f>IFERROR(__xludf.DUMMYFUNCTION("COUNTUNIQUE(D3520,E3520,F3520,G3520)"),1.0)</f>
        <v>1</v>
      </c>
      <c r="I3520" s="9">
        <f t="shared" si="2"/>
        <v>3</v>
      </c>
      <c r="J3520" s="9">
        <f t="shared" si="3"/>
        <v>0</v>
      </c>
      <c r="K3520" s="9">
        <f t="shared" si="4"/>
        <v>0</v>
      </c>
    </row>
    <row r="3521">
      <c r="A3521" s="6">
        <v>7039.0</v>
      </c>
      <c r="B3521" s="1" t="s">
        <v>8218</v>
      </c>
      <c r="C3521" s="24"/>
      <c r="D3521" s="16">
        <v>0.0</v>
      </c>
      <c r="E3521" s="1">
        <v>0.0</v>
      </c>
      <c r="F3521" s="9">
        <f t="shared" si="34"/>
        <v>0</v>
      </c>
      <c r="H3521" s="9">
        <f>IFERROR(__xludf.DUMMYFUNCTION("COUNTUNIQUE(D3521,E3521,F3521,G3521)"),1.0)</f>
        <v>1</v>
      </c>
      <c r="I3521" s="9">
        <f t="shared" si="2"/>
        <v>3</v>
      </c>
      <c r="J3521" s="9">
        <f t="shared" si="3"/>
        <v>0</v>
      </c>
      <c r="K3521" s="9">
        <f t="shared" si="4"/>
        <v>0</v>
      </c>
    </row>
    <row r="3522">
      <c r="A3522" s="6">
        <v>7041.0</v>
      </c>
      <c r="B3522" s="1" t="s">
        <v>8219</v>
      </c>
      <c r="C3522" s="24"/>
      <c r="D3522" s="16">
        <v>0.0</v>
      </c>
      <c r="E3522" s="1">
        <v>0.0</v>
      </c>
      <c r="F3522" s="9">
        <f t="shared" si="34"/>
        <v>0</v>
      </c>
      <c r="H3522" s="9">
        <f>IFERROR(__xludf.DUMMYFUNCTION("COUNTUNIQUE(D3522,E3522,F3522,G3522)"),1.0)</f>
        <v>1</v>
      </c>
      <c r="I3522" s="9">
        <f t="shared" si="2"/>
        <v>3</v>
      </c>
      <c r="J3522" s="9">
        <f t="shared" si="3"/>
        <v>0</v>
      </c>
      <c r="K3522" s="9">
        <f t="shared" si="4"/>
        <v>0</v>
      </c>
    </row>
    <row r="3523">
      <c r="A3523" s="6">
        <v>7043.0</v>
      </c>
      <c r="B3523" s="1" t="s">
        <v>8220</v>
      </c>
      <c r="C3523" s="24"/>
      <c r="D3523" s="16">
        <v>0.0</v>
      </c>
      <c r="E3523" s="1">
        <v>0.0</v>
      </c>
      <c r="F3523" s="9">
        <f t="shared" si="34"/>
        <v>0</v>
      </c>
      <c r="H3523" s="9">
        <f>IFERROR(__xludf.DUMMYFUNCTION("COUNTUNIQUE(D3523,E3523,F3523,G3523)"),1.0)</f>
        <v>1</v>
      </c>
      <c r="I3523" s="9">
        <f t="shared" si="2"/>
        <v>3</v>
      </c>
      <c r="J3523" s="9">
        <f t="shared" si="3"/>
        <v>0</v>
      </c>
      <c r="K3523" s="9">
        <f t="shared" si="4"/>
        <v>0</v>
      </c>
    </row>
    <row r="3524">
      <c r="A3524" s="6">
        <v>7045.0</v>
      </c>
      <c r="B3524" s="1" t="s">
        <v>8221</v>
      </c>
      <c r="C3524" s="24"/>
      <c r="D3524" s="16">
        <v>0.0</v>
      </c>
      <c r="E3524" s="1">
        <v>0.0</v>
      </c>
      <c r="F3524" s="9">
        <f t="shared" si="34"/>
        <v>0</v>
      </c>
      <c r="H3524" s="9">
        <f>IFERROR(__xludf.DUMMYFUNCTION("COUNTUNIQUE(D3524,E3524,F3524,G3524)"),1.0)</f>
        <v>1</v>
      </c>
      <c r="I3524" s="9">
        <f t="shared" si="2"/>
        <v>3</v>
      </c>
      <c r="J3524" s="9">
        <f t="shared" si="3"/>
        <v>0</v>
      </c>
      <c r="K3524" s="9">
        <f t="shared" si="4"/>
        <v>0</v>
      </c>
    </row>
    <row r="3525">
      <c r="A3525" s="6">
        <v>7047.0</v>
      </c>
      <c r="B3525" s="1" t="s">
        <v>8222</v>
      </c>
      <c r="C3525" s="24"/>
      <c r="D3525" s="16">
        <v>0.0</v>
      </c>
      <c r="E3525" s="1">
        <v>0.0</v>
      </c>
      <c r="F3525" s="9">
        <f t="shared" si="34"/>
        <v>0</v>
      </c>
      <c r="H3525" s="9">
        <f>IFERROR(__xludf.DUMMYFUNCTION("COUNTUNIQUE(D3525,E3525,F3525,G3525)"),1.0)</f>
        <v>1</v>
      </c>
      <c r="I3525" s="9">
        <f t="shared" si="2"/>
        <v>3</v>
      </c>
      <c r="J3525" s="9">
        <f t="shared" si="3"/>
        <v>0</v>
      </c>
      <c r="K3525" s="9">
        <f t="shared" si="4"/>
        <v>0</v>
      </c>
    </row>
    <row r="3526">
      <c r="A3526" s="6">
        <v>7049.0</v>
      </c>
      <c r="B3526" s="1" t="s">
        <v>8223</v>
      </c>
      <c r="C3526" s="24"/>
      <c r="D3526" s="16">
        <v>0.0</v>
      </c>
      <c r="E3526" s="1">
        <v>0.0</v>
      </c>
      <c r="F3526" s="9">
        <f t="shared" si="34"/>
        <v>0</v>
      </c>
      <c r="H3526" s="9">
        <f>IFERROR(__xludf.DUMMYFUNCTION("COUNTUNIQUE(D3526,E3526,F3526,G3526)"),1.0)</f>
        <v>1</v>
      </c>
      <c r="I3526" s="9">
        <f t="shared" si="2"/>
        <v>3</v>
      </c>
      <c r="J3526" s="9">
        <f t="shared" si="3"/>
        <v>0</v>
      </c>
      <c r="K3526" s="9">
        <f t="shared" si="4"/>
        <v>0</v>
      </c>
    </row>
    <row r="3527">
      <c r="A3527" s="6">
        <v>7051.0</v>
      </c>
      <c r="B3527" s="1" t="s">
        <v>8224</v>
      </c>
      <c r="C3527" s="24"/>
      <c r="D3527" s="16">
        <v>0.0</v>
      </c>
      <c r="E3527" s="1">
        <v>0.0</v>
      </c>
      <c r="F3527" s="9">
        <f t="shared" si="34"/>
        <v>0</v>
      </c>
      <c r="H3527" s="9">
        <f>IFERROR(__xludf.DUMMYFUNCTION("COUNTUNIQUE(D3527,E3527,F3527,G3527)"),1.0)</f>
        <v>1</v>
      </c>
      <c r="I3527" s="9">
        <f t="shared" si="2"/>
        <v>3</v>
      </c>
      <c r="J3527" s="9">
        <f t="shared" si="3"/>
        <v>0</v>
      </c>
      <c r="K3527" s="9">
        <f t="shared" si="4"/>
        <v>0</v>
      </c>
    </row>
    <row r="3528">
      <c r="A3528" s="6">
        <v>7053.0</v>
      </c>
      <c r="B3528" s="1" t="s">
        <v>8225</v>
      </c>
      <c r="C3528" s="24"/>
      <c r="D3528" s="16">
        <v>0.0</v>
      </c>
      <c r="E3528" s="1">
        <v>0.0</v>
      </c>
      <c r="F3528" s="9">
        <f t="shared" si="34"/>
        <v>0</v>
      </c>
      <c r="H3528" s="9">
        <f>IFERROR(__xludf.DUMMYFUNCTION("COUNTUNIQUE(D3528,E3528,F3528,G3528)"),1.0)</f>
        <v>1</v>
      </c>
      <c r="I3528" s="9">
        <f t="shared" si="2"/>
        <v>3</v>
      </c>
      <c r="J3528" s="9">
        <f t="shared" si="3"/>
        <v>0</v>
      </c>
      <c r="K3528" s="9">
        <f t="shared" si="4"/>
        <v>0</v>
      </c>
    </row>
    <row r="3529">
      <c r="A3529" s="6">
        <v>7055.0</v>
      </c>
      <c r="B3529" s="1" t="s">
        <v>8226</v>
      </c>
      <c r="C3529" s="24"/>
      <c r="D3529" s="16">
        <v>0.0</v>
      </c>
      <c r="E3529" s="1">
        <v>0.0</v>
      </c>
      <c r="F3529" s="9">
        <f t="shared" si="34"/>
        <v>0</v>
      </c>
      <c r="H3529" s="9">
        <f>IFERROR(__xludf.DUMMYFUNCTION("COUNTUNIQUE(D3529,E3529,F3529,G3529)"),1.0)</f>
        <v>1</v>
      </c>
      <c r="I3529" s="9">
        <f t="shared" si="2"/>
        <v>3</v>
      </c>
      <c r="J3529" s="9">
        <f t="shared" si="3"/>
        <v>0</v>
      </c>
      <c r="K3529" s="9">
        <f t="shared" si="4"/>
        <v>0</v>
      </c>
    </row>
    <row r="3530">
      <c r="A3530" s="6">
        <v>7057.0</v>
      </c>
      <c r="B3530" s="1" t="s">
        <v>8227</v>
      </c>
      <c r="C3530" s="24"/>
      <c r="D3530" s="16">
        <v>0.0</v>
      </c>
      <c r="E3530" s="1">
        <v>0.0</v>
      </c>
      <c r="F3530" s="9">
        <f t="shared" si="34"/>
        <v>0</v>
      </c>
      <c r="H3530" s="9">
        <f>IFERROR(__xludf.DUMMYFUNCTION("COUNTUNIQUE(D3530,E3530,F3530,G3530)"),1.0)</f>
        <v>1</v>
      </c>
      <c r="I3530" s="9">
        <f t="shared" si="2"/>
        <v>3</v>
      </c>
      <c r="J3530" s="9">
        <f t="shared" si="3"/>
        <v>0</v>
      </c>
      <c r="K3530" s="9">
        <f t="shared" si="4"/>
        <v>0</v>
      </c>
    </row>
    <row r="3531">
      <c r="A3531" s="6">
        <v>7059.0</v>
      </c>
      <c r="B3531" s="1" t="s">
        <v>8228</v>
      </c>
      <c r="C3531" s="24"/>
      <c r="D3531" s="16">
        <v>0.0</v>
      </c>
      <c r="E3531" s="1">
        <v>0.0</v>
      </c>
      <c r="F3531" s="9">
        <f t="shared" si="34"/>
        <v>0</v>
      </c>
      <c r="H3531" s="9">
        <f>IFERROR(__xludf.DUMMYFUNCTION("COUNTUNIQUE(D3531,E3531,F3531,G3531)"),1.0)</f>
        <v>1</v>
      </c>
      <c r="I3531" s="9">
        <f t="shared" si="2"/>
        <v>3</v>
      </c>
      <c r="J3531" s="9">
        <f t="shared" si="3"/>
        <v>0</v>
      </c>
      <c r="K3531" s="9">
        <f t="shared" si="4"/>
        <v>0</v>
      </c>
    </row>
    <row r="3532">
      <c r="A3532" s="6">
        <v>7061.0</v>
      </c>
      <c r="B3532" s="1" t="s">
        <v>8229</v>
      </c>
      <c r="C3532" s="24"/>
      <c r="D3532" s="16">
        <v>0.0</v>
      </c>
      <c r="E3532" s="1">
        <v>0.0</v>
      </c>
      <c r="F3532" s="9">
        <f t="shared" si="34"/>
        <v>0</v>
      </c>
      <c r="H3532" s="9">
        <f>IFERROR(__xludf.DUMMYFUNCTION("COUNTUNIQUE(D3532,E3532,F3532,G3532)"),1.0)</f>
        <v>1</v>
      </c>
      <c r="I3532" s="9">
        <f t="shared" si="2"/>
        <v>3</v>
      </c>
      <c r="J3532" s="9">
        <f t="shared" si="3"/>
        <v>0</v>
      </c>
      <c r="K3532" s="9">
        <f t="shared" si="4"/>
        <v>0</v>
      </c>
    </row>
    <row r="3533">
      <c r="A3533" s="6">
        <v>7063.0</v>
      </c>
      <c r="B3533" s="1" t="s">
        <v>8230</v>
      </c>
      <c r="C3533" s="24"/>
      <c r="D3533" s="16">
        <v>0.0</v>
      </c>
      <c r="E3533" s="1">
        <v>0.0</v>
      </c>
      <c r="F3533" s="9">
        <f t="shared" si="34"/>
        <v>0</v>
      </c>
      <c r="H3533" s="9">
        <f>IFERROR(__xludf.DUMMYFUNCTION("COUNTUNIQUE(D3533,E3533,F3533,G3533)"),1.0)</f>
        <v>1</v>
      </c>
      <c r="I3533" s="9">
        <f t="shared" si="2"/>
        <v>3</v>
      </c>
      <c r="J3533" s="9">
        <f t="shared" si="3"/>
        <v>0</v>
      </c>
      <c r="K3533" s="9">
        <f t="shared" si="4"/>
        <v>0</v>
      </c>
    </row>
    <row r="3534">
      <c r="A3534" s="6">
        <v>7065.0</v>
      </c>
      <c r="B3534" s="1" t="s">
        <v>8231</v>
      </c>
      <c r="C3534" s="24"/>
      <c r="D3534" s="16">
        <v>0.0</v>
      </c>
      <c r="E3534" s="1">
        <v>0.0</v>
      </c>
      <c r="F3534" s="9">
        <f t="shared" si="34"/>
        <v>0</v>
      </c>
      <c r="H3534" s="9">
        <f>IFERROR(__xludf.DUMMYFUNCTION("COUNTUNIQUE(D3534,E3534,F3534,G3534)"),1.0)</f>
        <v>1</v>
      </c>
      <c r="I3534" s="9">
        <f t="shared" si="2"/>
        <v>3</v>
      </c>
      <c r="J3534" s="9">
        <f t="shared" si="3"/>
        <v>0</v>
      </c>
      <c r="K3534" s="9">
        <f t="shared" si="4"/>
        <v>0</v>
      </c>
    </row>
    <row r="3535">
      <c r="A3535" s="6">
        <v>7067.0</v>
      </c>
      <c r="B3535" s="1" t="s">
        <v>8232</v>
      </c>
      <c r="C3535" s="24"/>
      <c r="D3535" s="16">
        <v>0.0</v>
      </c>
      <c r="E3535" s="1">
        <v>0.0</v>
      </c>
      <c r="F3535" s="9">
        <f t="shared" si="34"/>
        <v>0</v>
      </c>
      <c r="H3535" s="9">
        <f>IFERROR(__xludf.DUMMYFUNCTION("COUNTUNIQUE(D3535,E3535,F3535,G3535)"),1.0)</f>
        <v>1</v>
      </c>
      <c r="I3535" s="9">
        <f t="shared" si="2"/>
        <v>3</v>
      </c>
      <c r="J3535" s="9">
        <f t="shared" si="3"/>
        <v>0</v>
      </c>
      <c r="K3535" s="9">
        <f t="shared" si="4"/>
        <v>0</v>
      </c>
    </row>
    <row r="3536">
      <c r="A3536" s="6">
        <v>7069.0</v>
      </c>
      <c r="B3536" s="1" t="s">
        <v>8233</v>
      </c>
      <c r="C3536" s="24"/>
      <c r="D3536" s="16">
        <v>0.0</v>
      </c>
      <c r="E3536" s="1">
        <v>0.0</v>
      </c>
      <c r="F3536" s="9">
        <f t="shared" si="34"/>
        <v>0</v>
      </c>
      <c r="H3536" s="9">
        <f>IFERROR(__xludf.DUMMYFUNCTION("COUNTUNIQUE(D3536,E3536,F3536,G3536)"),1.0)</f>
        <v>1</v>
      </c>
      <c r="I3536" s="9">
        <f t="shared" si="2"/>
        <v>3</v>
      </c>
      <c r="J3536" s="9">
        <f t="shared" si="3"/>
        <v>0</v>
      </c>
      <c r="K3536" s="9">
        <f t="shared" si="4"/>
        <v>0</v>
      </c>
    </row>
    <row r="3537">
      <c r="A3537" s="6">
        <v>7071.0</v>
      </c>
      <c r="B3537" s="1" t="s">
        <v>8234</v>
      </c>
      <c r="C3537" s="24"/>
      <c r="D3537" s="16">
        <v>0.0</v>
      </c>
      <c r="E3537" s="1">
        <v>0.0</v>
      </c>
      <c r="F3537" s="9">
        <f t="shared" si="34"/>
        <v>0</v>
      </c>
      <c r="H3537" s="9">
        <f>IFERROR(__xludf.DUMMYFUNCTION("COUNTUNIQUE(D3537,E3537,F3537,G3537)"),1.0)</f>
        <v>1</v>
      </c>
      <c r="I3537" s="9">
        <f t="shared" si="2"/>
        <v>3</v>
      </c>
      <c r="J3537" s="9">
        <f t="shared" si="3"/>
        <v>0</v>
      </c>
      <c r="K3537" s="9">
        <f t="shared" si="4"/>
        <v>0</v>
      </c>
    </row>
    <row r="3538">
      <c r="A3538" s="6">
        <v>7073.0</v>
      </c>
      <c r="B3538" s="1" t="s">
        <v>8235</v>
      </c>
      <c r="C3538" s="24"/>
      <c r="D3538" s="16">
        <v>1.0</v>
      </c>
      <c r="E3538" s="1">
        <v>1.0</v>
      </c>
      <c r="F3538" s="9">
        <f t="shared" si="34"/>
        <v>1</v>
      </c>
      <c r="H3538" s="9">
        <f>IFERROR(__xludf.DUMMYFUNCTION("COUNTUNIQUE(D3538,E3538,F3538,G3538)"),1.0)</f>
        <v>1</v>
      </c>
      <c r="I3538" s="9">
        <f t="shared" si="2"/>
        <v>0</v>
      </c>
      <c r="J3538" s="9">
        <f t="shared" si="3"/>
        <v>3</v>
      </c>
      <c r="K3538" s="9">
        <f t="shared" si="4"/>
        <v>0</v>
      </c>
    </row>
    <row r="3539">
      <c r="A3539" s="6">
        <v>7075.0</v>
      </c>
      <c r="B3539" s="1" t="s">
        <v>8236</v>
      </c>
      <c r="C3539" s="24"/>
      <c r="D3539" s="16">
        <v>0.0</v>
      </c>
      <c r="E3539" s="1">
        <v>0.0</v>
      </c>
      <c r="F3539" s="9">
        <f t="shared" si="34"/>
        <v>0</v>
      </c>
      <c r="H3539" s="9">
        <f>IFERROR(__xludf.DUMMYFUNCTION("COUNTUNIQUE(D3539,E3539,F3539,G3539)"),1.0)</f>
        <v>1</v>
      </c>
      <c r="I3539" s="9">
        <f t="shared" si="2"/>
        <v>3</v>
      </c>
      <c r="J3539" s="9">
        <f t="shared" si="3"/>
        <v>0</v>
      </c>
      <c r="K3539" s="9">
        <f t="shared" si="4"/>
        <v>0</v>
      </c>
    </row>
    <row r="3540">
      <c r="A3540" s="6">
        <v>7077.0</v>
      </c>
      <c r="B3540" s="1" t="s">
        <v>8237</v>
      </c>
      <c r="C3540" s="24"/>
      <c r="D3540" s="16">
        <v>0.0</v>
      </c>
      <c r="E3540" s="1">
        <v>0.0</v>
      </c>
      <c r="F3540" s="9">
        <f t="shared" si="34"/>
        <v>0</v>
      </c>
      <c r="H3540" s="9">
        <f>IFERROR(__xludf.DUMMYFUNCTION("COUNTUNIQUE(D3540,E3540,F3540,G3540)"),1.0)</f>
        <v>1</v>
      </c>
      <c r="I3540" s="9">
        <f t="shared" si="2"/>
        <v>3</v>
      </c>
      <c r="J3540" s="9">
        <f t="shared" si="3"/>
        <v>0</v>
      </c>
      <c r="K3540" s="9">
        <f t="shared" si="4"/>
        <v>0</v>
      </c>
    </row>
    <row r="3541">
      <c r="A3541" s="6">
        <v>7079.0</v>
      </c>
      <c r="B3541" s="1" t="s">
        <v>8238</v>
      </c>
      <c r="C3541" s="24"/>
      <c r="D3541" s="16">
        <v>0.0</v>
      </c>
      <c r="E3541" s="1">
        <v>0.0</v>
      </c>
      <c r="F3541" s="9">
        <f t="shared" si="34"/>
        <v>0</v>
      </c>
      <c r="H3541" s="9">
        <f>IFERROR(__xludf.DUMMYFUNCTION("COUNTUNIQUE(D3541,E3541,F3541,G3541)"),1.0)</f>
        <v>1</v>
      </c>
      <c r="I3541" s="9">
        <f t="shared" si="2"/>
        <v>3</v>
      </c>
      <c r="J3541" s="9">
        <f t="shared" si="3"/>
        <v>0</v>
      </c>
      <c r="K3541" s="9">
        <f t="shared" si="4"/>
        <v>0</v>
      </c>
    </row>
    <row r="3542">
      <c r="A3542" s="6">
        <v>7081.0</v>
      </c>
      <c r="B3542" s="1" t="s">
        <v>8239</v>
      </c>
      <c r="C3542" s="24"/>
      <c r="D3542" s="16">
        <v>0.0</v>
      </c>
      <c r="E3542" s="1">
        <v>0.0</v>
      </c>
      <c r="F3542" s="9">
        <f t="shared" si="34"/>
        <v>0</v>
      </c>
      <c r="H3542" s="9">
        <f>IFERROR(__xludf.DUMMYFUNCTION("COUNTUNIQUE(D3542,E3542,F3542,G3542)"),1.0)</f>
        <v>1</v>
      </c>
      <c r="I3542" s="9">
        <f t="shared" si="2"/>
        <v>3</v>
      </c>
      <c r="J3542" s="9">
        <f t="shared" si="3"/>
        <v>0</v>
      </c>
      <c r="K3542" s="9">
        <f t="shared" si="4"/>
        <v>0</v>
      </c>
    </row>
    <row r="3543">
      <c r="A3543" s="6">
        <v>7083.0</v>
      </c>
      <c r="B3543" s="1" t="s">
        <v>8240</v>
      </c>
      <c r="C3543" s="24"/>
      <c r="D3543" s="16">
        <v>0.0</v>
      </c>
      <c r="E3543" s="1">
        <v>0.0</v>
      </c>
      <c r="F3543" s="9">
        <f t="shared" si="34"/>
        <v>0</v>
      </c>
      <c r="H3543" s="9">
        <f>IFERROR(__xludf.DUMMYFUNCTION("COUNTUNIQUE(D3543,E3543,F3543,G3543)"),1.0)</f>
        <v>1</v>
      </c>
      <c r="I3543" s="9">
        <f t="shared" si="2"/>
        <v>3</v>
      </c>
      <c r="J3543" s="9">
        <f t="shared" si="3"/>
        <v>0</v>
      </c>
      <c r="K3543" s="9">
        <f t="shared" si="4"/>
        <v>0</v>
      </c>
    </row>
    <row r="3544">
      <c r="A3544" s="6">
        <v>7085.0</v>
      </c>
      <c r="B3544" s="1" t="s">
        <v>8241</v>
      </c>
      <c r="C3544" s="24"/>
      <c r="D3544" s="16">
        <v>0.0</v>
      </c>
      <c r="E3544" s="1">
        <v>0.0</v>
      </c>
      <c r="F3544" s="9">
        <f t="shared" si="34"/>
        <v>0</v>
      </c>
      <c r="H3544" s="9">
        <f>IFERROR(__xludf.DUMMYFUNCTION("COUNTUNIQUE(D3544,E3544,F3544,G3544)"),1.0)</f>
        <v>1</v>
      </c>
      <c r="I3544" s="9">
        <f t="shared" si="2"/>
        <v>3</v>
      </c>
      <c r="J3544" s="9">
        <f t="shared" si="3"/>
        <v>0</v>
      </c>
      <c r="K3544" s="9">
        <f t="shared" si="4"/>
        <v>0</v>
      </c>
    </row>
    <row r="3545">
      <c r="A3545" s="6">
        <v>7087.0</v>
      </c>
      <c r="B3545" s="1" t="s">
        <v>8242</v>
      </c>
      <c r="C3545" s="24"/>
      <c r="D3545" s="16">
        <v>0.0</v>
      </c>
      <c r="E3545" s="1">
        <v>0.0</v>
      </c>
      <c r="F3545" s="9">
        <f t="shared" si="34"/>
        <v>0</v>
      </c>
      <c r="H3545" s="9">
        <f>IFERROR(__xludf.DUMMYFUNCTION("COUNTUNIQUE(D3545,E3545,F3545,G3545)"),1.0)</f>
        <v>1</v>
      </c>
      <c r="I3545" s="9">
        <f t="shared" si="2"/>
        <v>3</v>
      </c>
      <c r="J3545" s="9">
        <f t="shared" si="3"/>
        <v>0</v>
      </c>
      <c r="K3545" s="9">
        <f t="shared" si="4"/>
        <v>0</v>
      </c>
    </row>
    <row r="3546">
      <c r="A3546" s="6">
        <v>7089.0</v>
      </c>
      <c r="B3546" s="1" t="s">
        <v>8243</v>
      </c>
      <c r="C3546" s="24"/>
      <c r="D3546" s="16">
        <v>0.0</v>
      </c>
      <c r="E3546" s="1">
        <v>0.0</v>
      </c>
      <c r="F3546" s="9">
        <f t="shared" si="34"/>
        <v>0</v>
      </c>
      <c r="H3546" s="9">
        <f>IFERROR(__xludf.DUMMYFUNCTION("COUNTUNIQUE(D3546,E3546,F3546,G3546)"),1.0)</f>
        <v>1</v>
      </c>
      <c r="I3546" s="9">
        <f t="shared" si="2"/>
        <v>3</v>
      </c>
      <c r="J3546" s="9">
        <f t="shared" si="3"/>
        <v>0</v>
      </c>
      <c r="K3546" s="9">
        <f t="shared" si="4"/>
        <v>0</v>
      </c>
    </row>
    <row r="3547">
      <c r="A3547" s="6">
        <v>7091.0</v>
      </c>
      <c r="B3547" s="1" t="s">
        <v>8244</v>
      </c>
      <c r="C3547" s="24"/>
      <c r="D3547" s="16">
        <v>0.0</v>
      </c>
      <c r="E3547" s="1">
        <v>0.0</v>
      </c>
      <c r="F3547" s="9">
        <f t="shared" si="34"/>
        <v>0</v>
      </c>
      <c r="H3547" s="9">
        <f>IFERROR(__xludf.DUMMYFUNCTION("COUNTUNIQUE(D3547,E3547,F3547,G3547)"),1.0)</f>
        <v>1</v>
      </c>
      <c r="I3547" s="9">
        <f t="shared" si="2"/>
        <v>3</v>
      </c>
      <c r="J3547" s="9">
        <f t="shared" si="3"/>
        <v>0</v>
      </c>
      <c r="K3547" s="9">
        <f t="shared" si="4"/>
        <v>0</v>
      </c>
    </row>
    <row r="3548">
      <c r="A3548" s="6">
        <v>7093.0</v>
      </c>
      <c r="B3548" s="1" t="s">
        <v>8245</v>
      </c>
      <c r="C3548" s="24"/>
      <c r="D3548" s="16">
        <v>0.0</v>
      </c>
      <c r="E3548" s="1">
        <v>0.0</v>
      </c>
      <c r="F3548" s="9">
        <f t="shared" si="34"/>
        <v>0</v>
      </c>
      <c r="H3548" s="9">
        <f>IFERROR(__xludf.DUMMYFUNCTION("COUNTUNIQUE(D3548,E3548,F3548,G3548)"),1.0)</f>
        <v>1</v>
      </c>
      <c r="I3548" s="9">
        <f t="shared" si="2"/>
        <v>3</v>
      </c>
      <c r="J3548" s="9">
        <f t="shared" si="3"/>
        <v>0</v>
      </c>
      <c r="K3548" s="9">
        <f t="shared" si="4"/>
        <v>0</v>
      </c>
    </row>
    <row r="3549">
      <c r="A3549" s="6">
        <v>7095.0</v>
      </c>
      <c r="B3549" s="1" t="s">
        <v>8246</v>
      </c>
      <c r="C3549" s="24"/>
      <c r="D3549" s="16">
        <v>1.0</v>
      </c>
      <c r="E3549" s="1">
        <v>1.0</v>
      </c>
      <c r="F3549" s="9">
        <f t="shared" si="34"/>
        <v>1</v>
      </c>
      <c r="H3549" s="9">
        <f>IFERROR(__xludf.DUMMYFUNCTION("COUNTUNIQUE(D3549,E3549,F3549,G3549)"),1.0)</f>
        <v>1</v>
      </c>
      <c r="I3549" s="9">
        <f t="shared" si="2"/>
        <v>0</v>
      </c>
      <c r="J3549" s="9">
        <f t="shared" si="3"/>
        <v>3</v>
      </c>
      <c r="K3549" s="9">
        <f t="shared" si="4"/>
        <v>0</v>
      </c>
    </row>
    <row r="3550">
      <c r="A3550" s="6">
        <v>7097.0</v>
      </c>
      <c r="B3550" s="1" t="s">
        <v>8247</v>
      </c>
      <c r="C3550" s="24"/>
      <c r="D3550" s="16">
        <v>0.0</v>
      </c>
      <c r="E3550" s="1">
        <v>0.0</v>
      </c>
      <c r="F3550" s="9">
        <f t="shared" si="34"/>
        <v>0</v>
      </c>
      <c r="H3550" s="9">
        <f>IFERROR(__xludf.DUMMYFUNCTION("COUNTUNIQUE(D3550,E3550,F3550,G3550)"),1.0)</f>
        <v>1</v>
      </c>
      <c r="I3550" s="9">
        <f t="shared" si="2"/>
        <v>3</v>
      </c>
      <c r="J3550" s="9">
        <f t="shared" si="3"/>
        <v>0</v>
      </c>
      <c r="K3550" s="9">
        <f t="shared" si="4"/>
        <v>0</v>
      </c>
    </row>
    <row r="3551">
      <c r="A3551" s="6">
        <v>7099.0</v>
      </c>
      <c r="B3551" s="1" t="s">
        <v>8248</v>
      </c>
      <c r="C3551" s="24"/>
      <c r="D3551" s="16">
        <v>0.0</v>
      </c>
      <c r="E3551" s="1">
        <v>0.0</v>
      </c>
      <c r="F3551" s="9">
        <f t="shared" si="34"/>
        <v>0</v>
      </c>
      <c r="H3551" s="9">
        <f>IFERROR(__xludf.DUMMYFUNCTION("COUNTUNIQUE(D3551,E3551,F3551,G3551)"),1.0)</f>
        <v>1</v>
      </c>
      <c r="I3551" s="9">
        <f t="shared" si="2"/>
        <v>3</v>
      </c>
      <c r="J3551" s="9">
        <f t="shared" si="3"/>
        <v>0</v>
      </c>
      <c r="K3551" s="9">
        <f t="shared" si="4"/>
        <v>0</v>
      </c>
    </row>
    <row r="3552">
      <c r="A3552" s="6">
        <v>7101.0</v>
      </c>
      <c r="B3552" s="1" t="s">
        <v>8249</v>
      </c>
      <c r="C3552" s="24"/>
      <c r="D3552" s="16">
        <v>0.0</v>
      </c>
      <c r="E3552" s="1">
        <v>0.0</v>
      </c>
      <c r="F3552" s="9">
        <f t="shared" si="34"/>
        <v>0</v>
      </c>
      <c r="H3552" s="9">
        <f>IFERROR(__xludf.DUMMYFUNCTION("COUNTUNIQUE(D3552,E3552,F3552,G3552)"),1.0)</f>
        <v>1</v>
      </c>
      <c r="I3552" s="9">
        <f t="shared" si="2"/>
        <v>3</v>
      </c>
      <c r="J3552" s="9">
        <f t="shared" si="3"/>
        <v>0</v>
      </c>
      <c r="K3552" s="9">
        <f t="shared" si="4"/>
        <v>0</v>
      </c>
    </row>
    <row r="3553">
      <c r="A3553" s="6">
        <v>7103.0</v>
      </c>
      <c r="B3553" s="1" t="s">
        <v>8250</v>
      </c>
      <c r="C3553" s="24"/>
      <c r="D3553" s="16">
        <v>0.0</v>
      </c>
      <c r="E3553" s="1">
        <v>0.0</v>
      </c>
      <c r="F3553" s="9">
        <f t="shared" si="34"/>
        <v>0</v>
      </c>
      <c r="H3553" s="9">
        <f>IFERROR(__xludf.DUMMYFUNCTION("COUNTUNIQUE(D3553,E3553,F3553,G3553)"),1.0)</f>
        <v>1</v>
      </c>
      <c r="I3553" s="9">
        <f t="shared" si="2"/>
        <v>3</v>
      </c>
      <c r="J3553" s="9">
        <f t="shared" si="3"/>
        <v>0</v>
      </c>
      <c r="K3553" s="9">
        <f t="shared" si="4"/>
        <v>0</v>
      </c>
    </row>
    <row r="3554">
      <c r="A3554" s="6">
        <v>7105.0</v>
      </c>
      <c r="B3554" s="1" t="s">
        <v>8251</v>
      </c>
      <c r="C3554" s="24"/>
      <c r="D3554" s="16">
        <v>0.0</v>
      </c>
      <c r="E3554" s="1">
        <v>0.0</v>
      </c>
      <c r="F3554" s="9">
        <f t="shared" si="34"/>
        <v>0</v>
      </c>
      <c r="H3554" s="9">
        <f>IFERROR(__xludf.DUMMYFUNCTION("COUNTUNIQUE(D3554,E3554,F3554,G3554)"),1.0)</f>
        <v>1</v>
      </c>
      <c r="I3554" s="9">
        <f t="shared" si="2"/>
        <v>3</v>
      </c>
      <c r="J3554" s="9">
        <f t="shared" si="3"/>
        <v>0</v>
      </c>
      <c r="K3554" s="9">
        <f t="shared" si="4"/>
        <v>0</v>
      </c>
    </row>
    <row r="3555">
      <c r="A3555" s="6">
        <v>7107.0</v>
      </c>
      <c r="B3555" s="1" t="s">
        <v>8252</v>
      </c>
      <c r="C3555" s="24"/>
      <c r="D3555" s="16">
        <v>0.0</v>
      </c>
      <c r="E3555" s="1">
        <v>0.0</v>
      </c>
      <c r="F3555" s="9">
        <f t="shared" si="34"/>
        <v>0</v>
      </c>
      <c r="H3555" s="9">
        <f>IFERROR(__xludf.DUMMYFUNCTION("COUNTUNIQUE(D3555,E3555,F3555,G3555)"),1.0)</f>
        <v>1</v>
      </c>
      <c r="I3555" s="9">
        <f t="shared" si="2"/>
        <v>3</v>
      </c>
      <c r="J3555" s="9">
        <f t="shared" si="3"/>
        <v>0</v>
      </c>
      <c r="K3555" s="9">
        <f t="shared" si="4"/>
        <v>0</v>
      </c>
    </row>
    <row r="3556">
      <c r="A3556" s="6">
        <v>7109.0</v>
      </c>
      <c r="B3556" s="1" t="s">
        <v>8253</v>
      </c>
      <c r="C3556" s="24"/>
      <c r="D3556" s="16">
        <v>0.0</v>
      </c>
      <c r="E3556" s="1">
        <v>0.0</v>
      </c>
      <c r="F3556" s="9">
        <f t="shared" si="34"/>
        <v>0</v>
      </c>
      <c r="H3556" s="9">
        <f>IFERROR(__xludf.DUMMYFUNCTION("COUNTUNIQUE(D3556,E3556,F3556,G3556)"),1.0)</f>
        <v>1</v>
      </c>
      <c r="I3556" s="9">
        <f t="shared" si="2"/>
        <v>3</v>
      </c>
      <c r="J3556" s="9">
        <f t="shared" si="3"/>
        <v>0</v>
      </c>
      <c r="K3556" s="9">
        <f t="shared" si="4"/>
        <v>0</v>
      </c>
    </row>
    <row r="3557">
      <c r="A3557" s="6">
        <v>7111.0</v>
      </c>
      <c r="B3557" s="1" t="s">
        <v>8254</v>
      </c>
      <c r="C3557" s="24"/>
      <c r="D3557" s="16">
        <v>0.0</v>
      </c>
      <c r="E3557" s="1">
        <v>0.0</v>
      </c>
      <c r="F3557" s="9">
        <f t="shared" si="34"/>
        <v>0</v>
      </c>
      <c r="H3557" s="9">
        <f>IFERROR(__xludf.DUMMYFUNCTION("COUNTUNIQUE(D3557,E3557,F3557,G3557)"),1.0)</f>
        <v>1</v>
      </c>
      <c r="I3557" s="9">
        <f t="shared" si="2"/>
        <v>3</v>
      </c>
      <c r="J3557" s="9">
        <f t="shared" si="3"/>
        <v>0</v>
      </c>
      <c r="K3557" s="9">
        <f t="shared" si="4"/>
        <v>0</v>
      </c>
    </row>
    <row r="3558">
      <c r="A3558" s="6">
        <v>7113.0</v>
      </c>
      <c r="B3558" s="1" t="s">
        <v>8255</v>
      </c>
      <c r="C3558" s="24"/>
      <c r="D3558" s="16">
        <v>0.0</v>
      </c>
      <c r="E3558" s="1">
        <v>0.0</v>
      </c>
      <c r="F3558" s="9">
        <f t="shared" si="34"/>
        <v>0</v>
      </c>
      <c r="H3558" s="9">
        <f>IFERROR(__xludf.DUMMYFUNCTION("COUNTUNIQUE(D3558,E3558,F3558,G3558)"),1.0)</f>
        <v>1</v>
      </c>
      <c r="I3558" s="9">
        <f t="shared" si="2"/>
        <v>3</v>
      </c>
      <c r="J3558" s="9">
        <f t="shared" si="3"/>
        <v>0</v>
      </c>
      <c r="K3558" s="9">
        <f t="shared" si="4"/>
        <v>0</v>
      </c>
    </row>
    <row r="3559">
      <c r="A3559" s="6">
        <v>7115.0</v>
      </c>
      <c r="B3559" s="1" t="s">
        <v>8256</v>
      </c>
      <c r="C3559" s="24"/>
      <c r="D3559" s="16">
        <v>0.0</v>
      </c>
      <c r="E3559" s="1">
        <v>0.0</v>
      </c>
      <c r="F3559" s="9">
        <f t="shared" si="34"/>
        <v>0</v>
      </c>
      <c r="H3559" s="9">
        <f>IFERROR(__xludf.DUMMYFUNCTION("COUNTUNIQUE(D3559,E3559,F3559,G3559)"),1.0)</f>
        <v>1</v>
      </c>
      <c r="I3559" s="9">
        <f t="shared" si="2"/>
        <v>3</v>
      </c>
      <c r="J3559" s="9">
        <f t="shared" si="3"/>
        <v>0</v>
      </c>
      <c r="K3559" s="9">
        <f t="shared" si="4"/>
        <v>0</v>
      </c>
    </row>
    <row r="3560">
      <c r="A3560" s="6">
        <v>7117.0</v>
      </c>
      <c r="B3560" s="1" t="s">
        <v>8257</v>
      </c>
      <c r="C3560" s="24"/>
      <c r="D3560" s="16">
        <v>1.0</v>
      </c>
      <c r="E3560" s="1">
        <v>0.0</v>
      </c>
      <c r="F3560" s="9">
        <f t="shared" si="34"/>
        <v>1</v>
      </c>
      <c r="H3560" s="9">
        <f>IFERROR(__xludf.DUMMYFUNCTION("COUNTUNIQUE(D3560,E3560,F3560,G3560)"),2.0)</f>
        <v>2</v>
      </c>
      <c r="I3560" s="9">
        <f t="shared" si="2"/>
        <v>1</v>
      </c>
      <c r="J3560" s="9">
        <f t="shared" si="3"/>
        <v>2</v>
      </c>
      <c r="K3560" s="9">
        <f t="shared" si="4"/>
        <v>0</v>
      </c>
    </row>
    <row r="3561">
      <c r="A3561" s="6">
        <v>7119.0</v>
      </c>
      <c r="B3561" s="1" t="s">
        <v>8258</v>
      </c>
      <c r="C3561" s="24"/>
      <c r="D3561" s="16">
        <v>0.0</v>
      </c>
      <c r="E3561" s="1">
        <v>0.0</v>
      </c>
      <c r="F3561" s="9">
        <f t="shared" si="34"/>
        <v>0</v>
      </c>
      <c r="H3561" s="9">
        <f>IFERROR(__xludf.DUMMYFUNCTION("COUNTUNIQUE(D3561,E3561,F3561,G3561)"),1.0)</f>
        <v>1</v>
      </c>
      <c r="I3561" s="9">
        <f t="shared" si="2"/>
        <v>3</v>
      </c>
      <c r="J3561" s="9">
        <f t="shared" si="3"/>
        <v>0</v>
      </c>
      <c r="K3561" s="9">
        <f t="shared" si="4"/>
        <v>0</v>
      </c>
    </row>
    <row r="3562">
      <c r="A3562" s="6">
        <v>7121.0</v>
      </c>
      <c r="B3562" s="1" t="s">
        <v>286</v>
      </c>
      <c r="C3562" s="25" t="s">
        <v>15</v>
      </c>
      <c r="D3562" s="24"/>
      <c r="F3562" s="9" t="str">
        <f t="shared" si="34"/>
        <v/>
      </c>
      <c r="H3562" s="9">
        <f>IFERROR(__xludf.DUMMYFUNCTION("COUNTUNIQUE(D3562,E3562,F3562,G3562)"),0.0)</f>
        <v>0</v>
      </c>
      <c r="I3562" s="9">
        <f t="shared" si="2"/>
        <v>0</v>
      </c>
      <c r="J3562" s="9">
        <f t="shared" si="3"/>
        <v>0</v>
      </c>
      <c r="K3562" s="9">
        <f t="shared" si="4"/>
        <v>0</v>
      </c>
    </row>
    <row r="3563">
      <c r="A3563" s="6">
        <v>7123.0</v>
      </c>
      <c r="B3563" s="1" t="s">
        <v>8259</v>
      </c>
      <c r="C3563" s="24"/>
      <c r="D3563" s="16">
        <v>0.0</v>
      </c>
      <c r="E3563" s="1">
        <v>0.0</v>
      </c>
      <c r="F3563" s="9">
        <f t="shared" si="34"/>
        <v>0</v>
      </c>
      <c r="H3563" s="9">
        <f>IFERROR(__xludf.DUMMYFUNCTION("COUNTUNIQUE(D3563,E3563,F3563,G3563)"),1.0)</f>
        <v>1</v>
      </c>
      <c r="I3563" s="9">
        <f t="shared" si="2"/>
        <v>3</v>
      </c>
      <c r="J3563" s="9">
        <f t="shared" si="3"/>
        <v>0</v>
      </c>
      <c r="K3563" s="9">
        <f t="shared" si="4"/>
        <v>0</v>
      </c>
    </row>
    <row r="3564">
      <c r="A3564" s="6">
        <v>7125.0</v>
      </c>
      <c r="B3564" s="1" t="s">
        <v>8260</v>
      </c>
      <c r="C3564" s="24"/>
      <c r="D3564" s="16">
        <v>0.0</v>
      </c>
      <c r="E3564" s="1">
        <v>0.0</v>
      </c>
      <c r="F3564" s="9">
        <f t="shared" si="34"/>
        <v>0</v>
      </c>
      <c r="H3564" s="9">
        <f>IFERROR(__xludf.DUMMYFUNCTION("COUNTUNIQUE(D3564,E3564,F3564,G3564)"),1.0)</f>
        <v>1</v>
      </c>
      <c r="I3564" s="9">
        <f t="shared" si="2"/>
        <v>3</v>
      </c>
      <c r="J3564" s="9">
        <f t="shared" si="3"/>
        <v>0</v>
      </c>
      <c r="K3564" s="9">
        <f t="shared" si="4"/>
        <v>0</v>
      </c>
    </row>
    <row r="3565">
      <c r="A3565" s="6">
        <v>7127.0</v>
      </c>
      <c r="B3565" s="1" t="s">
        <v>8261</v>
      </c>
      <c r="C3565" s="24"/>
      <c r="D3565" s="16">
        <v>0.0</v>
      </c>
      <c r="E3565" s="1">
        <v>0.0</v>
      </c>
      <c r="F3565" s="9">
        <f t="shared" si="34"/>
        <v>0</v>
      </c>
      <c r="H3565" s="9">
        <f>IFERROR(__xludf.DUMMYFUNCTION("COUNTUNIQUE(D3565,E3565,F3565,G3565)"),1.0)</f>
        <v>1</v>
      </c>
      <c r="I3565" s="9">
        <f t="shared" si="2"/>
        <v>3</v>
      </c>
      <c r="J3565" s="9">
        <f t="shared" si="3"/>
        <v>0</v>
      </c>
      <c r="K3565" s="9">
        <f t="shared" si="4"/>
        <v>0</v>
      </c>
    </row>
    <row r="3566">
      <c r="A3566" s="6">
        <v>7129.0</v>
      </c>
      <c r="B3566" s="1" t="s">
        <v>8262</v>
      </c>
      <c r="C3566" s="24"/>
      <c r="D3566" s="16">
        <v>0.0</v>
      </c>
      <c r="E3566" s="1">
        <v>0.0</v>
      </c>
      <c r="F3566" s="9">
        <f t="shared" si="34"/>
        <v>0</v>
      </c>
      <c r="H3566" s="9">
        <f>IFERROR(__xludf.DUMMYFUNCTION("COUNTUNIQUE(D3566,E3566,F3566,G3566)"),1.0)</f>
        <v>1</v>
      </c>
      <c r="I3566" s="9">
        <f t="shared" si="2"/>
        <v>3</v>
      </c>
      <c r="J3566" s="9">
        <f t="shared" si="3"/>
        <v>0</v>
      </c>
      <c r="K3566" s="9">
        <f t="shared" si="4"/>
        <v>0</v>
      </c>
    </row>
    <row r="3567">
      <c r="A3567" s="6">
        <v>7131.0</v>
      </c>
      <c r="B3567" s="1" t="s">
        <v>8263</v>
      </c>
      <c r="C3567" s="24"/>
      <c r="D3567" s="16">
        <v>0.0</v>
      </c>
      <c r="E3567" s="1">
        <v>0.0</v>
      </c>
      <c r="F3567" s="9">
        <f t="shared" si="34"/>
        <v>0</v>
      </c>
      <c r="H3567" s="9">
        <f>IFERROR(__xludf.DUMMYFUNCTION("COUNTUNIQUE(D3567,E3567,F3567,G3567)"),1.0)</f>
        <v>1</v>
      </c>
      <c r="I3567" s="9">
        <f t="shared" si="2"/>
        <v>3</v>
      </c>
      <c r="J3567" s="9">
        <f t="shared" si="3"/>
        <v>0</v>
      </c>
      <c r="K3567" s="9">
        <f t="shared" si="4"/>
        <v>0</v>
      </c>
    </row>
    <row r="3568">
      <c r="A3568" s="6">
        <v>7133.0</v>
      </c>
      <c r="B3568" s="1" t="s">
        <v>8264</v>
      </c>
      <c r="C3568" s="24"/>
      <c r="D3568" s="16">
        <v>0.0</v>
      </c>
      <c r="E3568" s="1">
        <v>0.0</v>
      </c>
      <c r="F3568" s="9">
        <f t="shared" si="34"/>
        <v>0</v>
      </c>
      <c r="H3568" s="9">
        <f>IFERROR(__xludf.DUMMYFUNCTION("COUNTUNIQUE(D3568,E3568,F3568,G3568)"),1.0)</f>
        <v>1</v>
      </c>
      <c r="I3568" s="9">
        <f t="shared" si="2"/>
        <v>3</v>
      </c>
      <c r="J3568" s="9">
        <f t="shared" si="3"/>
        <v>0</v>
      </c>
      <c r="K3568" s="9">
        <f t="shared" si="4"/>
        <v>0</v>
      </c>
    </row>
    <row r="3569">
      <c r="A3569" s="6">
        <v>7135.0</v>
      </c>
      <c r="B3569" s="1" t="s">
        <v>8265</v>
      </c>
      <c r="C3569" s="24"/>
      <c r="D3569" s="16">
        <v>0.0</v>
      </c>
      <c r="E3569" s="1">
        <v>0.0</v>
      </c>
      <c r="F3569" s="9">
        <f t="shared" si="34"/>
        <v>0</v>
      </c>
      <c r="H3569" s="9">
        <f>IFERROR(__xludf.DUMMYFUNCTION("COUNTUNIQUE(D3569,E3569,F3569,G3569)"),1.0)</f>
        <v>1</v>
      </c>
      <c r="I3569" s="9">
        <f t="shared" si="2"/>
        <v>3</v>
      </c>
      <c r="J3569" s="9">
        <f t="shared" si="3"/>
        <v>0</v>
      </c>
      <c r="K3569" s="9">
        <f t="shared" si="4"/>
        <v>0</v>
      </c>
    </row>
    <row r="3570">
      <c r="A3570" s="6">
        <v>7137.0</v>
      </c>
      <c r="B3570" s="1" t="s">
        <v>8266</v>
      </c>
      <c r="C3570" s="24"/>
      <c r="D3570" s="16">
        <v>0.0</v>
      </c>
      <c r="E3570" s="1">
        <v>0.0</v>
      </c>
      <c r="F3570" s="9">
        <f t="shared" si="34"/>
        <v>0</v>
      </c>
      <c r="H3570" s="9">
        <f>IFERROR(__xludf.DUMMYFUNCTION("COUNTUNIQUE(D3570,E3570,F3570,G3570)"),1.0)</f>
        <v>1</v>
      </c>
      <c r="I3570" s="9">
        <f t="shared" si="2"/>
        <v>3</v>
      </c>
      <c r="J3570" s="9">
        <f t="shared" si="3"/>
        <v>0</v>
      </c>
      <c r="K3570" s="9">
        <f t="shared" si="4"/>
        <v>0</v>
      </c>
    </row>
    <row r="3571">
      <c r="A3571" s="6">
        <v>7139.0</v>
      </c>
      <c r="B3571" s="1" t="s">
        <v>8267</v>
      </c>
      <c r="C3571" s="24"/>
      <c r="D3571" s="16">
        <v>0.0</v>
      </c>
      <c r="E3571" s="1">
        <v>0.0</v>
      </c>
      <c r="F3571" s="9">
        <f t="shared" si="34"/>
        <v>0</v>
      </c>
      <c r="H3571" s="9">
        <f>IFERROR(__xludf.DUMMYFUNCTION("COUNTUNIQUE(D3571,E3571,F3571,G3571)"),1.0)</f>
        <v>1</v>
      </c>
      <c r="I3571" s="9">
        <f t="shared" si="2"/>
        <v>3</v>
      </c>
      <c r="J3571" s="9">
        <f t="shared" si="3"/>
        <v>0</v>
      </c>
      <c r="K3571" s="9">
        <f t="shared" si="4"/>
        <v>0</v>
      </c>
    </row>
    <row r="3572">
      <c r="A3572" s="6">
        <v>7141.0</v>
      </c>
      <c r="B3572" s="1" t="s">
        <v>8268</v>
      </c>
      <c r="C3572" s="24"/>
      <c r="D3572" s="16">
        <v>0.0</v>
      </c>
      <c r="E3572" s="1">
        <v>0.0</v>
      </c>
      <c r="F3572" s="9">
        <f t="shared" si="34"/>
        <v>0</v>
      </c>
      <c r="H3572" s="9">
        <f>IFERROR(__xludf.DUMMYFUNCTION("COUNTUNIQUE(D3572,E3572,F3572,G3572)"),1.0)</f>
        <v>1</v>
      </c>
      <c r="I3572" s="9">
        <f t="shared" si="2"/>
        <v>3</v>
      </c>
      <c r="J3572" s="9">
        <f t="shared" si="3"/>
        <v>0</v>
      </c>
      <c r="K3572" s="9">
        <f t="shared" si="4"/>
        <v>0</v>
      </c>
    </row>
    <row r="3573">
      <c r="A3573" s="6">
        <v>7143.0</v>
      </c>
      <c r="B3573" s="1" t="s">
        <v>8269</v>
      </c>
      <c r="C3573" s="24"/>
      <c r="D3573" s="16">
        <v>0.0</v>
      </c>
      <c r="E3573" s="1">
        <v>0.0</v>
      </c>
      <c r="F3573" s="9">
        <f t="shared" si="34"/>
        <v>0</v>
      </c>
      <c r="H3573" s="9">
        <f>IFERROR(__xludf.DUMMYFUNCTION("COUNTUNIQUE(D3573,E3573,F3573,G3573)"),1.0)</f>
        <v>1</v>
      </c>
      <c r="I3573" s="9">
        <f t="shared" si="2"/>
        <v>3</v>
      </c>
      <c r="J3573" s="9">
        <f t="shared" si="3"/>
        <v>0</v>
      </c>
      <c r="K3573" s="9">
        <f t="shared" si="4"/>
        <v>0</v>
      </c>
    </row>
    <row r="3574">
      <c r="A3574" s="6">
        <v>7145.0</v>
      </c>
      <c r="B3574" s="1" t="s">
        <v>8270</v>
      </c>
      <c r="C3574" s="24"/>
      <c r="D3574" s="16">
        <v>0.0</v>
      </c>
      <c r="E3574" s="1">
        <v>0.0</v>
      </c>
      <c r="F3574" s="9">
        <f t="shared" si="34"/>
        <v>0</v>
      </c>
      <c r="H3574" s="9">
        <f>IFERROR(__xludf.DUMMYFUNCTION("COUNTUNIQUE(D3574,E3574,F3574,G3574)"),1.0)</f>
        <v>1</v>
      </c>
      <c r="I3574" s="9">
        <f t="shared" si="2"/>
        <v>3</v>
      </c>
      <c r="J3574" s="9">
        <f t="shared" si="3"/>
        <v>0</v>
      </c>
      <c r="K3574" s="9">
        <f t="shared" si="4"/>
        <v>0</v>
      </c>
    </row>
    <row r="3575">
      <c r="A3575" s="6">
        <v>7147.0</v>
      </c>
      <c r="B3575" s="1" t="s">
        <v>8271</v>
      </c>
      <c r="C3575" s="24"/>
      <c r="D3575" s="16">
        <v>0.0</v>
      </c>
      <c r="E3575" s="1">
        <v>0.0</v>
      </c>
      <c r="F3575" s="9">
        <f t="shared" si="34"/>
        <v>0</v>
      </c>
      <c r="H3575" s="9">
        <f>IFERROR(__xludf.DUMMYFUNCTION("COUNTUNIQUE(D3575,E3575,F3575,G3575)"),1.0)</f>
        <v>1</v>
      </c>
      <c r="I3575" s="9">
        <f t="shared" si="2"/>
        <v>3</v>
      </c>
      <c r="J3575" s="9">
        <f t="shared" si="3"/>
        <v>0</v>
      </c>
      <c r="K3575" s="9">
        <f t="shared" si="4"/>
        <v>0</v>
      </c>
    </row>
    <row r="3576">
      <c r="A3576" s="6">
        <v>7149.0</v>
      </c>
      <c r="B3576" s="1" t="s">
        <v>8272</v>
      </c>
      <c r="C3576" s="24"/>
      <c r="D3576" s="16">
        <v>0.0</v>
      </c>
      <c r="E3576" s="1">
        <v>0.0</v>
      </c>
      <c r="F3576" s="9">
        <f t="shared" si="34"/>
        <v>0</v>
      </c>
      <c r="H3576" s="9">
        <f>IFERROR(__xludf.DUMMYFUNCTION("COUNTUNIQUE(D3576,E3576,F3576,G3576)"),1.0)</f>
        <v>1</v>
      </c>
      <c r="I3576" s="9">
        <f t="shared" si="2"/>
        <v>3</v>
      </c>
      <c r="J3576" s="9">
        <f t="shared" si="3"/>
        <v>0</v>
      </c>
      <c r="K3576" s="9">
        <f t="shared" si="4"/>
        <v>0</v>
      </c>
    </row>
    <row r="3577">
      <c r="A3577" s="6">
        <v>7151.0</v>
      </c>
      <c r="B3577" s="1" t="s">
        <v>8273</v>
      </c>
      <c r="C3577" s="24"/>
      <c r="D3577" s="16">
        <v>0.0</v>
      </c>
      <c r="E3577" s="1">
        <v>0.0</v>
      </c>
      <c r="F3577" s="9">
        <f t="shared" si="34"/>
        <v>0</v>
      </c>
      <c r="H3577" s="9">
        <f>IFERROR(__xludf.DUMMYFUNCTION("COUNTUNIQUE(D3577,E3577,F3577,G3577)"),1.0)</f>
        <v>1</v>
      </c>
      <c r="I3577" s="9">
        <f t="shared" si="2"/>
        <v>3</v>
      </c>
      <c r="J3577" s="9">
        <f t="shared" si="3"/>
        <v>0</v>
      </c>
      <c r="K3577" s="9">
        <f t="shared" si="4"/>
        <v>0</v>
      </c>
    </row>
    <row r="3578">
      <c r="A3578" s="6">
        <v>7153.0</v>
      </c>
      <c r="B3578" s="1" t="s">
        <v>8274</v>
      </c>
      <c r="C3578" s="24"/>
      <c r="D3578" s="16">
        <v>0.0</v>
      </c>
      <c r="E3578" s="1">
        <v>0.0</v>
      </c>
      <c r="F3578" s="9">
        <f t="shared" si="34"/>
        <v>0</v>
      </c>
      <c r="H3578" s="9">
        <f>IFERROR(__xludf.DUMMYFUNCTION("COUNTUNIQUE(D3578,E3578,F3578,G3578)"),1.0)</f>
        <v>1</v>
      </c>
      <c r="I3578" s="9">
        <f t="shared" si="2"/>
        <v>3</v>
      </c>
      <c r="J3578" s="9">
        <f t="shared" si="3"/>
        <v>0</v>
      </c>
      <c r="K3578" s="9">
        <f t="shared" si="4"/>
        <v>0</v>
      </c>
    </row>
    <row r="3579">
      <c r="A3579" s="6">
        <v>7155.0</v>
      </c>
      <c r="B3579" s="1" t="s">
        <v>8275</v>
      </c>
      <c r="C3579" s="24"/>
      <c r="D3579" s="16">
        <v>0.0</v>
      </c>
      <c r="E3579" s="1">
        <v>0.0</v>
      </c>
      <c r="F3579" s="9">
        <f t="shared" si="34"/>
        <v>0</v>
      </c>
      <c r="H3579" s="9">
        <f>IFERROR(__xludf.DUMMYFUNCTION("COUNTUNIQUE(D3579,E3579,F3579,G3579)"),1.0)</f>
        <v>1</v>
      </c>
      <c r="I3579" s="9">
        <f t="shared" si="2"/>
        <v>3</v>
      </c>
      <c r="J3579" s="9">
        <f t="shared" si="3"/>
        <v>0</v>
      </c>
      <c r="K3579" s="9">
        <f t="shared" si="4"/>
        <v>0</v>
      </c>
    </row>
    <row r="3580">
      <c r="A3580" s="6">
        <v>7157.0</v>
      </c>
      <c r="B3580" s="1" t="s">
        <v>8276</v>
      </c>
      <c r="C3580" s="24"/>
      <c r="D3580" s="16">
        <v>0.0</v>
      </c>
      <c r="E3580" s="1">
        <v>0.0</v>
      </c>
      <c r="F3580" s="9">
        <f t="shared" si="34"/>
        <v>0</v>
      </c>
      <c r="H3580" s="9">
        <f>IFERROR(__xludf.DUMMYFUNCTION("COUNTUNIQUE(D3580,E3580,F3580,G3580)"),1.0)</f>
        <v>1</v>
      </c>
      <c r="I3580" s="9">
        <f t="shared" si="2"/>
        <v>3</v>
      </c>
      <c r="J3580" s="9">
        <f t="shared" si="3"/>
        <v>0</v>
      </c>
      <c r="K3580" s="9">
        <f t="shared" si="4"/>
        <v>0</v>
      </c>
    </row>
    <row r="3581">
      <c r="A3581" s="6">
        <v>7159.0</v>
      </c>
      <c r="B3581" s="1" t="s">
        <v>8277</v>
      </c>
      <c r="C3581" s="24"/>
      <c r="D3581" s="16">
        <v>0.0</v>
      </c>
      <c r="E3581" s="1">
        <v>0.0</v>
      </c>
      <c r="F3581" s="9">
        <f t="shared" si="34"/>
        <v>0</v>
      </c>
      <c r="H3581" s="9">
        <f>IFERROR(__xludf.DUMMYFUNCTION("COUNTUNIQUE(D3581,E3581,F3581,G3581)"),1.0)</f>
        <v>1</v>
      </c>
      <c r="I3581" s="9">
        <f t="shared" si="2"/>
        <v>3</v>
      </c>
      <c r="J3581" s="9">
        <f t="shared" si="3"/>
        <v>0</v>
      </c>
      <c r="K3581" s="9">
        <f t="shared" si="4"/>
        <v>0</v>
      </c>
    </row>
    <row r="3582">
      <c r="A3582" s="6">
        <v>7161.0</v>
      </c>
      <c r="B3582" s="1" t="s">
        <v>8278</v>
      </c>
      <c r="C3582" s="24"/>
      <c r="D3582" s="16">
        <v>0.0</v>
      </c>
      <c r="E3582" s="1">
        <v>0.0</v>
      </c>
      <c r="F3582" s="9">
        <f t="shared" si="34"/>
        <v>0</v>
      </c>
      <c r="H3582" s="9">
        <f>IFERROR(__xludf.DUMMYFUNCTION("COUNTUNIQUE(D3582,E3582,F3582,G3582)"),1.0)</f>
        <v>1</v>
      </c>
      <c r="I3582" s="9">
        <f t="shared" si="2"/>
        <v>3</v>
      </c>
      <c r="J3582" s="9">
        <f t="shared" si="3"/>
        <v>0</v>
      </c>
      <c r="K3582" s="9">
        <f t="shared" si="4"/>
        <v>0</v>
      </c>
    </row>
    <row r="3583">
      <c r="A3583" s="6">
        <v>7163.0</v>
      </c>
      <c r="B3583" s="1" t="s">
        <v>8279</v>
      </c>
      <c r="C3583" s="24"/>
      <c r="D3583" s="16">
        <v>0.0</v>
      </c>
      <c r="E3583" s="1">
        <v>0.0</v>
      </c>
      <c r="F3583" s="9">
        <f t="shared" si="34"/>
        <v>0</v>
      </c>
      <c r="H3583" s="9">
        <f>IFERROR(__xludf.DUMMYFUNCTION("COUNTUNIQUE(D3583,E3583,F3583,G3583)"),1.0)</f>
        <v>1</v>
      </c>
      <c r="I3583" s="9">
        <f t="shared" si="2"/>
        <v>3</v>
      </c>
      <c r="J3583" s="9">
        <f t="shared" si="3"/>
        <v>0</v>
      </c>
      <c r="K3583" s="9">
        <f t="shared" si="4"/>
        <v>0</v>
      </c>
    </row>
    <row r="3584">
      <c r="A3584" s="6">
        <v>7165.0</v>
      </c>
      <c r="B3584" s="1" t="s">
        <v>8280</v>
      </c>
      <c r="C3584" s="24"/>
      <c r="D3584" s="16">
        <v>0.0</v>
      </c>
      <c r="E3584" s="1">
        <v>0.0</v>
      </c>
      <c r="F3584" s="9">
        <f t="shared" si="34"/>
        <v>0</v>
      </c>
      <c r="H3584" s="9">
        <f>IFERROR(__xludf.DUMMYFUNCTION("COUNTUNIQUE(D3584,E3584,F3584,G3584)"),1.0)</f>
        <v>1</v>
      </c>
      <c r="I3584" s="9">
        <f t="shared" si="2"/>
        <v>3</v>
      </c>
      <c r="J3584" s="9">
        <f t="shared" si="3"/>
        <v>0</v>
      </c>
      <c r="K3584" s="9">
        <f t="shared" si="4"/>
        <v>0</v>
      </c>
    </row>
    <row r="3585">
      <c r="A3585" s="6">
        <v>7167.0</v>
      </c>
      <c r="B3585" s="1" t="s">
        <v>8281</v>
      </c>
      <c r="C3585" s="24"/>
      <c r="D3585" s="16">
        <v>0.0</v>
      </c>
      <c r="E3585" s="1">
        <v>0.0</v>
      </c>
      <c r="F3585" s="9">
        <f t="shared" si="34"/>
        <v>0</v>
      </c>
      <c r="H3585" s="9">
        <f>IFERROR(__xludf.DUMMYFUNCTION("COUNTUNIQUE(D3585,E3585,F3585,G3585)"),1.0)</f>
        <v>1</v>
      </c>
      <c r="I3585" s="9">
        <f t="shared" si="2"/>
        <v>3</v>
      </c>
      <c r="J3585" s="9">
        <f t="shared" si="3"/>
        <v>0</v>
      </c>
      <c r="K3585" s="9">
        <f t="shared" si="4"/>
        <v>0</v>
      </c>
    </row>
    <row r="3586">
      <c r="A3586" s="6">
        <v>7169.0</v>
      </c>
      <c r="B3586" s="1" t="s">
        <v>8282</v>
      </c>
      <c r="C3586" s="24"/>
      <c r="D3586" s="16">
        <v>0.0</v>
      </c>
      <c r="E3586" s="1">
        <v>0.0</v>
      </c>
      <c r="F3586" s="9">
        <f t="shared" si="34"/>
        <v>0</v>
      </c>
      <c r="H3586" s="9">
        <f>IFERROR(__xludf.DUMMYFUNCTION("COUNTUNIQUE(D3586,E3586,F3586,G3586)"),1.0)</f>
        <v>1</v>
      </c>
      <c r="I3586" s="9">
        <f t="shared" si="2"/>
        <v>3</v>
      </c>
      <c r="J3586" s="9">
        <f t="shared" si="3"/>
        <v>0</v>
      </c>
      <c r="K3586" s="9">
        <f t="shared" si="4"/>
        <v>0</v>
      </c>
    </row>
    <row r="3587">
      <c r="A3587" s="6">
        <v>7171.0</v>
      </c>
      <c r="B3587" s="1" t="s">
        <v>8283</v>
      </c>
      <c r="C3587" s="24"/>
      <c r="D3587" s="16">
        <v>0.0</v>
      </c>
      <c r="E3587" s="1">
        <v>0.0</v>
      </c>
      <c r="F3587" s="9">
        <f t="shared" si="34"/>
        <v>0</v>
      </c>
      <c r="H3587" s="9">
        <f>IFERROR(__xludf.DUMMYFUNCTION("COUNTUNIQUE(D3587,E3587,F3587,G3587)"),1.0)</f>
        <v>1</v>
      </c>
      <c r="I3587" s="9">
        <f t="shared" si="2"/>
        <v>3</v>
      </c>
      <c r="J3587" s="9">
        <f t="shared" si="3"/>
        <v>0</v>
      </c>
      <c r="K3587" s="9">
        <f t="shared" si="4"/>
        <v>0</v>
      </c>
    </row>
    <row r="3588">
      <c r="A3588" s="6">
        <v>7173.0</v>
      </c>
      <c r="B3588" s="1" t="s">
        <v>8284</v>
      </c>
      <c r="C3588" s="24"/>
      <c r="D3588" s="16">
        <v>0.0</v>
      </c>
      <c r="E3588" s="1">
        <v>0.0</v>
      </c>
      <c r="F3588" s="9">
        <f t="shared" si="34"/>
        <v>0</v>
      </c>
      <c r="H3588" s="9">
        <f>IFERROR(__xludf.DUMMYFUNCTION("COUNTUNIQUE(D3588,E3588,F3588,G3588)"),1.0)</f>
        <v>1</v>
      </c>
      <c r="I3588" s="9">
        <f t="shared" si="2"/>
        <v>3</v>
      </c>
      <c r="J3588" s="9">
        <f t="shared" si="3"/>
        <v>0</v>
      </c>
      <c r="K3588" s="9">
        <f t="shared" si="4"/>
        <v>0</v>
      </c>
    </row>
    <row r="3589">
      <c r="A3589" s="6">
        <v>7175.0</v>
      </c>
      <c r="B3589" s="1" t="s">
        <v>8285</v>
      </c>
      <c r="C3589" s="24"/>
      <c r="D3589" s="16">
        <v>0.0</v>
      </c>
      <c r="E3589" s="1">
        <v>0.0</v>
      </c>
      <c r="F3589" s="9">
        <f t="shared" si="34"/>
        <v>0</v>
      </c>
      <c r="H3589" s="9">
        <f>IFERROR(__xludf.DUMMYFUNCTION("COUNTUNIQUE(D3589,E3589,F3589,G3589)"),1.0)</f>
        <v>1</v>
      </c>
      <c r="I3589" s="9">
        <f t="shared" si="2"/>
        <v>3</v>
      </c>
      <c r="J3589" s="9">
        <f t="shared" si="3"/>
        <v>0</v>
      </c>
      <c r="K3589" s="9">
        <f t="shared" si="4"/>
        <v>0</v>
      </c>
    </row>
    <row r="3590">
      <c r="A3590" s="6">
        <v>7177.0</v>
      </c>
      <c r="B3590" s="1" t="s">
        <v>8286</v>
      </c>
      <c r="C3590" s="24"/>
      <c r="D3590" s="16">
        <v>0.0</v>
      </c>
      <c r="E3590" s="1">
        <v>0.0</v>
      </c>
      <c r="F3590" s="9">
        <f t="shared" si="34"/>
        <v>0</v>
      </c>
      <c r="H3590" s="9">
        <f>IFERROR(__xludf.DUMMYFUNCTION("COUNTUNIQUE(D3590,E3590,F3590,G3590)"),1.0)</f>
        <v>1</v>
      </c>
      <c r="I3590" s="9">
        <f t="shared" si="2"/>
        <v>3</v>
      </c>
      <c r="J3590" s="9">
        <f t="shared" si="3"/>
        <v>0</v>
      </c>
      <c r="K3590" s="9">
        <f t="shared" si="4"/>
        <v>0</v>
      </c>
    </row>
    <row r="3591">
      <c r="A3591" s="6">
        <v>7179.0</v>
      </c>
      <c r="B3591" s="1" t="s">
        <v>8287</v>
      </c>
      <c r="C3591" s="24"/>
      <c r="D3591" s="16">
        <v>0.0</v>
      </c>
      <c r="E3591" s="1">
        <v>0.0</v>
      </c>
      <c r="F3591" s="9">
        <f t="shared" si="34"/>
        <v>0</v>
      </c>
      <c r="H3591" s="9">
        <f>IFERROR(__xludf.DUMMYFUNCTION("COUNTUNIQUE(D3591,E3591,F3591,G3591)"),1.0)</f>
        <v>1</v>
      </c>
      <c r="I3591" s="9">
        <f t="shared" si="2"/>
        <v>3</v>
      </c>
      <c r="J3591" s="9">
        <f t="shared" si="3"/>
        <v>0</v>
      </c>
      <c r="K3591" s="9">
        <f t="shared" si="4"/>
        <v>0</v>
      </c>
    </row>
    <row r="3592">
      <c r="A3592" s="6">
        <v>7181.0</v>
      </c>
      <c r="B3592" s="1" t="s">
        <v>8288</v>
      </c>
      <c r="C3592" s="24"/>
      <c r="D3592" s="16">
        <v>0.0</v>
      </c>
      <c r="E3592" s="1">
        <v>0.0</v>
      </c>
      <c r="F3592" s="9">
        <f t="shared" si="34"/>
        <v>0</v>
      </c>
      <c r="H3592" s="9">
        <f>IFERROR(__xludf.DUMMYFUNCTION("COUNTUNIQUE(D3592,E3592,F3592,G3592)"),1.0)</f>
        <v>1</v>
      </c>
      <c r="I3592" s="9">
        <f t="shared" si="2"/>
        <v>3</v>
      </c>
      <c r="J3592" s="9">
        <f t="shared" si="3"/>
        <v>0</v>
      </c>
      <c r="K3592" s="9">
        <f t="shared" si="4"/>
        <v>0</v>
      </c>
    </row>
    <row r="3593">
      <c r="A3593" s="6">
        <v>7183.0</v>
      </c>
      <c r="B3593" s="1" t="s">
        <v>8289</v>
      </c>
      <c r="C3593" s="24"/>
      <c r="D3593" s="16">
        <v>0.0</v>
      </c>
      <c r="E3593" s="1">
        <v>0.0</v>
      </c>
      <c r="F3593" s="9">
        <f t="shared" si="34"/>
        <v>0</v>
      </c>
      <c r="H3593" s="9">
        <f>IFERROR(__xludf.DUMMYFUNCTION("COUNTUNIQUE(D3593,E3593,F3593,G3593)"),1.0)</f>
        <v>1</v>
      </c>
      <c r="I3593" s="9">
        <f t="shared" si="2"/>
        <v>3</v>
      </c>
      <c r="J3593" s="9">
        <f t="shared" si="3"/>
        <v>0</v>
      </c>
      <c r="K3593" s="9">
        <f t="shared" si="4"/>
        <v>0</v>
      </c>
    </row>
    <row r="3594">
      <c r="A3594" s="6">
        <v>7185.0</v>
      </c>
      <c r="B3594" s="1" t="s">
        <v>8290</v>
      </c>
      <c r="C3594" s="24"/>
      <c r="D3594" s="16">
        <v>0.0</v>
      </c>
      <c r="E3594" s="1">
        <v>0.0</v>
      </c>
      <c r="F3594" s="9">
        <f t="shared" si="34"/>
        <v>0</v>
      </c>
      <c r="H3594" s="9">
        <f>IFERROR(__xludf.DUMMYFUNCTION("COUNTUNIQUE(D3594,E3594,F3594,G3594)"),1.0)</f>
        <v>1</v>
      </c>
      <c r="I3594" s="9">
        <f t="shared" si="2"/>
        <v>3</v>
      </c>
      <c r="J3594" s="9">
        <f t="shared" si="3"/>
        <v>0</v>
      </c>
      <c r="K3594" s="9">
        <f t="shared" si="4"/>
        <v>0</v>
      </c>
    </row>
    <row r="3595">
      <c r="A3595" s="6">
        <v>7187.0</v>
      </c>
      <c r="B3595" s="1" t="s">
        <v>8291</v>
      </c>
      <c r="C3595" s="24"/>
      <c r="D3595" s="16">
        <v>0.0</v>
      </c>
      <c r="E3595" s="1">
        <v>0.0</v>
      </c>
      <c r="F3595" s="9">
        <f t="shared" si="34"/>
        <v>0</v>
      </c>
      <c r="H3595" s="9">
        <f>IFERROR(__xludf.DUMMYFUNCTION("COUNTUNIQUE(D3595,E3595,F3595,G3595)"),1.0)</f>
        <v>1</v>
      </c>
      <c r="I3595" s="9">
        <f t="shared" si="2"/>
        <v>3</v>
      </c>
      <c r="J3595" s="9">
        <f t="shared" si="3"/>
        <v>0</v>
      </c>
      <c r="K3595" s="9">
        <f t="shared" si="4"/>
        <v>0</v>
      </c>
    </row>
    <row r="3596">
      <c r="A3596" s="6">
        <v>7189.0</v>
      </c>
      <c r="B3596" s="1" t="s">
        <v>8292</v>
      </c>
      <c r="C3596" s="24"/>
      <c r="D3596" s="16">
        <v>0.0</v>
      </c>
      <c r="E3596" s="1">
        <v>0.0</v>
      </c>
      <c r="F3596" s="9">
        <f t="shared" si="34"/>
        <v>0</v>
      </c>
      <c r="H3596" s="9">
        <f>IFERROR(__xludf.DUMMYFUNCTION("COUNTUNIQUE(D3596,E3596,F3596,G3596)"),1.0)</f>
        <v>1</v>
      </c>
      <c r="I3596" s="9">
        <f t="shared" si="2"/>
        <v>3</v>
      </c>
      <c r="J3596" s="9">
        <f t="shared" si="3"/>
        <v>0</v>
      </c>
      <c r="K3596" s="9">
        <f t="shared" si="4"/>
        <v>0</v>
      </c>
    </row>
    <row r="3597">
      <c r="A3597" s="6">
        <v>7191.0</v>
      </c>
      <c r="B3597" s="1" t="s">
        <v>8293</v>
      </c>
      <c r="C3597" s="24"/>
      <c r="D3597" s="16">
        <v>0.0</v>
      </c>
      <c r="E3597" s="1">
        <v>0.0</v>
      </c>
      <c r="F3597" s="9">
        <f t="shared" si="34"/>
        <v>0</v>
      </c>
      <c r="H3597" s="9">
        <f>IFERROR(__xludf.DUMMYFUNCTION("COUNTUNIQUE(D3597,E3597,F3597,G3597)"),1.0)</f>
        <v>1</v>
      </c>
      <c r="I3597" s="9">
        <f t="shared" si="2"/>
        <v>3</v>
      </c>
      <c r="J3597" s="9">
        <f t="shared" si="3"/>
        <v>0</v>
      </c>
      <c r="K3597" s="9">
        <f t="shared" si="4"/>
        <v>0</v>
      </c>
    </row>
    <row r="3598">
      <c r="A3598" s="6">
        <v>7193.0</v>
      </c>
      <c r="B3598" s="1" t="s">
        <v>8294</v>
      </c>
      <c r="C3598" s="24"/>
      <c r="D3598" s="16">
        <v>0.0</v>
      </c>
      <c r="E3598" s="1">
        <v>0.0</v>
      </c>
      <c r="F3598" s="9">
        <f t="shared" si="34"/>
        <v>0</v>
      </c>
      <c r="H3598" s="9">
        <f>IFERROR(__xludf.DUMMYFUNCTION("COUNTUNIQUE(D3598,E3598,F3598,G3598)"),1.0)</f>
        <v>1</v>
      </c>
      <c r="I3598" s="9">
        <f t="shared" si="2"/>
        <v>3</v>
      </c>
      <c r="J3598" s="9">
        <f t="shared" si="3"/>
        <v>0</v>
      </c>
      <c r="K3598" s="9">
        <f t="shared" si="4"/>
        <v>0</v>
      </c>
    </row>
    <row r="3599">
      <c r="A3599" s="6">
        <v>7195.0</v>
      </c>
      <c r="B3599" s="1" t="s">
        <v>8295</v>
      </c>
      <c r="C3599" s="24"/>
      <c r="D3599" s="16">
        <v>0.0</v>
      </c>
      <c r="E3599" s="1">
        <v>0.0</v>
      </c>
      <c r="F3599" s="9">
        <f t="shared" si="34"/>
        <v>0</v>
      </c>
      <c r="H3599" s="9">
        <f>IFERROR(__xludf.DUMMYFUNCTION("COUNTUNIQUE(D3599,E3599,F3599,G3599)"),1.0)</f>
        <v>1</v>
      </c>
      <c r="I3599" s="9">
        <f t="shared" si="2"/>
        <v>3</v>
      </c>
      <c r="J3599" s="9">
        <f t="shared" si="3"/>
        <v>0</v>
      </c>
      <c r="K3599" s="9">
        <f t="shared" si="4"/>
        <v>0</v>
      </c>
    </row>
    <row r="3600">
      <c r="A3600" s="6">
        <v>7197.0</v>
      </c>
      <c r="B3600" s="1" t="s">
        <v>8296</v>
      </c>
      <c r="C3600" s="24"/>
      <c r="D3600" s="16">
        <v>0.0</v>
      </c>
      <c r="E3600" s="1">
        <v>0.0</v>
      </c>
      <c r="F3600" s="9">
        <f t="shared" si="34"/>
        <v>0</v>
      </c>
      <c r="H3600" s="9">
        <f>IFERROR(__xludf.DUMMYFUNCTION("COUNTUNIQUE(D3600,E3600,F3600,G3600)"),1.0)</f>
        <v>1</v>
      </c>
      <c r="I3600" s="9">
        <f t="shared" si="2"/>
        <v>3</v>
      </c>
      <c r="J3600" s="9">
        <f t="shared" si="3"/>
        <v>0</v>
      </c>
      <c r="K3600" s="9">
        <f t="shared" si="4"/>
        <v>0</v>
      </c>
    </row>
    <row r="3601">
      <c r="A3601" s="6">
        <v>7199.0</v>
      </c>
      <c r="B3601" s="1" t="s">
        <v>8297</v>
      </c>
      <c r="C3601" s="24"/>
      <c r="D3601" s="16">
        <v>0.0</v>
      </c>
      <c r="E3601" s="1">
        <v>0.0</v>
      </c>
      <c r="F3601" s="9">
        <f t="shared" si="34"/>
        <v>0</v>
      </c>
      <c r="H3601" s="9">
        <f>IFERROR(__xludf.DUMMYFUNCTION("COUNTUNIQUE(D3601,E3601,F3601,G3601)"),1.0)</f>
        <v>1</v>
      </c>
      <c r="I3601" s="9">
        <f t="shared" si="2"/>
        <v>3</v>
      </c>
      <c r="J3601" s="9">
        <f t="shared" si="3"/>
        <v>0</v>
      </c>
      <c r="K3601" s="9">
        <f t="shared" si="4"/>
        <v>0</v>
      </c>
    </row>
    <row r="3602">
      <c r="A3602" s="6">
        <v>7201.0</v>
      </c>
      <c r="B3602" s="1" t="s">
        <v>8298</v>
      </c>
      <c r="C3602" s="25" t="s">
        <v>15</v>
      </c>
      <c r="D3602" s="24"/>
      <c r="F3602" s="9" t="str">
        <f t="shared" si="34"/>
        <v/>
      </c>
      <c r="H3602" s="9">
        <f>IFERROR(__xludf.DUMMYFUNCTION("COUNTUNIQUE(D3602,E3602,F3602,G3602)"),0.0)</f>
        <v>0</v>
      </c>
      <c r="I3602" s="9">
        <f t="shared" si="2"/>
        <v>0</v>
      </c>
      <c r="J3602" s="9">
        <f t="shared" si="3"/>
        <v>0</v>
      </c>
      <c r="K3602" s="9">
        <f t="shared" si="4"/>
        <v>0</v>
      </c>
    </row>
    <row r="3603">
      <c r="A3603" s="6">
        <v>7203.0</v>
      </c>
      <c r="B3603" s="1" t="s">
        <v>8299</v>
      </c>
      <c r="C3603" s="24"/>
      <c r="D3603" s="16">
        <v>0.0</v>
      </c>
      <c r="E3603" s="1">
        <v>0.0</v>
      </c>
      <c r="F3603" s="9">
        <f t="shared" si="34"/>
        <v>0</v>
      </c>
      <c r="H3603" s="9">
        <f>IFERROR(__xludf.DUMMYFUNCTION("COUNTUNIQUE(D3603,E3603,F3603,G3603)"),1.0)</f>
        <v>1</v>
      </c>
      <c r="I3603" s="9">
        <f t="shared" si="2"/>
        <v>3</v>
      </c>
      <c r="J3603" s="9">
        <f t="shared" si="3"/>
        <v>0</v>
      </c>
      <c r="K3603" s="9">
        <f t="shared" si="4"/>
        <v>0</v>
      </c>
    </row>
    <row r="3604">
      <c r="A3604" s="6">
        <v>7205.0</v>
      </c>
      <c r="B3604" s="1" t="s">
        <v>8300</v>
      </c>
      <c r="C3604" s="24"/>
      <c r="D3604" s="16">
        <v>0.0</v>
      </c>
      <c r="E3604" s="1">
        <v>0.0</v>
      </c>
      <c r="F3604" s="9">
        <f t="shared" si="34"/>
        <v>0</v>
      </c>
      <c r="H3604" s="9">
        <f>IFERROR(__xludf.DUMMYFUNCTION("COUNTUNIQUE(D3604,E3604,F3604,G3604)"),1.0)</f>
        <v>1</v>
      </c>
      <c r="I3604" s="9">
        <f t="shared" si="2"/>
        <v>3</v>
      </c>
      <c r="J3604" s="9">
        <f t="shared" si="3"/>
        <v>0</v>
      </c>
      <c r="K3604" s="9">
        <f t="shared" si="4"/>
        <v>0</v>
      </c>
    </row>
    <row r="3605">
      <c r="A3605" s="6">
        <v>7207.0</v>
      </c>
      <c r="B3605" s="1" t="s">
        <v>8301</v>
      </c>
      <c r="C3605" s="24"/>
      <c r="D3605" s="16">
        <v>0.0</v>
      </c>
      <c r="E3605" s="1">
        <v>0.0</v>
      </c>
      <c r="F3605" s="9">
        <f t="shared" si="34"/>
        <v>0</v>
      </c>
      <c r="H3605" s="9">
        <f>IFERROR(__xludf.DUMMYFUNCTION("COUNTUNIQUE(D3605,E3605,F3605,G3605)"),1.0)</f>
        <v>1</v>
      </c>
      <c r="I3605" s="9">
        <f t="shared" si="2"/>
        <v>3</v>
      </c>
      <c r="J3605" s="9">
        <f t="shared" si="3"/>
        <v>0</v>
      </c>
      <c r="K3605" s="9">
        <f t="shared" si="4"/>
        <v>0</v>
      </c>
    </row>
    <row r="3606">
      <c r="A3606" s="6">
        <v>7209.0</v>
      </c>
      <c r="B3606" s="1" t="s">
        <v>8302</v>
      </c>
      <c r="C3606" s="24"/>
      <c r="D3606" s="16">
        <v>0.0</v>
      </c>
      <c r="E3606" s="1">
        <v>0.0</v>
      </c>
      <c r="F3606" s="9">
        <f t="shared" si="34"/>
        <v>0</v>
      </c>
      <c r="H3606" s="9">
        <f>IFERROR(__xludf.DUMMYFUNCTION("COUNTUNIQUE(D3606,E3606,F3606,G3606)"),1.0)</f>
        <v>1</v>
      </c>
      <c r="I3606" s="9">
        <f t="shared" si="2"/>
        <v>3</v>
      </c>
      <c r="J3606" s="9">
        <f t="shared" si="3"/>
        <v>0</v>
      </c>
      <c r="K3606" s="9">
        <f t="shared" si="4"/>
        <v>0</v>
      </c>
    </row>
    <row r="3607">
      <c r="A3607" s="6">
        <v>7211.0</v>
      </c>
      <c r="B3607" s="1" t="s">
        <v>8303</v>
      </c>
      <c r="C3607" s="24"/>
      <c r="D3607" s="16">
        <v>0.0</v>
      </c>
      <c r="E3607" s="1">
        <v>0.0</v>
      </c>
      <c r="F3607" s="9">
        <f t="shared" si="34"/>
        <v>0</v>
      </c>
      <c r="H3607" s="9">
        <f>IFERROR(__xludf.DUMMYFUNCTION("COUNTUNIQUE(D3607,E3607,F3607,G3607)"),1.0)</f>
        <v>1</v>
      </c>
      <c r="I3607" s="9">
        <f t="shared" si="2"/>
        <v>3</v>
      </c>
      <c r="J3607" s="9">
        <f t="shared" si="3"/>
        <v>0</v>
      </c>
      <c r="K3607" s="9">
        <f t="shared" si="4"/>
        <v>0</v>
      </c>
    </row>
    <row r="3608">
      <c r="A3608" s="6">
        <v>7213.0</v>
      </c>
      <c r="B3608" s="1" t="s">
        <v>8304</v>
      </c>
      <c r="C3608" s="24"/>
      <c r="D3608" s="16">
        <v>0.0</v>
      </c>
      <c r="E3608" s="1">
        <v>0.0</v>
      </c>
      <c r="F3608" s="9">
        <f t="shared" si="34"/>
        <v>0</v>
      </c>
      <c r="H3608" s="9">
        <f>IFERROR(__xludf.DUMMYFUNCTION("COUNTUNIQUE(D3608,E3608,F3608,G3608)"),1.0)</f>
        <v>1</v>
      </c>
      <c r="I3608" s="9">
        <f t="shared" si="2"/>
        <v>3</v>
      </c>
      <c r="J3608" s="9">
        <f t="shared" si="3"/>
        <v>0</v>
      </c>
      <c r="K3608" s="9">
        <f t="shared" si="4"/>
        <v>0</v>
      </c>
    </row>
    <row r="3609">
      <c r="A3609" s="6">
        <v>7215.0</v>
      </c>
      <c r="B3609" s="1" t="s">
        <v>8305</v>
      </c>
      <c r="C3609" s="24"/>
      <c r="D3609" s="16">
        <v>0.0</v>
      </c>
      <c r="E3609" s="1">
        <v>0.0</v>
      </c>
      <c r="F3609" s="9">
        <f t="shared" si="34"/>
        <v>0</v>
      </c>
      <c r="H3609" s="9">
        <f>IFERROR(__xludf.DUMMYFUNCTION("COUNTUNIQUE(D3609,E3609,F3609,G3609)"),1.0)</f>
        <v>1</v>
      </c>
      <c r="I3609" s="9">
        <f t="shared" si="2"/>
        <v>3</v>
      </c>
      <c r="J3609" s="9">
        <f t="shared" si="3"/>
        <v>0</v>
      </c>
      <c r="K3609" s="9">
        <f t="shared" si="4"/>
        <v>0</v>
      </c>
    </row>
    <row r="3610">
      <c r="A3610" s="6">
        <v>7217.0</v>
      </c>
      <c r="B3610" s="1" t="s">
        <v>8306</v>
      </c>
      <c r="C3610" s="24"/>
      <c r="D3610" s="16">
        <v>0.0</v>
      </c>
      <c r="E3610" s="1">
        <v>0.0</v>
      </c>
      <c r="F3610" s="9">
        <f t="shared" si="34"/>
        <v>0</v>
      </c>
      <c r="H3610" s="9">
        <f>IFERROR(__xludf.DUMMYFUNCTION("COUNTUNIQUE(D3610,E3610,F3610,G3610)"),1.0)</f>
        <v>1</v>
      </c>
      <c r="I3610" s="9">
        <f t="shared" si="2"/>
        <v>3</v>
      </c>
      <c r="J3610" s="9">
        <f t="shared" si="3"/>
        <v>0</v>
      </c>
      <c r="K3610" s="9">
        <f t="shared" si="4"/>
        <v>0</v>
      </c>
    </row>
    <row r="3611">
      <c r="A3611" s="6">
        <v>7219.0</v>
      </c>
      <c r="B3611" s="1" t="s">
        <v>8307</v>
      </c>
      <c r="C3611" s="24"/>
      <c r="D3611" s="16">
        <v>0.0</v>
      </c>
      <c r="E3611" s="1">
        <v>0.0</v>
      </c>
      <c r="F3611" s="9">
        <f t="shared" si="34"/>
        <v>0</v>
      </c>
      <c r="H3611" s="9">
        <f>IFERROR(__xludf.DUMMYFUNCTION("COUNTUNIQUE(D3611,E3611,F3611,G3611)"),1.0)</f>
        <v>1</v>
      </c>
      <c r="I3611" s="9">
        <f t="shared" si="2"/>
        <v>3</v>
      </c>
      <c r="J3611" s="9">
        <f t="shared" si="3"/>
        <v>0</v>
      </c>
      <c r="K3611" s="9">
        <f t="shared" si="4"/>
        <v>0</v>
      </c>
    </row>
    <row r="3612">
      <c r="A3612" s="6">
        <v>7221.0</v>
      </c>
      <c r="B3612" s="1" t="s">
        <v>8308</v>
      </c>
      <c r="C3612" s="24"/>
      <c r="D3612" s="16">
        <v>0.0</v>
      </c>
      <c r="E3612" s="1">
        <v>0.0</v>
      </c>
      <c r="F3612" s="9">
        <f t="shared" si="34"/>
        <v>0</v>
      </c>
      <c r="H3612" s="9">
        <f>IFERROR(__xludf.DUMMYFUNCTION("COUNTUNIQUE(D3612,E3612,F3612,G3612)"),1.0)</f>
        <v>1</v>
      </c>
      <c r="I3612" s="9">
        <f t="shared" si="2"/>
        <v>3</v>
      </c>
      <c r="J3612" s="9">
        <f t="shared" si="3"/>
        <v>0</v>
      </c>
      <c r="K3612" s="9">
        <f t="shared" si="4"/>
        <v>0</v>
      </c>
    </row>
    <row r="3613">
      <c r="A3613" s="6">
        <v>7223.0</v>
      </c>
      <c r="B3613" s="1" t="s">
        <v>8309</v>
      </c>
      <c r="C3613" s="24"/>
      <c r="D3613" s="16">
        <v>0.0</v>
      </c>
      <c r="E3613" s="1">
        <v>0.0</v>
      </c>
      <c r="F3613" s="9">
        <f t="shared" si="34"/>
        <v>0</v>
      </c>
      <c r="H3613" s="9">
        <f>IFERROR(__xludf.DUMMYFUNCTION("COUNTUNIQUE(D3613,E3613,F3613,G3613)"),1.0)</f>
        <v>1</v>
      </c>
      <c r="I3613" s="9">
        <f t="shared" si="2"/>
        <v>3</v>
      </c>
      <c r="J3613" s="9">
        <f t="shared" si="3"/>
        <v>0</v>
      </c>
      <c r="K3613" s="9">
        <f t="shared" si="4"/>
        <v>0</v>
      </c>
    </row>
    <row r="3614">
      <c r="A3614" s="6">
        <v>7225.0</v>
      </c>
      <c r="B3614" s="1" t="s">
        <v>8310</v>
      </c>
      <c r="C3614" s="24"/>
      <c r="D3614" s="16">
        <v>0.0</v>
      </c>
      <c r="E3614" s="1">
        <v>0.0</v>
      </c>
      <c r="F3614" s="9">
        <f t="shared" si="34"/>
        <v>0</v>
      </c>
      <c r="H3614" s="9">
        <f>IFERROR(__xludf.DUMMYFUNCTION("COUNTUNIQUE(D3614,E3614,F3614,G3614)"),1.0)</f>
        <v>1</v>
      </c>
      <c r="I3614" s="9">
        <f t="shared" si="2"/>
        <v>3</v>
      </c>
      <c r="J3614" s="9">
        <f t="shared" si="3"/>
        <v>0</v>
      </c>
      <c r="K3614" s="9">
        <f t="shared" si="4"/>
        <v>0</v>
      </c>
    </row>
    <row r="3615">
      <c r="A3615" s="6">
        <v>7227.0</v>
      </c>
      <c r="B3615" s="1" t="s">
        <v>8311</v>
      </c>
      <c r="C3615" s="24"/>
      <c r="D3615" s="16">
        <v>0.0</v>
      </c>
      <c r="E3615" s="1">
        <v>0.0</v>
      </c>
      <c r="F3615" s="9">
        <f t="shared" si="34"/>
        <v>0</v>
      </c>
      <c r="H3615" s="9">
        <f>IFERROR(__xludf.DUMMYFUNCTION("COUNTUNIQUE(D3615,E3615,F3615,G3615)"),1.0)</f>
        <v>1</v>
      </c>
      <c r="I3615" s="9">
        <f t="shared" si="2"/>
        <v>3</v>
      </c>
      <c r="J3615" s="9">
        <f t="shared" si="3"/>
        <v>0</v>
      </c>
      <c r="K3615" s="9">
        <f t="shared" si="4"/>
        <v>0</v>
      </c>
    </row>
    <row r="3616">
      <c r="A3616" s="6">
        <v>7229.0</v>
      </c>
      <c r="B3616" s="1" t="s">
        <v>8312</v>
      </c>
      <c r="C3616" s="24"/>
      <c r="D3616" s="16">
        <v>0.0</v>
      </c>
      <c r="E3616" s="1">
        <v>0.0</v>
      </c>
      <c r="F3616" s="9">
        <f t="shared" si="34"/>
        <v>0</v>
      </c>
      <c r="H3616" s="9">
        <f>IFERROR(__xludf.DUMMYFUNCTION("COUNTUNIQUE(D3616,E3616,F3616,G3616)"),1.0)</f>
        <v>1</v>
      </c>
      <c r="I3616" s="9">
        <f t="shared" si="2"/>
        <v>3</v>
      </c>
      <c r="J3616" s="9">
        <f t="shared" si="3"/>
        <v>0</v>
      </c>
      <c r="K3616" s="9">
        <f t="shared" si="4"/>
        <v>0</v>
      </c>
    </row>
    <row r="3617">
      <c r="A3617" s="6">
        <v>7231.0</v>
      </c>
      <c r="B3617" s="1" t="s">
        <v>8313</v>
      </c>
      <c r="C3617" s="24"/>
      <c r="D3617" s="16">
        <v>0.0</v>
      </c>
      <c r="E3617" s="1">
        <v>0.0</v>
      </c>
      <c r="F3617" s="9">
        <f t="shared" si="34"/>
        <v>0</v>
      </c>
      <c r="H3617" s="9">
        <f>IFERROR(__xludf.DUMMYFUNCTION("COUNTUNIQUE(D3617,E3617,F3617,G3617)"),1.0)</f>
        <v>1</v>
      </c>
      <c r="I3617" s="9">
        <f t="shared" si="2"/>
        <v>3</v>
      </c>
      <c r="J3617" s="9">
        <f t="shared" si="3"/>
        <v>0</v>
      </c>
      <c r="K3617" s="9">
        <f t="shared" si="4"/>
        <v>0</v>
      </c>
    </row>
    <row r="3618">
      <c r="A3618" s="6">
        <v>7233.0</v>
      </c>
      <c r="B3618" s="1" t="s">
        <v>8314</v>
      </c>
      <c r="C3618" s="25" t="s">
        <v>15</v>
      </c>
      <c r="D3618" s="24"/>
      <c r="F3618" s="9" t="str">
        <f t="shared" si="34"/>
        <v/>
      </c>
      <c r="H3618" s="9">
        <f>IFERROR(__xludf.DUMMYFUNCTION("COUNTUNIQUE(D3618,E3618,F3618,G3618)"),0.0)</f>
        <v>0</v>
      </c>
      <c r="I3618" s="9">
        <f t="shared" si="2"/>
        <v>0</v>
      </c>
      <c r="J3618" s="9">
        <f t="shared" si="3"/>
        <v>0</v>
      </c>
      <c r="K3618" s="9">
        <f t="shared" si="4"/>
        <v>0</v>
      </c>
    </row>
    <row r="3619">
      <c r="A3619" s="6">
        <v>7235.0</v>
      </c>
      <c r="B3619" s="1" t="s">
        <v>8315</v>
      </c>
      <c r="C3619" s="25" t="s">
        <v>15</v>
      </c>
      <c r="D3619" s="24"/>
      <c r="F3619" s="9" t="str">
        <f t="shared" si="34"/>
        <v/>
      </c>
      <c r="H3619" s="9">
        <f>IFERROR(__xludf.DUMMYFUNCTION("COUNTUNIQUE(D3619,E3619,F3619,G3619)"),0.0)</f>
        <v>0</v>
      </c>
      <c r="I3619" s="9">
        <f t="shared" si="2"/>
        <v>0</v>
      </c>
      <c r="J3619" s="9">
        <f t="shared" si="3"/>
        <v>0</v>
      </c>
      <c r="K3619" s="9">
        <f t="shared" si="4"/>
        <v>0</v>
      </c>
    </row>
    <row r="3620">
      <c r="A3620" s="6">
        <v>7237.0</v>
      </c>
      <c r="B3620" s="1" t="s">
        <v>8316</v>
      </c>
      <c r="C3620" s="24"/>
      <c r="D3620" s="16">
        <v>0.0</v>
      </c>
      <c r="E3620" s="1">
        <v>0.0</v>
      </c>
      <c r="F3620" s="9">
        <f t="shared" si="34"/>
        <v>0</v>
      </c>
      <c r="H3620" s="9">
        <f>IFERROR(__xludf.DUMMYFUNCTION("COUNTUNIQUE(D3620,E3620,F3620,G3620)"),1.0)</f>
        <v>1</v>
      </c>
      <c r="I3620" s="9">
        <f t="shared" si="2"/>
        <v>3</v>
      </c>
      <c r="J3620" s="9">
        <f t="shared" si="3"/>
        <v>0</v>
      </c>
      <c r="K3620" s="9">
        <f t="shared" si="4"/>
        <v>0</v>
      </c>
    </row>
    <row r="3621">
      <c r="A3621" s="6">
        <v>7239.0</v>
      </c>
      <c r="B3621" s="1" t="s">
        <v>8317</v>
      </c>
      <c r="C3621" s="24"/>
      <c r="D3621" s="16">
        <v>0.0</v>
      </c>
      <c r="E3621" s="1">
        <v>0.0</v>
      </c>
      <c r="F3621" s="9">
        <f t="shared" si="34"/>
        <v>0</v>
      </c>
      <c r="H3621" s="9">
        <f>IFERROR(__xludf.DUMMYFUNCTION("COUNTUNIQUE(D3621,E3621,F3621,G3621)"),1.0)</f>
        <v>1</v>
      </c>
      <c r="I3621" s="9">
        <f t="shared" si="2"/>
        <v>3</v>
      </c>
      <c r="J3621" s="9">
        <f t="shared" si="3"/>
        <v>0</v>
      </c>
      <c r="K3621" s="9">
        <f t="shared" si="4"/>
        <v>0</v>
      </c>
    </row>
    <row r="3622">
      <c r="A3622" s="6">
        <v>7241.0</v>
      </c>
      <c r="B3622" s="1" t="s">
        <v>8318</v>
      </c>
      <c r="C3622" s="24"/>
      <c r="D3622" s="16">
        <v>0.0</v>
      </c>
      <c r="E3622" s="1">
        <v>0.0</v>
      </c>
      <c r="F3622" s="9">
        <f t="shared" si="34"/>
        <v>0</v>
      </c>
      <c r="H3622" s="9">
        <f>IFERROR(__xludf.DUMMYFUNCTION("COUNTUNIQUE(D3622,E3622,F3622,G3622)"),1.0)</f>
        <v>1</v>
      </c>
      <c r="I3622" s="9">
        <f t="shared" si="2"/>
        <v>3</v>
      </c>
      <c r="J3622" s="9">
        <f t="shared" si="3"/>
        <v>0</v>
      </c>
      <c r="K3622" s="9">
        <f t="shared" si="4"/>
        <v>0</v>
      </c>
    </row>
    <row r="3623">
      <c r="A3623" s="6">
        <v>7243.0</v>
      </c>
      <c r="B3623" s="1" t="s">
        <v>8319</v>
      </c>
      <c r="C3623" s="24"/>
      <c r="D3623" s="16">
        <v>0.0</v>
      </c>
      <c r="E3623" s="1">
        <v>0.0</v>
      </c>
      <c r="F3623" s="9">
        <f t="shared" si="34"/>
        <v>0</v>
      </c>
      <c r="H3623" s="9">
        <f>IFERROR(__xludf.DUMMYFUNCTION("COUNTUNIQUE(D3623,E3623,F3623,G3623)"),1.0)</f>
        <v>1</v>
      </c>
      <c r="I3623" s="9">
        <f t="shared" si="2"/>
        <v>3</v>
      </c>
      <c r="J3623" s="9">
        <f t="shared" si="3"/>
        <v>0</v>
      </c>
      <c r="K3623" s="9">
        <f t="shared" si="4"/>
        <v>0</v>
      </c>
    </row>
    <row r="3624">
      <c r="A3624" s="6">
        <v>7245.0</v>
      </c>
      <c r="B3624" s="1" t="s">
        <v>8320</v>
      </c>
      <c r="C3624" s="24"/>
      <c r="D3624" s="16">
        <v>0.0</v>
      </c>
      <c r="E3624" s="1">
        <v>0.0</v>
      </c>
      <c r="F3624" s="9">
        <f t="shared" si="34"/>
        <v>0</v>
      </c>
      <c r="H3624" s="9">
        <f>IFERROR(__xludf.DUMMYFUNCTION("COUNTUNIQUE(D3624,E3624,F3624,G3624)"),1.0)</f>
        <v>1</v>
      </c>
      <c r="I3624" s="9">
        <f t="shared" si="2"/>
        <v>3</v>
      </c>
      <c r="J3624" s="9">
        <f t="shared" si="3"/>
        <v>0</v>
      </c>
      <c r="K3624" s="9">
        <f t="shared" si="4"/>
        <v>0</v>
      </c>
    </row>
    <row r="3625">
      <c r="A3625" s="6">
        <v>7247.0</v>
      </c>
      <c r="B3625" s="1" t="s">
        <v>8321</v>
      </c>
      <c r="C3625" s="24"/>
      <c r="D3625" s="16">
        <v>0.0</v>
      </c>
      <c r="E3625" s="1">
        <v>0.0</v>
      </c>
      <c r="F3625" s="9">
        <f t="shared" si="34"/>
        <v>0</v>
      </c>
      <c r="H3625" s="9">
        <f>IFERROR(__xludf.DUMMYFUNCTION("COUNTUNIQUE(D3625,E3625,F3625,G3625)"),1.0)</f>
        <v>1</v>
      </c>
      <c r="I3625" s="9">
        <f t="shared" si="2"/>
        <v>3</v>
      </c>
      <c r="J3625" s="9">
        <f t="shared" si="3"/>
        <v>0</v>
      </c>
      <c r="K3625" s="9">
        <f t="shared" si="4"/>
        <v>0</v>
      </c>
    </row>
    <row r="3626">
      <c r="A3626" s="6">
        <v>7249.0</v>
      </c>
      <c r="B3626" s="1" t="s">
        <v>8322</v>
      </c>
      <c r="C3626" s="24"/>
      <c r="D3626" s="16">
        <v>0.0</v>
      </c>
      <c r="E3626" s="1">
        <v>0.0</v>
      </c>
      <c r="F3626" s="9">
        <f t="shared" si="34"/>
        <v>0</v>
      </c>
      <c r="H3626" s="9">
        <f>IFERROR(__xludf.DUMMYFUNCTION("COUNTUNIQUE(D3626,E3626,F3626,G3626)"),1.0)</f>
        <v>1</v>
      </c>
      <c r="I3626" s="9">
        <f t="shared" si="2"/>
        <v>3</v>
      </c>
      <c r="J3626" s="9">
        <f t="shared" si="3"/>
        <v>0</v>
      </c>
      <c r="K3626" s="9">
        <f t="shared" si="4"/>
        <v>0</v>
      </c>
    </row>
    <row r="3627">
      <c r="A3627" s="6">
        <v>7251.0</v>
      </c>
      <c r="B3627" s="1" t="s">
        <v>8323</v>
      </c>
      <c r="C3627" s="24"/>
      <c r="D3627" s="16">
        <v>0.0</v>
      </c>
      <c r="E3627" s="1">
        <v>0.0</v>
      </c>
      <c r="F3627" s="9">
        <f t="shared" si="34"/>
        <v>0</v>
      </c>
      <c r="H3627" s="9">
        <f>IFERROR(__xludf.DUMMYFUNCTION("COUNTUNIQUE(D3627,E3627,F3627,G3627)"),1.0)</f>
        <v>1</v>
      </c>
      <c r="I3627" s="9">
        <f t="shared" si="2"/>
        <v>3</v>
      </c>
      <c r="J3627" s="9">
        <f t="shared" si="3"/>
        <v>0</v>
      </c>
      <c r="K3627" s="9">
        <f t="shared" si="4"/>
        <v>0</v>
      </c>
    </row>
    <row r="3628">
      <c r="A3628" s="6">
        <v>7253.0</v>
      </c>
      <c r="B3628" s="1" t="s">
        <v>8324</v>
      </c>
      <c r="C3628" s="24"/>
      <c r="D3628" s="16">
        <v>0.0</v>
      </c>
      <c r="E3628" s="1">
        <v>0.0</v>
      </c>
      <c r="F3628" s="9">
        <f t="shared" si="34"/>
        <v>0</v>
      </c>
      <c r="H3628" s="9">
        <f>IFERROR(__xludf.DUMMYFUNCTION("COUNTUNIQUE(D3628,E3628,F3628,G3628)"),1.0)</f>
        <v>1</v>
      </c>
      <c r="I3628" s="9">
        <f t="shared" si="2"/>
        <v>3</v>
      </c>
      <c r="J3628" s="9">
        <f t="shared" si="3"/>
        <v>0</v>
      </c>
      <c r="K3628" s="9">
        <f t="shared" si="4"/>
        <v>0</v>
      </c>
    </row>
    <row r="3629">
      <c r="A3629" s="6">
        <v>7255.0</v>
      </c>
      <c r="B3629" s="1" t="s">
        <v>8325</v>
      </c>
      <c r="C3629" s="24"/>
      <c r="D3629" s="16">
        <v>0.0</v>
      </c>
      <c r="E3629" s="1">
        <v>0.0</v>
      </c>
      <c r="F3629" s="9">
        <f t="shared" si="34"/>
        <v>0</v>
      </c>
      <c r="H3629" s="9">
        <f>IFERROR(__xludf.DUMMYFUNCTION("COUNTUNIQUE(D3629,E3629,F3629,G3629)"),1.0)</f>
        <v>1</v>
      </c>
      <c r="I3629" s="9">
        <f t="shared" si="2"/>
        <v>3</v>
      </c>
      <c r="J3629" s="9">
        <f t="shared" si="3"/>
        <v>0</v>
      </c>
      <c r="K3629" s="9">
        <f t="shared" si="4"/>
        <v>0</v>
      </c>
    </row>
    <row r="3630">
      <c r="A3630" s="6">
        <v>7257.0</v>
      </c>
      <c r="B3630" s="1" t="s">
        <v>8326</v>
      </c>
      <c r="C3630" s="24"/>
      <c r="D3630" s="16">
        <v>0.0</v>
      </c>
      <c r="E3630" s="1">
        <v>0.0</v>
      </c>
      <c r="F3630" s="9">
        <f t="shared" si="34"/>
        <v>0</v>
      </c>
      <c r="H3630" s="9">
        <f>IFERROR(__xludf.DUMMYFUNCTION("COUNTUNIQUE(D3630,E3630,F3630,G3630)"),1.0)</f>
        <v>1</v>
      </c>
      <c r="I3630" s="9">
        <f t="shared" si="2"/>
        <v>3</v>
      </c>
      <c r="J3630" s="9">
        <f t="shared" si="3"/>
        <v>0</v>
      </c>
      <c r="K3630" s="9">
        <f t="shared" si="4"/>
        <v>0</v>
      </c>
    </row>
    <row r="3631">
      <c r="A3631" s="6">
        <v>7259.0</v>
      </c>
      <c r="B3631" s="1" t="s">
        <v>8327</v>
      </c>
      <c r="C3631" s="24"/>
      <c r="D3631" s="16">
        <v>0.0</v>
      </c>
      <c r="E3631" s="1">
        <v>0.0</v>
      </c>
      <c r="F3631" s="9">
        <f t="shared" si="34"/>
        <v>0</v>
      </c>
      <c r="H3631" s="9">
        <f>IFERROR(__xludf.DUMMYFUNCTION("COUNTUNIQUE(D3631,E3631,F3631,G3631)"),1.0)</f>
        <v>1</v>
      </c>
      <c r="I3631" s="9">
        <f t="shared" si="2"/>
        <v>3</v>
      </c>
      <c r="J3631" s="9">
        <f t="shared" si="3"/>
        <v>0</v>
      </c>
      <c r="K3631" s="9">
        <f t="shared" si="4"/>
        <v>0</v>
      </c>
    </row>
    <row r="3632">
      <c r="A3632" s="6">
        <v>7261.0</v>
      </c>
      <c r="B3632" s="1" t="s">
        <v>8328</v>
      </c>
      <c r="C3632" s="24"/>
      <c r="D3632" s="16">
        <v>0.0</v>
      </c>
      <c r="E3632" s="1">
        <v>0.0</v>
      </c>
      <c r="F3632" s="9">
        <f t="shared" si="34"/>
        <v>0</v>
      </c>
      <c r="H3632" s="9">
        <f>IFERROR(__xludf.DUMMYFUNCTION("COUNTUNIQUE(D3632,E3632,F3632,G3632)"),1.0)</f>
        <v>1</v>
      </c>
      <c r="I3632" s="9">
        <f t="shared" si="2"/>
        <v>3</v>
      </c>
      <c r="J3632" s="9">
        <f t="shared" si="3"/>
        <v>0</v>
      </c>
      <c r="K3632" s="9">
        <f t="shared" si="4"/>
        <v>0</v>
      </c>
    </row>
    <row r="3633">
      <c r="A3633" s="6">
        <v>7263.0</v>
      </c>
      <c r="B3633" s="1" t="s">
        <v>8329</v>
      </c>
      <c r="C3633" s="24"/>
      <c r="D3633" s="16">
        <v>0.0</v>
      </c>
      <c r="E3633" s="1">
        <v>0.0</v>
      </c>
      <c r="F3633" s="9">
        <f t="shared" si="34"/>
        <v>0</v>
      </c>
      <c r="H3633" s="9">
        <f>IFERROR(__xludf.DUMMYFUNCTION("COUNTUNIQUE(D3633,E3633,F3633,G3633)"),1.0)</f>
        <v>1</v>
      </c>
      <c r="I3633" s="9">
        <f t="shared" si="2"/>
        <v>3</v>
      </c>
      <c r="J3633" s="9">
        <f t="shared" si="3"/>
        <v>0</v>
      </c>
      <c r="K3633" s="9">
        <f t="shared" si="4"/>
        <v>0</v>
      </c>
    </row>
    <row r="3634">
      <c r="A3634" s="6">
        <v>7265.0</v>
      </c>
      <c r="B3634" s="1" t="s">
        <v>8330</v>
      </c>
      <c r="C3634" s="24"/>
      <c r="D3634" s="16">
        <v>0.0</v>
      </c>
      <c r="E3634" s="1">
        <v>0.0</v>
      </c>
      <c r="F3634" s="9">
        <f t="shared" si="34"/>
        <v>0</v>
      </c>
      <c r="H3634" s="9">
        <f>IFERROR(__xludf.DUMMYFUNCTION("COUNTUNIQUE(D3634,E3634,F3634,G3634)"),1.0)</f>
        <v>1</v>
      </c>
      <c r="I3634" s="9">
        <f t="shared" si="2"/>
        <v>3</v>
      </c>
      <c r="J3634" s="9">
        <f t="shared" si="3"/>
        <v>0</v>
      </c>
      <c r="K3634" s="9">
        <f t="shared" si="4"/>
        <v>0</v>
      </c>
    </row>
    <row r="3635">
      <c r="A3635" s="6">
        <v>7267.0</v>
      </c>
      <c r="B3635" s="1" t="s">
        <v>8331</v>
      </c>
      <c r="C3635" s="24"/>
      <c r="D3635" s="16">
        <v>0.0</v>
      </c>
      <c r="E3635" s="1">
        <v>0.0</v>
      </c>
      <c r="F3635" s="9">
        <f t="shared" si="34"/>
        <v>0</v>
      </c>
      <c r="H3635" s="9">
        <f>IFERROR(__xludf.DUMMYFUNCTION("COUNTUNIQUE(D3635,E3635,F3635,G3635)"),1.0)</f>
        <v>1</v>
      </c>
      <c r="I3635" s="9">
        <f t="shared" si="2"/>
        <v>3</v>
      </c>
      <c r="J3635" s="9">
        <f t="shared" si="3"/>
        <v>0</v>
      </c>
      <c r="K3635" s="9">
        <f t="shared" si="4"/>
        <v>0</v>
      </c>
    </row>
    <row r="3636">
      <c r="A3636" s="6">
        <v>7269.0</v>
      </c>
      <c r="B3636" s="1" t="s">
        <v>8332</v>
      </c>
      <c r="C3636" s="24"/>
      <c r="D3636" s="16">
        <v>0.0</v>
      </c>
      <c r="E3636" s="1">
        <v>0.0</v>
      </c>
      <c r="F3636" s="9">
        <f t="shared" si="34"/>
        <v>0</v>
      </c>
      <c r="H3636" s="9">
        <f>IFERROR(__xludf.DUMMYFUNCTION("COUNTUNIQUE(D3636,E3636,F3636,G3636)"),1.0)</f>
        <v>1</v>
      </c>
      <c r="I3636" s="9">
        <f t="shared" si="2"/>
        <v>3</v>
      </c>
      <c r="J3636" s="9">
        <f t="shared" si="3"/>
        <v>0</v>
      </c>
      <c r="K3636" s="9">
        <f t="shared" si="4"/>
        <v>0</v>
      </c>
    </row>
    <row r="3637">
      <c r="A3637" s="6">
        <v>7271.0</v>
      </c>
      <c r="B3637" s="1" t="s">
        <v>8333</v>
      </c>
      <c r="C3637" s="24"/>
      <c r="D3637" s="16">
        <v>0.0</v>
      </c>
      <c r="E3637" s="1">
        <v>0.0</v>
      </c>
      <c r="F3637" s="9">
        <f t="shared" si="34"/>
        <v>0</v>
      </c>
      <c r="H3637" s="9">
        <f>IFERROR(__xludf.DUMMYFUNCTION("COUNTUNIQUE(D3637,E3637,F3637,G3637)"),1.0)</f>
        <v>1</v>
      </c>
      <c r="I3637" s="9">
        <f t="shared" si="2"/>
        <v>3</v>
      </c>
      <c r="J3637" s="9">
        <f t="shared" si="3"/>
        <v>0</v>
      </c>
      <c r="K3637" s="9">
        <f t="shared" si="4"/>
        <v>0</v>
      </c>
    </row>
    <row r="3638">
      <c r="A3638" s="6">
        <v>7273.0</v>
      </c>
      <c r="B3638" s="1" t="s">
        <v>8334</v>
      </c>
      <c r="C3638" s="24"/>
      <c r="D3638" s="16">
        <v>0.0</v>
      </c>
      <c r="E3638" s="1">
        <v>0.0</v>
      </c>
      <c r="F3638" s="9">
        <f t="shared" si="34"/>
        <v>0</v>
      </c>
      <c r="H3638" s="9">
        <f>IFERROR(__xludf.DUMMYFUNCTION("COUNTUNIQUE(D3638,E3638,F3638,G3638)"),1.0)</f>
        <v>1</v>
      </c>
      <c r="I3638" s="9">
        <f t="shared" si="2"/>
        <v>3</v>
      </c>
      <c r="J3638" s="9">
        <f t="shared" si="3"/>
        <v>0</v>
      </c>
      <c r="K3638" s="9">
        <f t="shared" si="4"/>
        <v>0</v>
      </c>
    </row>
    <row r="3639">
      <c r="A3639" s="6">
        <v>7275.0</v>
      </c>
      <c r="B3639" s="1" t="s">
        <v>8335</v>
      </c>
      <c r="C3639" s="24"/>
      <c r="D3639" s="16">
        <v>0.0</v>
      </c>
      <c r="E3639" s="1">
        <v>0.0</v>
      </c>
      <c r="F3639" s="9">
        <f t="shared" si="34"/>
        <v>0</v>
      </c>
      <c r="H3639" s="9">
        <f>IFERROR(__xludf.DUMMYFUNCTION("COUNTUNIQUE(D3639,E3639,F3639,G3639)"),1.0)</f>
        <v>1</v>
      </c>
      <c r="I3639" s="9">
        <f t="shared" si="2"/>
        <v>3</v>
      </c>
      <c r="J3639" s="9">
        <f t="shared" si="3"/>
        <v>0</v>
      </c>
      <c r="K3639" s="9">
        <f t="shared" si="4"/>
        <v>0</v>
      </c>
    </row>
    <row r="3640">
      <c r="A3640" s="6">
        <v>7277.0</v>
      </c>
      <c r="B3640" s="1" t="s">
        <v>8336</v>
      </c>
      <c r="C3640" s="24"/>
      <c r="D3640" s="16">
        <v>0.0</v>
      </c>
      <c r="E3640" s="1">
        <v>0.0</v>
      </c>
      <c r="F3640" s="9">
        <f t="shared" si="34"/>
        <v>0</v>
      </c>
      <c r="H3640" s="9">
        <f>IFERROR(__xludf.DUMMYFUNCTION("COUNTUNIQUE(D3640,E3640,F3640,G3640)"),1.0)</f>
        <v>1</v>
      </c>
      <c r="I3640" s="9">
        <f t="shared" si="2"/>
        <v>3</v>
      </c>
      <c r="J3640" s="9">
        <f t="shared" si="3"/>
        <v>0</v>
      </c>
      <c r="K3640" s="9">
        <f t="shared" si="4"/>
        <v>0</v>
      </c>
    </row>
    <row r="3641">
      <c r="A3641" s="6">
        <v>7279.0</v>
      </c>
      <c r="B3641" s="1" t="s">
        <v>8337</v>
      </c>
      <c r="C3641" s="24"/>
      <c r="D3641" s="16">
        <v>0.0</v>
      </c>
      <c r="E3641" s="1">
        <v>0.0</v>
      </c>
      <c r="F3641" s="9">
        <f t="shared" si="34"/>
        <v>0</v>
      </c>
      <c r="H3641" s="9">
        <f>IFERROR(__xludf.DUMMYFUNCTION("COUNTUNIQUE(D3641,E3641,F3641,G3641)"),1.0)</f>
        <v>1</v>
      </c>
      <c r="I3641" s="9">
        <f t="shared" si="2"/>
        <v>3</v>
      </c>
      <c r="J3641" s="9">
        <f t="shared" si="3"/>
        <v>0</v>
      </c>
      <c r="K3641" s="9">
        <f t="shared" si="4"/>
        <v>0</v>
      </c>
    </row>
    <row r="3642">
      <c r="A3642" s="6">
        <v>7281.0</v>
      </c>
      <c r="B3642" s="1" t="s">
        <v>8338</v>
      </c>
      <c r="C3642" s="24"/>
      <c r="D3642" s="16">
        <v>0.0</v>
      </c>
      <c r="E3642" s="1">
        <v>0.0</v>
      </c>
      <c r="F3642" s="9">
        <f t="shared" si="34"/>
        <v>0</v>
      </c>
      <c r="H3642" s="9">
        <f>IFERROR(__xludf.DUMMYFUNCTION("COUNTUNIQUE(D3642,E3642,F3642,G3642)"),1.0)</f>
        <v>1</v>
      </c>
      <c r="I3642" s="9">
        <f t="shared" si="2"/>
        <v>3</v>
      </c>
      <c r="J3642" s="9">
        <f t="shared" si="3"/>
        <v>0</v>
      </c>
      <c r="K3642" s="9">
        <f t="shared" si="4"/>
        <v>0</v>
      </c>
    </row>
    <row r="3643">
      <c r="A3643" s="6">
        <v>7283.0</v>
      </c>
      <c r="B3643" s="1" t="s">
        <v>8339</v>
      </c>
      <c r="C3643" s="24"/>
      <c r="D3643" s="16">
        <v>0.0</v>
      </c>
      <c r="E3643" s="1">
        <v>0.0</v>
      </c>
      <c r="F3643" s="9">
        <f t="shared" si="34"/>
        <v>0</v>
      </c>
      <c r="H3643" s="9">
        <f>IFERROR(__xludf.DUMMYFUNCTION("COUNTUNIQUE(D3643,E3643,F3643,G3643)"),1.0)</f>
        <v>1</v>
      </c>
      <c r="I3643" s="9">
        <f t="shared" si="2"/>
        <v>3</v>
      </c>
      <c r="J3643" s="9">
        <f t="shared" si="3"/>
        <v>0</v>
      </c>
      <c r="K3643" s="9">
        <f t="shared" si="4"/>
        <v>0</v>
      </c>
    </row>
    <row r="3644">
      <c r="A3644" s="6">
        <v>7285.0</v>
      </c>
      <c r="B3644" s="1" t="s">
        <v>8340</v>
      </c>
      <c r="C3644" s="24"/>
      <c r="D3644" s="16">
        <v>0.0</v>
      </c>
      <c r="E3644" s="1">
        <v>0.0</v>
      </c>
      <c r="F3644" s="9">
        <f t="shared" si="34"/>
        <v>0</v>
      </c>
      <c r="H3644" s="9">
        <f>IFERROR(__xludf.DUMMYFUNCTION("COUNTUNIQUE(D3644,E3644,F3644,G3644)"),1.0)</f>
        <v>1</v>
      </c>
      <c r="I3644" s="9">
        <f t="shared" si="2"/>
        <v>3</v>
      </c>
      <c r="J3644" s="9">
        <f t="shared" si="3"/>
        <v>0</v>
      </c>
      <c r="K3644" s="9">
        <f t="shared" si="4"/>
        <v>0</v>
      </c>
    </row>
    <row r="3645">
      <c r="A3645" s="6">
        <v>7287.0</v>
      </c>
      <c r="B3645" s="1" t="s">
        <v>8341</v>
      </c>
      <c r="C3645" s="24"/>
      <c r="D3645" s="16">
        <v>0.0</v>
      </c>
      <c r="E3645" s="1">
        <v>0.0</v>
      </c>
      <c r="F3645" s="9">
        <f t="shared" si="34"/>
        <v>0</v>
      </c>
      <c r="H3645" s="9">
        <f>IFERROR(__xludf.DUMMYFUNCTION("COUNTUNIQUE(D3645,E3645,F3645,G3645)"),1.0)</f>
        <v>1</v>
      </c>
      <c r="I3645" s="9">
        <f t="shared" si="2"/>
        <v>3</v>
      </c>
      <c r="J3645" s="9">
        <f t="shared" si="3"/>
        <v>0</v>
      </c>
      <c r="K3645" s="9">
        <f t="shared" si="4"/>
        <v>0</v>
      </c>
    </row>
    <row r="3646">
      <c r="A3646" s="6">
        <v>7289.0</v>
      </c>
      <c r="B3646" s="1" t="s">
        <v>8342</v>
      </c>
      <c r="C3646" s="24"/>
      <c r="D3646" s="16">
        <v>0.0</v>
      </c>
      <c r="E3646" s="1">
        <v>0.0</v>
      </c>
      <c r="F3646" s="9">
        <f t="shared" si="34"/>
        <v>0</v>
      </c>
      <c r="H3646" s="9">
        <f>IFERROR(__xludf.DUMMYFUNCTION("COUNTUNIQUE(D3646,E3646,F3646,G3646)"),1.0)</f>
        <v>1</v>
      </c>
      <c r="I3646" s="9">
        <f t="shared" si="2"/>
        <v>3</v>
      </c>
      <c r="J3646" s="9">
        <f t="shared" si="3"/>
        <v>0</v>
      </c>
      <c r="K3646" s="9">
        <f t="shared" si="4"/>
        <v>0</v>
      </c>
    </row>
    <row r="3647">
      <c r="A3647" s="6">
        <v>7291.0</v>
      </c>
      <c r="B3647" s="1" t="s">
        <v>8343</v>
      </c>
      <c r="C3647" s="24"/>
      <c r="D3647" s="16">
        <v>0.0</v>
      </c>
      <c r="E3647" s="1">
        <v>0.0</v>
      </c>
      <c r="F3647" s="9">
        <f t="shared" si="34"/>
        <v>0</v>
      </c>
      <c r="H3647" s="9">
        <f>IFERROR(__xludf.DUMMYFUNCTION("COUNTUNIQUE(D3647,E3647,F3647,G3647)"),1.0)</f>
        <v>1</v>
      </c>
      <c r="I3647" s="9">
        <f t="shared" si="2"/>
        <v>3</v>
      </c>
      <c r="J3647" s="9">
        <f t="shared" si="3"/>
        <v>0</v>
      </c>
      <c r="K3647" s="9">
        <f t="shared" si="4"/>
        <v>0</v>
      </c>
    </row>
    <row r="3648">
      <c r="A3648" s="6">
        <v>7293.0</v>
      </c>
      <c r="B3648" s="1" t="s">
        <v>8344</v>
      </c>
      <c r="C3648" s="25" t="s">
        <v>15</v>
      </c>
      <c r="D3648" s="24"/>
      <c r="F3648" s="9" t="str">
        <f t="shared" si="34"/>
        <v/>
      </c>
      <c r="H3648" s="9">
        <f>IFERROR(__xludf.DUMMYFUNCTION("COUNTUNIQUE(D3648,E3648,F3648,G3648)"),0.0)</f>
        <v>0</v>
      </c>
      <c r="I3648" s="9">
        <f t="shared" si="2"/>
        <v>0</v>
      </c>
      <c r="J3648" s="9">
        <f t="shared" si="3"/>
        <v>0</v>
      </c>
      <c r="K3648" s="9">
        <f t="shared" si="4"/>
        <v>0</v>
      </c>
    </row>
    <row r="3649">
      <c r="A3649" s="6">
        <v>7295.0</v>
      </c>
      <c r="B3649" s="1" t="s">
        <v>8345</v>
      </c>
      <c r="C3649" s="24"/>
      <c r="D3649" s="16">
        <v>0.0</v>
      </c>
      <c r="E3649" s="1">
        <v>0.0</v>
      </c>
      <c r="F3649" s="9">
        <f t="shared" si="34"/>
        <v>0</v>
      </c>
      <c r="H3649" s="9">
        <f>IFERROR(__xludf.DUMMYFUNCTION("COUNTUNIQUE(D3649,E3649,F3649,G3649)"),1.0)</f>
        <v>1</v>
      </c>
      <c r="I3649" s="9">
        <f t="shared" si="2"/>
        <v>3</v>
      </c>
      <c r="J3649" s="9">
        <f t="shared" si="3"/>
        <v>0</v>
      </c>
      <c r="K3649" s="9">
        <f t="shared" si="4"/>
        <v>0</v>
      </c>
    </row>
    <row r="3650">
      <c r="A3650" s="6">
        <v>7297.0</v>
      </c>
      <c r="B3650" s="1" t="s">
        <v>8346</v>
      </c>
      <c r="C3650" s="24"/>
      <c r="D3650" s="16">
        <v>0.0</v>
      </c>
      <c r="E3650" s="1">
        <v>0.0</v>
      </c>
      <c r="F3650" s="9">
        <f t="shared" si="34"/>
        <v>0</v>
      </c>
      <c r="H3650" s="9">
        <f>IFERROR(__xludf.DUMMYFUNCTION("COUNTUNIQUE(D3650,E3650,F3650,G3650)"),1.0)</f>
        <v>1</v>
      </c>
      <c r="I3650" s="9">
        <f t="shared" si="2"/>
        <v>3</v>
      </c>
      <c r="J3650" s="9">
        <f t="shared" si="3"/>
        <v>0</v>
      </c>
      <c r="K3650" s="9">
        <f t="shared" si="4"/>
        <v>0</v>
      </c>
    </row>
    <row r="3651">
      <c r="A3651" s="6">
        <v>7299.0</v>
      </c>
      <c r="B3651" s="1" t="s">
        <v>8347</v>
      </c>
      <c r="C3651" s="24"/>
      <c r="D3651" s="16">
        <v>0.0</v>
      </c>
      <c r="E3651" s="1">
        <v>0.0</v>
      </c>
      <c r="F3651" s="9">
        <f t="shared" si="34"/>
        <v>0</v>
      </c>
      <c r="H3651" s="9">
        <f>IFERROR(__xludf.DUMMYFUNCTION("COUNTUNIQUE(D3651,E3651,F3651,G3651)"),1.0)</f>
        <v>1</v>
      </c>
      <c r="I3651" s="9">
        <f t="shared" si="2"/>
        <v>3</v>
      </c>
      <c r="J3651" s="9">
        <f t="shared" si="3"/>
        <v>0</v>
      </c>
      <c r="K3651" s="9">
        <f t="shared" si="4"/>
        <v>0</v>
      </c>
    </row>
    <row r="3652">
      <c r="A3652" s="6">
        <v>7301.0</v>
      </c>
      <c r="B3652" s="1" t="s">
        <v>8348</v>
      </c>
      <c r="C3652" s="24"/>
      <c r="D3652" s="16">
        <v>0.0</v>
      </c>
      <c r="E3652" s="1">
        <v>0.0</v>
      </c>
      <c r="F3652" s="9">
        <f t="shared" si="34"/>
        <v>0</v>
      </c>
      <c r="H3652" s="9">
        <f>IFERROR(__xludf.DUMMYFUNCTION("COUNTUNIQUE(D3652,E3652,F3652,G3652)"),1.0)</f>
        <v>1</v>
      </c>
      <c r="I3652" s="9">
        <f t="shared" si="2"/>
        <v>3</v>
      </c>
      <c r="J3652" s="9">
        <f t="shared" si="3"/>
        <v>0</v>
      </c>
      <c r="K3652" s="9">
        <f t="shared" si="4"/>
        <v>0</v>
      </c>
    </row>
    <row r="3653">
      <c r="A3653" s="6">
        <v>7303.0</v>
      </c>
      <c r="B3653" s="1" t="s">
        <v>8349</v>
      </c>
      <c r="C3653" s="24"/>
      <c r="D3653" s="16">
        <v>0.0</v>
      </c>
      <c r="E3653" s="1">
        <v>0.0</v>
      </c>
      <c r="F3653" s="9">
        <f t="shared" si="34"/>
        <v>0</v>
      </c>
      <c r="H3653" s="9">
        <f>IFERROR(__xludf.DUMMYFUNCTION("COUNTUNIQUE(D3653,E3653,F3653,G3653)"),1.0)</f>
        <v>1</v>
      </c>
      <c r="I3653" s="9">
        <f t="shared" si="2"/>
        <v>3</v>
      </c>
      <c r="J3653" s="9">
        <f t="shared" si="3"/>
        <v>0</v>
      </c>
      <c r="K3653" s="9">
        <f t="shared" si="4"/>
        <v>0</v>
      </c>
    </row>
    <row r="3654">
      <c r="A3654" s="6">
        <v>7305.0</v>
      </c>
      <c r="B3654" s="1" t="s">
        <v>8350</v>
      </c>
      <c r="C3654" s="24"/>
      <c r="D3654" s="16">
        <v>0.0</v>
      </c>
      <c r="E3654" s="1">
        <v>0.0</v>
      </c>
      <c r="F3654" s="9">
        <f t="shared" si="34"/>
        <v>0</v>
      </c>
      <c r="H3654" s="9">
        <f>IFERROR(__xludf.DUMMYFUNCTION("COUNTUNIQUE(D3654,E3654,F3654,G3654)"),1.0)</f>
        <v>1</v>
      </c>
      <c r="I3654" s="9">
        <f t="shared" si="2"/>
        <v>3</v>
      </c>
      <c r="J3654" s="9">
        <f t="shared" si="3"/>
        <v>0</v>
      </c>
      <c r="K3654" s="9">
        <f t="shared" si="4"/>
        <v>0</v>
      </c>
    </row>
    <row r="3655">
      <c r="A3655" s="6">
        <v>7307.0</v>
      </c>
      <c r="B3655" s="1" t="s">
        <v>8351</v>
      </c>
      <c r="C3655" s="24"/>
      <c r="D3655" s="16">
        <v>0.0</v>
      </c>
      <c r="E3655" s="1">
        <v>0.0</v>
      </c>
      <c r="F3655" s="9">
        <f t="shared" si="34"/>
        <v>0</v>
      </c>
      <c r="H3655" s="9">
        <f>IFERROR(__xludf.DUMMYFUNCTION("COUNTUNIQUE(D3655,E3655,F3655,G3655)"),1.0)</f>
        <v>1</v>
      </c>
      <c r="I3655" s="9">
        <f t="shared" si="2"/>
        <v>3</v>
      </c>
      <c r="J3655" s="9">
        <f t="shared" si="3"/>
        <v>0</v>
      </c>
      <c r="K3655" s="9">
        <f t="shared" si="4"/>
        <v>0</v>
      </c>
    </row>
    <row r="3656">
      <c r="A3656" s="6">
        <v>7309.0</v>
      </c>
      <c r="B3656" s="1" t="s">
        <v>3342</v>
      </c>
      <c r="C3656" s="25" t="s">
        <v>15</v>
      </c>
      <c r="D3656" s="24"/>
      <c r="F3656" s="9" t="str">
        <f t="shared" si="34"/>
        <v/>
      </c>
      <c r="H3656" s="9">
        <f>IFERROR(__xludf.DUMMYFUNCTION("COUNTUNIQUE(D3656,E3656,F3656,G3656)"),0.0)</f>
        <v>0</v>
      </c>
      <c r="I3656" s="9">
        <f t="shared" si="2"/>
        <v>0</v>
      </c>
      <c r="J3656" s="9">
        <f t="shared" si="3"/>
        <v>0</v>
      </c>
      <c r="K3656" s="9">
        <f t="shared" si="4"/>
        <v>0</v>
      </c>
    </row>
    <row r="3657">
      <c r="A3657" s="6">
        <v>7311.0</v>
      </c>
      <c r="B3657" s="1" t="s">
        <v>8352</v>
      </c>
      <c r="C3657" s="24"/>
      <c r="D3657" s="16">
        <v>0.0</v>
      </c>
      <c r="E3657" s="1">
        <v>0.0</v>
      </c>
      <c r="F3657" s="9">
        <f t="shared" si="34"/>
        <v>0</v>
      </c>
      <c r="H3657" s="9">
        <f>IFERROR(__xludf.DUMMYFUNCTION("COUNTUNIQUE(D3657,E3657,F3657,G3657)"),1.0)</f>
        <v>1</v>
      </c>
      <c r="I3657" s="9">
        <f t="shared" si="2"/>
        <v>3</v>
      </c>
      <c r="J3657" s="9">
        <f t="shared" si="3"/>
        <v>0</v>
      </c>
      <c r="K3657" s="9">
        <f t="shared" si="4"/>
        <v>0</v>
      </c>
    </row>
    <row r="3658">
      <c r="A3658" s="6">
        <v>7313.0</v>
      </c>
      <c r="B3658" s="1" t="s">
        <v>8353</v>
      </c>
      <c r="C3658" s="24"/>
      <c r="D3658" s="16">
        <v>0.0</v>
      </c>
      <c r="E3658" s="1">
        <v>0.0</v>
      </c>
      <c r="F3658" s="9">
        <f t="shared" si="34"/>
        <v>0</v>
      </c>
      <c r="H3658" s="9">
        <f>IFERROR(__xludf.DUMMYFUNCTION("COUNTUNIQUE(D3658,E3658,F3658,G3658)"),1.0)</f>
        <v>1</v>
      </c>
      <c r="I3658" s="9">
        <f t="shared" si="2"/>
        <v>3</v>
      </c>
      <c r="J3658" s="9">
        <f t="shared" si="3"/>
        <v>0</v>
      </c>
      <c r="K3658" s="9">
        <f t="shared" si="4"/>
        <v>0</v>
      </c>
    </row>
    <row r="3659">
      <c r="A3659" s="6">
        <v>7315.0</v>
      </c>
      <c r="B3659" s="1" t="s">
        <v>8354</v>
      </c>
      <c r="C3659" s="24"/>
      <c r="D3659" s="16">
        <v>0.0</v>
      </c>
      <c r="E3659" s="1">
        <v>0.0</v>
      </c>
      <c r="F3659" s="9">
        <f t="shared" si="34"/>
        <v>0</v>
      </c>
      <c r="H3659" s="9">
        <f>IFERROR(__xludf.DUMMYFUNCTION("COUNTUNIQUE(D3659,E3659,F3659,G3659)"),1.0)</f>
        <v>1</v>
      </c>
      <c r="I3659" s="9">
        <f t="shared" si="2"/>
        <v>3</v>
      </c>
      <c r="J3659" s="9">
        <f t="shared" si="3"/>
        <v>0</v>
      </c>
      <c r="K3659" s="9">
        <f t="shared" si="4"/>
        <v>0</v>
      </c>
    </row>
    <row r="3660">
      <c r="A3660" s="6">
        <v>7317.0</v>
      </c>
      <c r="B3660" s="1" t="s">
        <v>8355</v>
      </c>
      <c r="C3660" s="24"/>
      <c r="D3660" s="16">
        <v>0.0</v>
      </c>
      <c r="E3660" s="1">
        <v>0.0</v>
      </c>
      <c r="F3660" s="9">
        <f t="shared" si="34"/>
        <v>0</v>
      </c>
      <c r="H3660" s="9">
        <f>IFERROR(__xludf.DUMMYFUNCTION("COUNTUNIQUE(D3660,E3660,F3660,G3660)"),1.0)</f>
        <v>1</v>
      </c>
      <c r="I3660" s="9">
        <f t="shared" si="2"/>
        <v>3</v>
      </c>
      <c r="J3660" s="9">
        <f t="shared" si="3"/>
        <v>0</v>
      </c>
      <c r="K3660" s="9">
        <f t="shared" si="4"/>
        <v>0</v>
      </c>
    </row>
    <row r="3661">
      <c r="A3661" s="6">
        <v>7319.0</v>
      </c>
      <c r="B3661" s="1" t="s">
        <v>8356</v>
      </c>
      <c r="C3661" s="24"/>
      <c r="D3661" s="16">
        <v>0.0</v>
      </c>
      <c r="E3661" s="1">
        <v>0.0</v>
      </c>
      <c r="F3661" s="9">
        <f t="shared" si="34"/>
        <v>0</v>
      </c>
      <c r="H3661" s="9">
        <f>IFERROR(__xludf.DUMMYFUNCTION("COUNTUNIQUE(D3661,E3661,F3661,G3661)"),1.0)</f>
        <v>1</v>
      </c>
      <c r="I3661" s="9">
        <f t="shared" si="2"/>
        <v>3</v>
      </c>
      <c r="J3661" s="9">
        <f t="shared" si="3"/>
        <v>0</v>
      </c>
      <c r="K3661" s="9">
        <f t="shared" si="4"/>
        <v>0</v>
      </c>
    </row>
    <row r="3662">
      <c r="A3662" s="6">
        <v>7321.0</v>
      </c>
      <c r="B3662" s="1" t="s">
        <v>8357</v>
      </c>
      <c r="C3662" s="24"/>
      <c r="D3662" s="16">
        <v>0.0</v>
      </c>
      <c r="E3662" s="1">
        <v>0.0</v>
      </c>
      <c r="F3662" s="9">
        <f t="shared" si="34"/>
        <v>0</v>
      </c>
      <c r="H3662" s="9">
        <f>IFERROR(__xludf.DUMMYFUNCTION("COUNTUNIQUE(D3662,E3662,F3662,G3662)"),1.0)</f>
        <v>1</v>
      </c>
      <c r="I3662" s="9">
        <f t="shared" si="2"/>
        <v>3</v>
      </c>
      <c r="J3662" s="9">
        <f t="shared" si="3"/>
        <v>0</v>
      </c>
      <c r="K3662" s="9">
        <f t="shared" si="4"/>
        <v>0</v>
      </c>
    </row>
    <row r="3663">
      <c r="A3663" s="6">
        <v>7323.0</v>
      </c>
      <c r="B3663" s="1" t="s">
        <v>8358</v>
      </c>
      <c r="C3663" s="24"/>
      <c r="D3663" s="16">
        <v>0.0</v>
      </c>
      <c r="E3663" s="1">
        <v>0.0</v>
      </c>
      <c r="F3663" s="9">
        <f t="shared" si="34"/>
        <v>0</v>
      </c>
      <c r="H3663" s="9">
        <f>IFERROR(__xludf.DUMMYFUNCTION("COUNTUNIQUE(D3663,E3663,F3663,G3663)"),1.0)</f>
        <v>1</v>
      </c>
      <c r="I3663" s="9">
        <f t="shared" si="2"/>
        <v>3</v>
      </c>
      <c r="J3663" s="9">
        <f t="shared" si="3"/>
        <v>0</v>
      </c>
      <c r="K3663" s="9">
        <f t="shared" si="4"/>
        <v>0</v>
      </c>
    </row>
    <row r="3664">
      <c r="A3664" s="6">
        <v>7325.0</v>
      </c>
      <c r="B3664" s="1" t="s">
        <v>8359</v>
      </c>
      <c r="C3664" s="24"/>
      <c r="D3664" s="16">
        <v>0.0</v>
      </c>
      <c r="E3664" s="1">
        <v>0.0</v>
      </c>
      <c r="F3664" s="9">
        <f t="shared" si="34"/>
        <v>0</v>
      </c>
      <c r="H3664" s="9">
        <f>IFERROR(__xludf.DUMMYFUNCTION("COUNTUNIQUE(D3664,E3664,F3664,G3664)"),1.0)</f>
        <v>1</v>
      </c>
      <c r="I3664" s="9">
        <f t="shared" si="2"/>
        <v>3</v>
      </c>
      <c r="J3664" s="9">
        <f t="shared" si="3"/>
        <v>0</v>
      </c>
      <c r="K3664" s="9">
        <f t="shared" si="4"/>
        <v>0</v>
      </c>
    </row>
    <row r="3665">
      <c r="A3665" s="6">
        <v>7327.0</v>
      </c>
      <c r="B3665" s="1" t="s">
        <v>8360</v>
      </c>
      <c r="C3665" s="24"/>
      <c r="D3665" s="16">
        <v>1.0</v>
      </c>
      <c r="E3665" s="1">
        <v>0.0</v>
      </c>
      <c r="F3665" s="9">
        <f t="shared" si="34"/>
        <v>1</v>
      </c>
      <c r="H3665" s="9">
        <f>IFERROR(__xludf.DUMMYFUNCTION("COUNTUNIQUE(D3665,E3665,F3665,G3665)"),2.0)</f>
        <v>2</v>
      </c>
      <c r="I3665" s="9">
        <f t="shared" si="2"/>
        <v>1</v>
      </c>
      <c r="J3665" s="9">
        <f t="shared" si="3"/>
        <v>2</v>
      </c>
      <c r="K3665" s="9">
        <f t="shared" si="4"/>
        <v>0</v>
      </c>
    </row>
    <row r="3666">
      <c r="A3666" s="6">
        <v>7329.0</v>
      </c>
      <c r="B3666" s="1" t="s">
        <v>8361</v>
      </c>
      <c r="C3666" s="24"/>
      <c r="D3666" s="16">
        <v>0.0</v>
      </c>
      <c r="E3666" s="1">
        <v>0.0</v>
      </c>
      <c r="F3666" s="9">
        <f t="shared" si="34"/>
        <v>0</v>
      </c>
      <c r="H3666" s="9">
        <f>IFERROR(__xludf.DUMMYFUNCTION("COUNTUNIQUE(D3666,E3666,F3666,G3666)"),1.0)</f>
        <v>1</v>
      </c>
      <c r="I3666" s="9">
        <f t="shared" si="2"/>
        <v>3</v>
      </c>
      <c r="J3666" s="9">
        <f t="shared" si="3"/>
        <v>0</v>
      </c>
      <c r="K3666" s="9">
        <f t="shared" si="4"/>
        <v>0</v>
      </c>
    </row>
    <row r="3667">
      <c r="A3667" s="6">
        <v>7331.0</v>
      </c>
      <c r="B3667" s="1" t="s">
        <v>8362</v>
      </c>
      <c r="C3667" s="24"/>
      <c r="D3667" s="16">
        <v>0.0</v>
      </c>
      <c r="E3667" s="1">
        <v>0.0</v>
      </c>
      <c r="F3667" s="9">
        <f t="shared" si="34"/>
        <v>0</v>
      </c>
      <c r="H3667" s="9">
        <f>IFERROR(__xludf.DUMMYFUNCTION("COUNTUNIQUE(D3667,E3667,F3667,G3667)"),1.0)</f>
        <v>1</v>
      </c>
      <c r="I3667" s="9">
        <f t="shared" si="2"/>
        <v>3</v>
      </c>
      <c r="J3667" s="9">
        <f t="shared" si="3"/>
        <v>0</v>
      </c>
      <c r="K3667" s="9">
        <f t="shared" si="4"/>
        <v>0</v>
      </c>
    </row>
    <row r="3668">
      <c r="A3668" s="6">
        <v>7333.0</v>
      </c>
      <c r="B3668" s="1" t="s">
        <v>8363</v>
      </c>
      <c r="C3668" s="24"/>
      <c r="D3668" s="16">
        <v>0.0</v>
      </c>
      <c r="E3668" s="1">
        <v>0.0</v>
      </c>
      <c r="F3668" s="9">
        <f t="shared" si="34"/>
        <v>0</v>
      </c>
      <c r="H3668" s="9">
        <f>IFERROR(__xludf.DUMMYFUNCTION("COUNTUNIQUE(D3668,E3668,F3668,G3668)"),1.0)</f>
        <v>1</v>
      </c>
      <c r="I3668" s="9">
        <f t="shared" si="2"/>
        <v>3</v>
      </c>
      <c r="J3668" s="9">
        <f t="shared" si="3"/>
        <v>0</v>
      </c>
      <c r="K3668" s="9">
        <f t="shared" si="4"/>
        <v>0</v>
      </c>
    </row>
    <row r="3669">
      <c r="A3669" s="6">
        <v>7335.0</v>
      </c>
      <c r="B3669" s="1" t="s">
        <v>8364</v>
      </c>
      <c r="C3669" s="24"/>
      <c r="D3669" s="16">
        <v>0.0</v>
      </c>
      <c r="E3669" s="1">
        <v>0.0</v>
      </c>
      <c r="F3669" s="9">
        <f t="shared" si="34"/>
        <v>0</v>
      </c>
      <c r="H3669" s="9">
        <f>IFERROR(__xludf.DUMMYFUNCTION("COUNTUNIQUE(D3669,E3669,F3669,G3669)"),1.0)</f>
        <v>1</v>
      </c>
      <c r="I3669" s="9">
        <f t="shared" si="2"/>
        <v>3</v>
      </c>
      <c r="J3669" s="9">
        <f t="shared" si="3"/>
        <v>0</v>
      </c>
      <c r="K3669" s="9">
        <f t="shared" si="4"/>
        <v>0</v>
      </c>
    </row>
    <row r="3670">
      <c r="A3670" s="6">
        <v>7337.0</v>
      </c>
      <c r="B3670" s="1" t="s">
        <v>8365</v>
      </c>
      <c r="C3670" s="24"/>
      <c r="D3670" s="16">
        <v>0.0</v>
      </c>
      <c r="E3670" s="1">
        <v>0.0</v>
      </c>
      <c r="F3670" s="9">
        <f t="shared" si="34"/>
        <v>0</v>
      </c>
      <c r="H3670" s="9">
        <f>IFERROR(__xludf.DUMMYFUNCTION("COUNTUNIQUE(D3670,E3670,F3670,G3670)"),1.0)</f>
        <v>1</v>
      </c>
      <c r="I3670" s="9">
        <f t="shared" si="2"/>
        <v>3</v>
      </c>
      <c r="J3670" s="9">
        <f t="shared" si="3"/>
        <v>0</v>
      </c>
      <c r="K3670" s="9">
        <f t="shared" si="4"/>
        <v>0</v>
      </c>
    </row>
    <row r="3671">
      <c r="A3671" s="6">
        <v>7339.0</v>
      </c>
      <c r="B3671" s="1" t="s">
        <v>8366</v>
      </c>
      <c r="C3671" s="24"/>
      <c r="D3671" s="16">
        <v>0.0</v>
      </c>
      <c r="E3671" s="1">
        <v>0.0</v>
      </c>
      <c r="F3671" s="9">
        <f t="shared" si="34"/>
        <v>0</v>
      </c>
      <c r="H3671" s="9">
        <f>IFERROR(__xludf.DUMMYFUNCTION("COUNTUNIQUE(D3671,E3671,F3671,G3671)"),1.0)</f>
        <v>1</v>
      </c>
      <c r="I3671" s="9">
        <f t="shared" si="2"/>
        <v>3</v>
      </c>
      <c r="J3671" s="9">
        <f t="shared" si="3"/>
        <v>0</v>
      </c>
      <c r="K3671" s="9">
        <f t="shared" si="4"/>
        <v>0</v>
      </c>
    </row>
    <row r="3672">
      <c r="A3672" s="6">
        <v>7341.0</v>
      </c>
      <c r="B3672" s="1" t="s">
        <v>7761</v>
      </c>
      <c r="C3672" s="24"/>
      <c r="D3672" s="16">
        <v>0.0</v>
      </c>
      <c r="E3672" s="1">
        <v>0.0</v>
      </c>
      <c r="F3672" s="9">
        <f t="shared" si="34"/>
        <v>0</v>
      </c>
      <c r="H3672" s="9">
        <f>IFERROR(__xludf.DUMMYFUNCTION("COUNTUNIQUE(D3672,E3672,F3672,G3672)"),1.0)</f>
        <v>1</v>
      </c>
      <c r="I3672" s="9">
        <f t="shared" si="2"/>
        <v>3</v>
      </c>
      <c r="J3672" s="9">
        <f t="shared" si="3"/>
        <v>0</v>
      </c>
      <c r="K3672" s="9">
        <f t="shared" si="4"/>
        <v>0</v>
      </c>
    </row>
    <row r="3673">
      <c r="A3673" s="6">
        <v>7343.0</v>
      </c>
      <c r="B3673" s="1" t="s">
        <v>8367</v>
      </c>
      <c r="C3673" s="24"/>
      <c r="D3673" s="16">
        <v>0.0</v>
      </c>
      <c r="E3673" s="1">
        <v>0.0</v>
      </c>
      <c r="F3673" s="9">
        <f t="shared" si="34"/>
        <v>0</v>
      </c>
      <c r="H3673" s="9">
        <f>IFERROR(__xludf.DUMMYFUNCTION("COUNTUNIQUE(D3673,E3673,F3673,G3673)"),1.0)</f>
        <v>1</v>
      </c>
      <c r="I3673" s="9">
        <f t="shared" si="2"/>
        <v>3</v>
      </c>
      <c r="J3673" s="9">
        <f t="shared" si="3"/>
        <v>0</v>
      </c>
      <c r="K3673" s="9">
        <f t="shared" si="4"/>
        <v>0</v>
      </c>
    </row>
    <row r="3674">
      <c r="A3674" s="6">
        <v>7345.0</v>
      </c>
      <c r="B3674" s="1" t="s">
        <v>8368</v>
      </c>
      <c r="C3674" s="24"/>
      <c r="D3674" s="16">
        <v>0.0</v>
      </c>
      <c r="E3674" s="1">
        <v>0.0</v>
      </c>
      <c r="F3674" s="9">
        <f t="shared" si="34"/>
        <v>0</v>
      </c>
      <c r="H3674" s="9">
        <f>IFERROR(__xludf.DUMMYFUNCTION("COUNTUNIQUE(D3674,E3674,F3674,G3674)"),1.0)</f>
        <v>1</v>
      </c>
      <c r="I3674" s="9">
        <f t="shared" si="2"/>
        <v>3</v>
      </c>
      <c r="J3674" s="9">
        <f t="shared" si="3"/>
        <v>0</v>
      </c>
      <c r="K3674" s="9">
        <f t="shared" si="4"/>
        <v>0</v>
      </c>
    </row>
    <row r="3675">
      <c r="A3675" s="6">
        <v>7347.0</v>
      </c>
      <c r="B3675" s="1" t="s">
        <v>8369</v>
      </c>
      <c r="C3675" s="24"/>
      <c r="D3675" s="16">
        <v>0.0</v>
      </c>
      <c r="E3675" s="1">
        <v>0.0</v>
      </c>
      <c r="F3675" s="9">
        <f t="shared" si="34"/>
        <v>0</v>
      </c>
      <c r="H3675" s="9">
        <f>IFERROR(__xludf.DUMMYFUNCTION("COUNTUNIQUE(D3675,E3675,F3675,G3675)"),1.0)</f>
        <v>1</v>
      </c>
      <c r="I3675" s="9">
        <f t="shared" si="2"/>
        <v>3</v>
      </c>
      <c r="J3675" s="9">
        <f t="shared" si="3"/>
        <v>0</v>
      </c>
      <c r="K3675" s="9">
        <f t="shared" si="4"/>
        <v>0</v>
      </c>
    </row>
    <row r="3676">
      <c r="A3676" s="6">
        <v>7349.0</v>
      </c>
      <c r="B3676" s="1" t="s">
        <v>8370</v>
      </c>
      <c r="C3676" s="24"/>
      <c r="D3676" s="16">
        <v>0.0</v>
      </c>
      <c r="E3676" s="1">
        <v>0.0</v>
      </c>
      <c r="F3676" s="9">
        <f t="shared" si="34"/>
        <v>0</v>
      </c>
      <c r="H3676" s="9">
        <f>IFERROR(__xludf.DUMMYFUNCTION("COUNTUNIQUE(D3676,E3676,F3676,G3676)"),1.0)</f>
        <v>1</v>
      </c>
      <c r="I3676" s="9">
        <f t="shared" si="2"/>
        <v>3</v>
      </c>
      <c r="J3676" s="9">
        <f t="shared" si="3"/>
        <v>0</v>
      </c>
      <c r="K3676" s="9">
        <f t="shared" si="4"/>
        <v>0</v>
      </c>
    </row>
    <row r="3677">
      <c r="A3677" s="6">
        <v>7351.0</v>
      </c>
      <c r="B3677" s="1" t="s">
        <v>8371</v>
      </c>
      <c r="C3677" s="24"/>
      <c r="D3677" s="16">
        <v>0.0</v>
      </c>
      <c r="E3677" s="1">
        <v>0.0</v>
      </c>
      <c r="F3677" s="9">
        <f t="shared" si="34"/>
        <v>0</v>
      </c>
      <c r="H3677" s="9">
        <f>IFERROR(__xludf.DUMMYFUNCTION("COUNTUNIQUE(D3677,E3677,F3677,G3677)"),1.0)</f>
        <v>1</v>
      </c>
      <c r="I3677" s="9">
        <f t="shared" si="2"/>
        <v>3</v>
      </c>
      <c r="J3677" s="9">
        <f t="shared" si="3"/>
        <v>0</v>
      </c>
      <c r="K3677" s="9">
        <f t="shared" si="4"/>
        <v>0</v>
      </c>
    </row>
    <row r="3678">
      <c r="A3678" s="6">
        <v>7353.0</v>
      </c>
      <c r="B3678" s="1" t="s">
        <v>8372</v>
      </c>
      <c r="C3678" s="24"/>
      <c r="D3678" s="16">
        <v>0.0</v>
      </c>
      <c r="E3678" s="1">
        <v>0.0</v>
      </c>
      <c r="F3678" s="9">
        <f t="shared" si="34"/>
        <v>0</v>
      </c>
      <c r="H3678" s="9">
        <f>IFERROR(__xludf.DUMMYFUNCTION("COUNTUNIQUE(D3678,E3678,F3678,G3678)"),1.0)</f>
        <v>1</v>
      </c>
      <c r="I3678" s="9">
        <f t="shared" si="2"/>
        <v>3</v>
      </c>
      <c r="J3678" s="9">
        <f t="shared" si="3"/>
        <v>0</v>
      </c>
      <c r="K3678" s="9">
        <f t="shared" si="4"/>
        <v>0</v>
      </c>
    </row>
    <row r="3679">
      <c r="A3679" s="6">
        <v>7355.0</v>
      </c>
      <c r="B3679" s="1" t="s">
        <v>8373</v>
      </c>
      <c r="C3679" s="24"/>
      <c r="D3679" s="16">
        <v>0.0</v>
      </c>
      <c r="E3679" s="1">
        <v>0.0</v>
      </c>
      <c r="F3679" s="9">
        <f t="shared" si="34"/>
        <v>0</v>
      </c>
      <c r="H3679" s="9">
        <f>IFERROR(__xludf.DUMMYFUNCTION("COUNTUNIQUE(D3679,E3679,F3679,G3679)"),1.0)</f>
        <v>1</v>
      </c>
      <c r="I3679" s="9">
        <f t="shared" si="2"/>
        <v>3</v>
      </c>
      <c r="J3679" s="9">
        <f t="shared" si="3"/>
        <v>0</v>
      </c>
      <c r="K3679" s="9">
        <f t="shared" si="4"/>
        <v>0</v>
      </c>
    </row>
    <row r="3680">
      <c r="A3680" s="6">
        <v>7357.0</v>
      </c>
      <c r="B3680" s="1" t="s">
        <v>8374</v>
      </c>
      <c r="C3680" s="24"/>
      <c r="D3680" s="16">
        <v>0.0</v>
      </c>
      <c r="E3680" s="1">
        <v>0.0</v>
      </c>
      <c r="F3680" s="9">
        <f t="shared" si="34"/>
        <v>0</v>
      </c>
      <c r="H3680" s="9">
        <f>IFERROR(__xludf.DUMMYFUNCTION("COUNTUNIQUE(D3680,E3680,F3680,G3680)"),1.0)</f>
        <v>1</v>
      </c>
      <c r="I3680" s="9">
        <f t="shared" si="2"/>
        <v>3</v>
      </c>
      <c r="J3680" s="9">
        <f t="shared" si="3"/>
        <v>0</v>
      </c>
      <c r="K3680" s="9">
        <f t="shared" si="4"/>
        <v>0</v>
      </c>
    </row>
    <row r="3681">
      <c r="A3681" s="6">
        <v>7359.0</v>
      </c>
      <c r="B3681" s="1" t="s">
        <v>8375</v>
      </c>
      <c r="C3681" s="24"/>
      <c r="D3681" s="16">
        <v>0.0</v>
      </c>
      <c r="E3681" s="1">
        <v>0.0</v>
      </c>
      <c r="F3681" s="9">
        <f t="shared" si="34"/>
        <v>0</v>
      </c>
      <c r="H3681" s="9">
        <f>IFERROR(__xludf.DUMMYFUNCTION("COUNTUNIQUE(D3681,E3681,F3681,G3681)"),1.0)</f>
        <v>1</v>
      </c>
      <c r="I3681" s="9">
        <f t="shared" si="2"/>
        <v>3</v>
      </c>
      <c r="J3681" s="9">
        <f t="shared" si="3"/>
        <v>0</v>
      </c>
      <c r="K3681" s="9">
        <f t="shared" si="4"/>
        <v>0</v>
      </c>
    </row>
    <row r="3682">
      <c r="A3682" s="6">
        <v>7361.0</v>
      </c>
      <c r="B3682" s="1" t="s">
        <v>8376</v>
      </c>
      <c r="C3682" s="24"/>
      <c r="D3682" s="16">
        <v>0.0</v>
      </c>
      <c r="E3682" s="1">
        <v>0.0</v>
      </c>
      <c r="F3682" s="9">
        <f t="shared" si="34"/>
        <v>0</v>
      </c>
      <c r="H3682" s="9">
        <f>IFERROR(__xludf.DUMMYFUNCTION("COUNTUNIQUE(D3682,E3682,F3682,G3682)"),1.0)</f>
        <v>1</v>
      </c>
      <c r="I3682" s="9">
        <f t="shared" si="2"/>
        <v>3</v>
      </c>
      <c r="J3682" s="9">
        <f t="shared" si="3"/>
        <v>0</v>
      </c>
      <c r="K3682" s="9">
        <f t="shared" si="4"/>
        <v>0</v>
      </c>
    </row>
    <row r="3683">
      <c r="A3683" s="6">
        <v>7363.0</v>
      </c>
      <c r="B3683" s="1" t="s">
        <v>8377</v>
      </c>
      <c r="C3683" s="24"/>
      <c r="D3683" s="16">
        <v>0.0</v>
      </c>
      <c r="E3683" s="1">
        <v>0.0</v>
      </c>
      <c r="F3683" s="9">
        <f t="shared" si="34"/>
        <v>0</v>
      </c>
      <c r="H3683" s="9">
        <f>IFERROR(__xludf.DUMMYFUNCTION("COUNTUNIQUE(D3683,E3683,F3683,G3683)"),1.0)</f>
        <v>1</v>
      </c>
      <c r="I3683" s="9">
        <f t="shared" si="2"/>
        <v>3</v>
      </c>
      <c r="J3683" s="9">
        <f t="shared" si="3"/>
        <v>0</v>
      </c>
      <c r="K3683" s="9">
        <f t="shared" si="4"/>
        <v>0</v>
      </c>
    </row>
    <row r="3684">
      <c r="A3684" s="6">
        <v>7365.0</v>
      </c>
      <c r="B3684" s="1" t="s">
        <v>8378</v>
      </c>
      <c r="C3684" s="24"/>
      <c r="D3684" s="16">
        <v>0.0</v>
      </c>
      <c r="E3684" s="1">
        <v>0.0</v>
      </c>
      <c r="F3684" s="9">
        <f t="shared" si="34"/>
        <v>0</v>
      </c>
      <c r="H3684" s="9">
        <f>IFERROR(__xludf.DUMMYFUNCTION("COUNTUNIQUE(D3684,E3684,F3684,G3684)"),1.0)</f>
        <v>1</v>
      </c>
      <c r="I3684" s="9">
        <f t="shared" si="2"/>
        <v>3</v>
      </c>
      <c r="J3684" s="9">
        <f t="shared" si="3"/>
        <v>0</v>
      </c>
      <c r="K3684" s="9">
        <f t="shared" si="4"/>
        <v>0</v>
      </c>
    </row>
    <row r="3685">
      <c r="A3685" s="6">
        <v>7367.0</v>
      </c>
      <c r="B3685" s="1" t="s">
        <v>8379</v>
      </c>
      <c r="C3685" s="24"/>
      <c r="D3685" s="16">
        <v>0.0</v>
      </c>
      <c r="E3685" s="1">
        <v>0.0</v>
      </c>
      <c r="F3685" s="9">
        <f t="shared" si="34"/>
        <v>0</v>
      </c>
      <c r="H3685" s="9">
        <f>IFERROR(__xludf.DUMMYFUNCTION("COUNTUNIQUE(D3685,E3685,F3685,G3685)"),1.0)</f>
        <v>1</v>
      </c>
      <c r="I3685" s="9">
        <f t="shared" si="2"/>
        <v>3</v>
      </c>
      <c r="J3685" s="9">
        <f t="shared" si="3"/>
        <v>0</v>
      </c>
      <c r="K3685" s="9">
        <f t="shared" si="4"/>
        <v>0</v>
      </c>
    </row>
    <row r="3686">
      <c r="A3686" s="6">
        <v>7369.0</v>
      </c>
      <c r="B3686" s="1" t="s">
        <v>8380</v>
      </c>
      <c r="C3686" s="24"/>
      <c r="D3686" s="16">
        <v>0.0</v>
      </c>
      <c r="E3686" s="1">
        <v>0.0</v>
      </c>
      <c r="F3686" s="9">
        <f t="shared" si="34"/>
        <v>0</v>
      </c>
      <c r="H3686" s="9">
        <f>IFERROR(__xludf.DUMMYFUNCTION("COUNTUNIQUE(D3686,E3686,F3686,G3686)"),1.0)</f>
        <v>1</v>
      </c>
      <c r="I3686" s="9">
        <f t="shared" si="2"/>
        <v>3</v>
      </c>
      <c r="J3686" s="9">
        <f t="shared" si="3"/>
        <v>0</v>
      </c>
      <c r="K3686" s="9">
        <f t="shared" si="4"/>
        <v>0</v>
      </c>
    </row>
    <row r="3687">
      <c r="A3687" s="6">
        <v>7371.0</v>
      </c>
      <c r="B3687" s="1" t="s">
        <v>8381</v>
      </c>
      <c r="C3687" s="24"/>
      <c r="D3687" s="16">
        <v>0.0</v>
      </c>
      <c r="E3687" s="1">
        <v>0.0</v>
      </c>
      <c r="F3687" s="9">
        <f t="shared" si="34"/>
        <v>0</v>
      </c>
      <c r="H3687" s="9">
        <f>IFERROR(__xludf.DUMMYFUNCTION("COUNTUNIQUE(D3687,E3687,F3687,G3687)"),1.0)</f>
        <v>1</v>
      </c>
      <c r="I3687" s="9">
        <f t="shared" si="2"/>
        <v>3</v>
      </c>
      <c r="J3687" s="9">
        <f t="shared" si="3"/>
        <v>0</v>
      </c>
      <c r="K3687" s="9">
        <f t="shared" si="4"/>
        <v>0</v>
      </c>
    </row>
    <row r="3688">
      <c r="A3688" s="6">
        <v>7373.0</v>
      </c>
      <c r="B3688" s="1" t="s">
        <v>8382</v>
      </c>
      <c r="C3688" s="24"/>
      <c r="D3688" s="16">
        <v>0.0</v>
      </c>
      <c r="E3688" s="1">
        <v>0.0</v>
      </c>
      <c r="F3688" s="9">
        <f t="shared" si="34"/>
        <v>0</v>
      </c>
      <c r="H3688" s="9">
        <f>IFERROR(__xludf.DUMMYFUNCTION("COUNTUNIQUE(D3688,E3688,F3688,G3688)"),1.0)</f>
        <v>1</v>
      </c>
      <c r="I3688" s="9">
        <f t="shared" si="2"/>
        <v>3</v>
      </c>
      <c r="J3688" s="9">
        <f t="shared" si="3"/>
        <v>0</v>
      </c>
      <c r="K3688" s="9">
        <f t="shared" si="4"/>
        <v>0</v>
      </c>
    </row>
    <row r="3689">
      <c r="A3689" s="6">
        <v>7375.0</v>
      </c>
      <c r="B3689" s="1" t="s">
        <v>8383</v>
      </c>
      <c r="C3689" s="25" t="s">
        <v>15</v>
      </c>
      <c r="D3689" s="24"/>
      <c r="F3689" s="9" t="str">
        <f t="shared" si="34"/>
        <v/>
      </c>
      <c r="H3689" s="9">
        <f>IFERROR(__xludf.DUMMYFUNCTION("COUNTUNIQUE(D3689,E3689,F3689,G3689)"),0.0)</f>
        <v>0</v>
      </c>
      <c r="I3689" s="9">
        <f t="shared" si="2"/>
        <v>0</v>
      </c>
      <c r="J3689" s="9">
        <f t="shared" si="3"/>
        <v>0</v>
      </c>
      <c r="K3689" s="9">
        <f t="shared" si="4"/>
        <v>0</v>
      </c>
    </row>
    <row r="3690">
      <c r="A3690" s="6">
        <v>7377.0</v>
      </c>
      <c r="B3690" s="1" t="s">
        <v>1119</v>
      </c>
      <c r="C3690" s="25" t="s">
        <v>15</v>
      </c>
      <c r="D3690" s="24"/>
      <c r="F3690" s="9" t="str">
        <f t="shared" si="34"/>
        <v/>
      </c>
      <c r="H3690" s="9">
        <f>IFERROR(__xludf.DUMMYFUNCTION("COUNTUNIQUE(D3690,E3690,F3690,G3690)"),0.0)</f>
        <v>0</v>
      </c>
      <c r="I3690" s="9">
        <f t="shared" si="2"/>
        <v>0</v>
      </c>
      <c r="J3690" s="9">
        <f t="shared" si="3"/>
        <v>0</v>
      </c>
      <c r="K3690" s="9">
        <f t="shared" si="4"/>
        <v>0</v>
      </c>
    </row>
    <row r="3691">
      <c r="A3691" s="6">
        <v>7379.0</v>
      </c>
      <c r="B3691" s="1" t="s">
        <v>8384</v>
      </c>
      <c r="C3691" s="25" t="s">
        <v>15</v>
      </c>
      <c r="D3691" s="24"/>
      <c r="F3691" s="9" t="str">
        <f t="shared" si="34"/>
        <v/>
      </c>
      <c r="H3691" s="9">
        <f>IFERROR(__xludf.DUMMYFUNCTION("COUNTUNIQUE(D3691,E3691,F3691,G3691)"),0.0)</f>
        <v>0</v>
      </c>
      <c r="I3691" s="9">
        <f t="shared" si="2"/>
        <v>0</v>
      </c>
      <c r="J3691" s="9">
        <f t="shared" si="3"/>
        <v>0</v>
      </c>
      <c r="K3691" s="9">
        <f t="shared" si="4"/>
        <v>0</v>
      </c>
    </row>
    <row r="3692">
      <c r="A3692" s="6">
        <v>7381.0</v>
      </c>
      <c r="B3692" s="1" t="s">
        <v>8385</v>
      </c>
      <c r="C3692" s="25" t="s">
        <v>15</v>
      </c>
      <c r="D3692" s="24"/>
      <c r="F3692" s="9" t="str">
        <f t="shared" si="34"/>
        <v/>
      </c>
      <c r="H3692" s="9">
        <f>IFERROR(__xludf.DUMMYFUNCTION("COUNTUNIQUE(D3692,E3692,F3692,G3692)"),0.0)</f>
        <v>0</v>
      </c>
      <c r="I3692" s="9">
        <f t="shared" si="2"/>
        <v>0</v>
      </c>
      <c r="J3692" s="9">
        <f t="shared" si="3"/>
        <v>0</v>
      </c>
      <c r="K3692" s="9">
        <f t="shared" si="4"/>
        <v>0</v>
      </c>
    </row>
    <row r="3693">
      <c r="A3693" s="6">
        <v>7383.0</v>
      </c>
      <c r="B3693" s="1" t="s">
        <v>8386</v>
      </c>
      <c r="C3693" s="25" t="s">
        <v>15</v>
      </c>
      <c r="D3693" s="24"/>
      <c r="F3693" s="9" t="str">
        <f t="shared" si="34"/>
        <v/>
      </c>
      <c r="H3693" s="9">
        <f>IFERROR(__xludf.DUMMYFUNCTION("COUNTUNIQUE(D3693,E3693,F3693,G3693)"),0.0)</f>
        <v>0</v>
      </c>
      <c r="I3693" s="9">
        <f t="shared" si="2"/>
        <v>0</v>
      </c>
      <c r="J3693" s="9">
        <f t="shared" si="3"/>
        <v>0</v>
      </c>
      <c r="K3693" s="9">
        <f t="shared" si="4"/>
        <v>0</v>
      </c>
    </row>
    <row r="3694">
      <c r="A3694" s="6">
        <v>7385.0</v>
      </c>
      <c r="B3694" s="1" t="s">
        <v>8387</v>
      </c>
      <c r="C3694" s="25" t="s">
        <v>15</v>
      </c>
      <c r="D3694" s="24"/>
      <c r="F3694" s="9" t="str">
        <f t="shared" si="34"/>
        <v/>
      </c>
      <c r="H3694" s="9">
        <f>IFERROR(__xludf.DUMMYFUNCTION("COUNTUNIQUE(D3694,E3694,F3694,G3694)"),0.0)</f>
        <v>0</v>
      </c>
      <c r="I3694" s="9">
        <f t="shared" si="2"/>
        <v>0</v>
      </c>
      <c r="J3694" s="9">
        <f t="shared" si="3"/>
        <v>0</v>
      </c>
      <c r="K3694" s="9">
        <f t="shared" si="4"/>
        <v>0</v>
      </c>
    </row>
    <row r="3695">
      <c r="A3695" s="6">
        <v>7387.0</v>
      </c>
      <c r="B3695" s="1" t="s">
        <v>8388</v>
      </c>
      <c r="C3695" s="25" t="s">
        <v>15</v>
      </c>
      <c r="D3695" s="24"/>
      <c r="F3695" s="9" t="str">
        <f t="shared" si="34"/>
        <v/>
      </c>
      <c r="H3695" s="9">
        <f>IFERROR(__xludf.DUMMYFUNCTION("COUNTUNIQUE(D3695,E3695,F3695,G3695)"),0.0)</f>
        <v>0</v>
      </c>
      <c r="I3695" s="9">
        <f t="shared" si="2"/>
        <v>0</v>
      </c>
      <c r="J3695" s="9">
        <f t="shared" si="3"/>
        <v>0</v>
      </c>
      <c r="K3695" s="9">
        <f t="shared" si="4"/>
        <v>0</v>
      </c>
    </row>
    <row r="3696">
      <c r="A3696" s="6">
        <v>7389.0</v>
      </c>
      <c r="B3696" s="1" t="s">
        <v>8389</v>
      </c>
      <c r="C3696" s="25" t="s">
        <v>15</v>
      </c>
      <c r="D3696" s="24"/>
      <c r="F3696" s="9" t="str">
        <f t="shared" si="34"/>
        <v/>
      </c>
      <c r="H3696" s="9">
        <f>IFERROR(__xludf.DUMMYFUNCTION("COUNTUNIQUE(D3696,E3696,F3696,G3696)"),0.0)</f>
        <v>0</v>
      </c>
      <c r="I3696" s="9">
        <f t="shared" si="2"/>
        <v>0</v>
      </c>
      <c r="J3696" s="9">
        <f t="shared" si="3"/>
        <v>0</v>
      </c>
      <c r="K3696" s="9">
        <f t="shared" si="4"/>
        <v>0</v>
      </c>
    </row>
    <row r="3697">
      <c r="A3697" s="6">
        <v>7391.0</v>
      </c>
      <c r="B3697" s="1" t="s">
        <v>8390</v>
      </c>
      <c r="C3697" s="25" t="s">
        <v>15</v>
      </c>
      <c r="D3697" s="24"/>
      <c r="F3697" s="9" t="str">
        <f t="shared" si="34"/>
        <v/>
      </c>
      <c r="H3697" s="9">
        <f>IFERROR(__xludf.DUMMYFUNCTION("COUNTUNIQUE(D3697,E3697,F3697,G3697)"),0.0)</f>
        <v>0</v>
      </c>
      <c r="I3697" s="9">
        <f t="shared" si="2"/>
        <v>0</v>
      </c>
      <c r="J3697" s="9">
        <f t="shared" si="3"/>
        <v>0</v>
      </c>
      <c r="K3697" s="9">
        <f t="shared" si="4"/>
        <v>0</v>
      </c>
    </row>
    <row r="3698">
      <c r="A3698" s="6">
        <v>7393.0</v>
      </c>
      <c r="B3698" s="1" t="s">
        <v>8391</v>
      </c>
      <c r="C3698" s="25" t="s">
        <v>15</v>
      </c>
      <c r="D3698" s="24"/>
      <c r="F3698" s="9" t="str">
        <f t="shared" si="34"/>
        <v/>
      </c>
      <c r="H3698" s="9">
        <f>IFERROR(__xludf.DUMMYFUNCTION("COUNTUNIQUE(D3698,E3698,F3698,G3698)"),0.0)</f>
        <v>0</v>
      </c>
      <c r="I3698" s="9">
        <f t="shared" si="2"/>
        <v>0</v>
      </c>
      <c r="J3698" s="9">
        <f t="shared" si="3"/>
        <v>0</v>
      </c>
      <c r="K3698" s="9">
        <f t="shared" si="4"/>
        <v>0</v>
      </c>
    </row>
    <row r="3699">
      <c r="A3699" s="6">
        <v>7395.0</v>
      </c>
      <c r="B3699" s="1" t="s">
        <v>8392</v>
      </c>
      <c r="C3699" s="25" t="s">
        <v>15</v>
      </c>
      <c r="D3699" s="24"/>
      <c r="F3699" s="9" t="str">
        <f t="shared" si="34"/>
        <v/>
      </c>
      <c r="H3699" s="9">
        <f>IFERROR(__xludf.DUMMYFUNCTION("COUNTUNIQUE(D3699,E3699,F3699,G3699)"),0.0)</f>
        <v>0</v>
      </c>
      <c r="I3699" s="9">
        <f t="shared" si="2"/>
        <v>0</v>
      </c>
      <c r="J3699" s="9">
        <f t="shared" si="3"/>
        <v>0</v>
      </c>
      <c r="K3699" s="9">
        <f t="shared" si="4"/>
        <v>0</v>
      </c>
    </row>
    <row r="3700">
      <c r="A3700" s="6">
        <v>7397.0</v>
      </c>
      <c r="C3700" s="25" t="s">
        <v>15</v>
      </c>
      <c r="D3700" s="24"/>
      <c r="F3700" s="9" t="str">
        <f t="shared" si="34"/>
        <v/>
      </c>
      <c r="H3700" s="9">
        <f>IFERROR(__xludf.DUMMYFUNCTION("COUNTUNIQUE(D3700,E3700,F3700,G3700)"),0.0)</f>
        <v>0</v>
      </c>
      <c r="I3700" s="9">
        <f t="shared" si="2"/>
        <v>0</v>
      </c>
      <c r="J3700" s="9">
        <f t="shared" si="3"/>
        <v>0</v>
      </c>
      <c r="K3700" s="9">
        <f t="shared" si="4"/>
        <v>0</v>
      </c>
    </row>
    <row r="3701">
      <c r="A3701" s="6">
        <v>7399.0</v>
      </c>
      <c r="B3701" s="1" t="s">
        <v>8393</v>
      </c>
      <c r="C3701" s="25" t="s">
        <v>15</v>
      </c>
      <c r="D3701" s="24"/>
      <c r="F3701" s="9" t="str">
        <f t="shared" si="34"/>
        <v/>
      </c>
      <c r="H3701" s="9">
        <f>IFERROR(__xludf.DUMMYFUNCTION("COUNTUNIQUE(D3701,E3701,F3701,G3701)"),0.0)</f>
        <v>0</v>
      </c>
      <c r="I3701" s="9">
        <f t="shared" si="2"/>
        <v>0</v>
      </c>
      <c r="J3701" s="9">
        <f t="shared" si="3"/>
        <v>0</v>
      </c>
      <c r="K3701" s="9">
        <f t="shared" si="4"/>
        <v>0</v>
      </c>
    </row>
    <row r="3702">
      <c r="A3702" s="6">
        <v>7401.0</v>
      </c>
      <c r="C3702" s="25" t="s">
        <v>15</v>
      </c>
      <c r="D3702" s="24"/>
      <c r="F3702" s="9" t="str">
        <f t="shared" si="34"/>
        <v/>
      </c>
      <c r="H3702" s="9">
        <f>IFERROR(__xludf.DUMMYFUNCTION("COUNTUNIQUE(D3702,E3702,F3702,G3702)"),0.0)</f>
        <v>0</v>
      </c>
      <c r="I3702" s="9">
        <f t="shared" si="2"/>
        <v>0</v>
      </c>
      <c r="J3702" s="9">
        <f t="shared" si="3"/>
        <v>0</v>
      </c>
      <c r="K3702" s="9">
        <f t="shared" si="4"/>
        <v>0</v>
      </c>
    </row>
    <row r="3703">
      <c r="A3703" s="6">
        <v>7403.0</v>
      </c>
      <c r="B3703" s="1" t="s">
        <v>8394</v>
      </c>
      <c r="C3703" s="25" t="s">
        <v>15</v>
      </c>
      <c r="D3703" s="24"/>
      <c r="F3703" s="9" t="str">
        <f t="shared" si="34"/>
        <v/>
      </c>
      <c r="H3703" s="9">
        <f>IFERROR(__xludf.DUMMYFUNCTION("COUNTUNIQUE(D3703,E3703,F3703,G3703)"),0.0)</f>
        <v>0</v>
      </c>
      <c r="I3703" s="9">
        <f t="shared" si="2"/>
        <v>0</v>
      </c>
      <c r="J3703" s="9">
        <f t="shared" si="3"/>
        <v>0</v>
      </c>
      <c r="K3703" s="9">
        <f t="shared" si="4"/>
        <v>0</v>
      </c>
    </row>
    <row r="3704">
      <c r="A3704" s="6">
        <v>7405.0</v>
      </c>
      <c r="B3704" s="1" t="s">
        <v>8395</v>
      </c>
      <c r="C3704" s="24"/>
      <c r="D3704" s="16">
        <v>0.0</v>
      </c>
      <c r="E3704" s="1">
        <v>0.0</v>
      </c>
      <c r="F3704" s="9">
        <f t="shared" si="34"/>
        <v>0</v>
      </c>
      <c r="H3704" s="9">
        <f>IFERROR(__xludf.DUMMYFUNCTION("COUNTUNIQUE(D3704,E3704,F3704,G3704)"),1.0)</f>
        <v>1</v>
      </c>
      <c r="I3704" s="9">
        <f t="shared" si="2"/>
        <v>3</v>
      </c>
      <c r="J3704" s="9">
        <f t="shared" si="3"/>
        <v>0</v>
      </c>
      <c r="K3704" s="9">
        <f t="shared" si="4"/>
        <v>0</v>
      </c>
    </row>
    <row r="3705">
      <c r="A3705" s="6">
        <v>7407.0</v>
      </c>
      <c r="B3705" s="1" t="s">
        <v>8396</v>
      </c>
      <c r="C3705" s="25" t="s">
        <v>15</v>
      </c>
      <c r="D3705" s="24"/>
      <c r="F3705" s="9" t="str">
        <f t="shared" si="34"/>
        <v/>
      </c>
      <c r="H3705" s="9">
        <f>IFERROR(__xludf.DUMMYFUNCTION("COUNTUNIQUE(D3705,E3705,F3705,G3705)"),0.0)</f>
        <v>0</v>
      </c>
      <c r="I3705" s="9">
        <f t="shared" si="2"/>
        <v>0</v>
      </c>
      <c r="J3705" s="9">
        <f t="shared" si="3"/>
        <v>0</v>
      </c>
      <c r="K3705" s="9">
        <f t="shared" si="4"/>
        <v>0</v>
      </c>
    </row>
    <row r="3706">
      <c r="A3706" s="6">
        <v>7409.0</v>
      </c>
      <c r="B3706" s="1" t="s">
        <v>8397</v>
      </c>
      <c r="C3706" s="24"/>
      <c r="D3706" s="16">
        <v>0.0</v>
      </c>
      <c r="E3706" s="1">
        <v>0.0</v>
      </c>
      <c r="F3706" s="9">
        <f t="shared" si="34"/>
        <v>0</v>
      </c>
      <c r="H3706" s="9">
        <f>IFERROR(__xludf.DUMMYFUNCTION("COUNTUNIQUE(D3706,E3706,F3706,G3706)"),1.0)</f>
        <v>1</v>
      </c>
      <c r="I3706" s="9">
        <f t="shared" si="2"/>
        <v>3</v>
      </c>
      <c r="J3706" s="9">
        <f t="shared" si="3"/>
        <v>0</v>
      </c>
      <c r="K3706" s="9">
        <f t="shared" si="4"/>
        <v>0</v>
      </c>
    </row>
    <row r="3707">
      <c r="A3707" s="6">
        <v>7411.0</v>
      </c>
      <c r="B3707" s="1" t="s">
        <v>8398</v>
      </c>
      <c r="C3707" s="25" t="s">
        <v>15</v>
      </c>
      <c r="D3707" s="24"/>
      <c r="F3707" s="9" t="str">
        <f t="shared" si="34"/>
        <v/>
      </c>
      <c r="H3707" s="9">
        <f>IFERROR(__xludf.DUMMYFUNCTION("COUNTUNIQUE(D3707,E3707,F3707,G3707)"),0.0)</f>
        <v>0</v>
      </c>
      <c r="I3707" s="9">
        <f t="shared" si="2"/>
        <v>0</v>
      </c>
      <c r="J3707" s="9">
        <f t="shared" si="3"/>
        <v>0</v>
      </c>
      <c r="K3707" s="9">
        <f t="shared" si="4"/>
        <v>0</v>
      </c>
    </row>
    <row r="3708">
      <c r="A3708" s="6">
        <v>7413.0</v>
      </c>
      <c r="B3708" s="1" t="s">
        <v>8399</v>
      </c>
      <c r="C3708" s="25" t="s">
        <v>15</v>
      </c>
      <c r="D3708" s="24"/>
      <c r="F3708" s="9" t="str">
        <f t="shared" si="34"/>
        <v/>
      </c>
      <c r="H3708" s="9">
        <f>IFERROR(__xludf.DUMMYFUNCTION("COUNTUNIQUE(D3708,E3708,F3708,G3708)"),0.0)</f>
        <v>0</v>
      </c>
      <c r="I3708" s="9">
        <f t="shared" si="2"/>
        <v>0</v>
      </c>
      <c r="J3708" s="9">
        <f t="shared" si="3"/>
        <v>0</v>
      </c>
      <c r="K3708" s="9">
        <f t="shared" si="4"/>
        <v>0</v>
      </c>
    </row>
    <row r="3709">
      <c r="A3709" s="6">
        <v>7415.0</v>
      </c>
      <c r="B3709" s="1" t="s">
        <v>8400</v>
      </c>
      <c r="C3709" s="25" t="s">
        <v>15</v>
      </c>
      <c r="D3709" s="24"/>
      <c r="F3709" s="9" t="str">
        <f t="shared" si="34"/>
        <v/>
      </c>
      <c r="H3709" s="9">
        <f>IFERROR(__xludf.DUMMYFUNCTION("COUNTUNIQUE(D3709,E3709,F3709,G3709)"),0.0)</f>
        <v>0</v>
      </c>
      <c r="I3709" s="9">
        <f t="shared" si="2"/>
        <v>0</v>
      </c>
      <c r="J3709" s="9">
        <f t="shared" si="3"/>
        <v>0</v>
      </c>
      <c r="K3709" s="9">
        <f t="shared" si="4"/>
        <v>0</v>
      </c>
    </row>
    <row r="3710">
      <c r="A3710" s="6">
        <v>7417.0</v>
      </c>
      <c r="B3710" s="1" t="s">
        <v>3802</v>
      </c>
      <c r="C3710" s="25" t="s">
        <v>15</v>
      </c>
      <c r="D3710" s="24"/>
      <c r="F3710" s="9" t="str">
        <f t="shared" si="34"/>
        <v/>
      </c>
      <c r="H3710" s="9">
        <f>IFERROR(__xludf.DUMMYFUNCTION("COUNTUNIQUE(D3710,E3710,F3710,G3710)"),0.0)</f>
        <v>0</v>
      </c>
      <c r="I3710" s="9">
        <f t="shared" si="2"/>
        <v>0</v>
      </c>
      <c r="J3710" s="9">
        <f t="shared" si="3"/>
        <v>0</v>
      </c>
      <c r="K3710" s="9">
        <f t="shared" si="4"/>
        <v>0</v>
      </c>
    </row>
    <row r="3711">
      <c r="A3711" s="6">
        <v>7419.0</v>
      </c>
      <c r="B3711" s="1" t="s">
        <v>8401</v>
      </c>
      <c r="C3711" s="25" t="s">
        <v>15</v>
      </c>
      <c r="D3711" s="24"/>
      <c r="F3711" s="9" t="str">
        <f t="shared" si="34"/>
        <v/>
      </c>
      <c r="H3711" s="9">
        <f>IFERROR(__xludf.DUMMYFUNCTION("COUNTUNIQUE(D3711,E3711,F3711,G3711)"),0.0)</f>
        <v>0</v>
      </c>
      <c r="I3711" s="9">
        <f t="shared" si="2"/>
        <v>0</v>
      </c>
      <c r="J3711" s="9">
        <f t="shared" si="3"/>
        <v>0</v>
      </c>
      <c r="K3711" s="9">
        <f t="shared" si="4"/>
        <v>0</v>
      </c>
    </row>
    <row r="3712">
      <c r="A3712" s="6">
        <v>7421.0</v>
      </c>
      <c r="B3712" s="1" t="s">
        <v>8402</v>
      </c>
      <c r="C3712" s="25" t="s">
        <v>15</v>
      </c>
      <c r="D3712" s="24"/>
      <c r="F3712" s="9" t="str">
        <f t="shared" si="34"/>
        <v/>
      </c>
      <c r="H3712" s="9">
        <f>IFERROR(__xludf.DUMMYFUNCTION("COUNTUNIQUE(D3712,E3712,F3712,G3712)"),0.0)</f>
        <v>0</v>
      </c>
      <c r="I3712" s="9">
        <f t="shared" si="2"/>
        <v>0</v>
      </c>
      <c r="J3712" s="9">
        <f t="shared" si="3"/>
        <v>0</v>
      </c>
      <c r="K3712" s="9">
        <f t="shared" si="4"/>
        <v>0</v>
      </c>
    </row>
    <row r="3713">
      <c r="A3713" s="6">
        <v>7423.0</v>
      </c>
      <c r="B3713" s="1" t="s">
        <v>8403</v>
      </c>
      <c r="C3713" s="25" t="s">
        <v>15</v>
      </c>
      <c r="D3713" s="24"/>
      <c r="F3713" s="9" t="str">
        <f t="shared" si="34"/>
        <v/>
      </c>
      <c r="H3713" s="9">
        <f>IFERROR(__xludf.DUMMYFUNCTION("COUNTUNIQUE(D3713,E3713,F3713,G3713)"),0.0)</f>
        <v>0</v>
      </c>
      <c r="I3713" s="9">
        <f t="shared" si="2"/>
        <v>0</v>
      </c>
      <c r="J3713" s="9">
        <f t="shared" si="3"/>
        <v>0</v>
      </c>
      <c r="K3713" s="9">
        <f t="shared" si="4"/>
        <v>0</v>
      </c>
    </row>
    <row r="3714">
      <c r="A3714" s="6">
        <v>7425.0</v>
      </c>
      <c r="B3714" s="1" t="s">
        <v>8404</v>
      </c>
      <c r="C3714" s="25" t="s">
        <v>15</v>
      </c>
      <c r="D3714" s="24"/>
      <c r="F3714" s="9" t="str">
        <f t="shared" si="34"/>
        <v/>
      </c>
      <c r="H3714" s="9">
        <f>IFERROR(__xludf.DUMMYFUNCTION("COUNTUNIQUE(D3714,E3714,F3714,G3714)"),0.0)</f>
        <v>0</v>
      </c>
      <c r="I3714" s="9">
        <f t="shared" si="2"/>
        <v>0</v>
      </c>
      <c r="J3714" s="9">
        <f t="shared" si="3"/>
        <v>0</v>
      </c>
      <c r="K3714" s="9">
        <f t="shared" si="4"/>
        <v>0</v>
      </c>
    </row>
    <row r="3715">
      <c r="A3715" s="6">
        <v>7427.0</v>
      </c>
      <c r="B3715" s="1" t="s">
        <v>7132</v>
      </c>
      <c r="C3715" s="25" t="s">
        <v>15</v>
      </c>
      <c r="D3715" s="24"/>
      <c r="F3715" s="9" t="str">
        <f t="shared" si="34"/>
        <v/>
      </c>
      <c r="H3715" s="9">
        <f>IFERROR(__xludf.DUMMYFUNCTION("COUNTUNIQUE(D3715,E3715,F3715,G3715)"),0.0)</f>
        <v>0</v>
      </c>
      <c r="I3715" s="9">
        <f t="shared" si="2"/>
        <v>0</v>
      </c>
      <c r="J3715" s="9">
        <f t="shared" si="3"/>
        <v>0</v>
      </c>
      <c r="K3715" s="9">
        <f t="shared" si="4"/>
        <v>0</v>
      </c>
    </row>
    <row r="3716">
      <c r="A3716" s="6">
        <v>7429.0</v>
      </c>
      <c r="B3716" s="1" t="s">
        <v>8405</v>
      </c>
      <c r="C3716" s="25" t="s">
        <v>15</v>
      </c>
      <c r="D3716" s="24"/>
      <c r="F3716" s="9" t="str">
        <f t="shared" si="34"/>
        <v/>
      </c>
      <c r="H3716" s="9">
        <f>IFERROR(__xludf.DUMMYFUNCTION("COUNTUNIQUE(D3716,E3716,F3716,G3716)"),0.0)</f>
        <v>0</v>
      </c>
      <c r="I3716" s="9">
        <f t="shared" si="2"/>
        <v>0</v>
      </c>
      <c r="J3716" s="9">
        <f t="shared" si="3"/>
        <v>0</v>
      </c>
      <c r="K3716" s="9">
        <f t="shared" si="4"/>
        <v>0</v>
      </c>
    </row>
    <row r="3717">
      <c r="A3717" s="6">
        <v>7431.0</v>
      </c>
      <c r="B3717" s="1" t="s">
        <v>8406</v>
      </c>
      <c r="C3717" s="25" t="s">
        <v>15</v>
      </c>
      <c r="D3717" s="24"/>
      <c r="F3717" s="9" t="str">
        <f t="shared" si="34"/>
        <v/>
      </c>
      <c r="H3717" s="9">
        <f>IFERROR(__xludf.DUMMYFUNCTION("COUNTUNIQUE(D3717,E3717,F3717,G3717)"),0.0)</f>
        <v>0</v>
      </c>
      <c r="I3717" s="9">
        <f t="shared" si="2"/>
        <v>0</v>
      </c>
      <c r="J3717" s="9">
        <f t="shared" si="3"/>
        <v>0</v>
      </c>
      <c r="K3717" s="9">
        <f t="shared" si="4"/>
        <v>0</v>
      </c>
    </row>
    <row r="3718">
      <c r="A3718" s="6">
        <v>7433.0</v>
      </c>
      <c r="B3718" s="1" t="s">
        <v>8407</v>
      </c>
      <c r="C3718" s="25" t="s">
        <v>15</v>
      </c>
      <c r="D3718" s="24"/>
      <c r="F3718" s="9" t="str">
        <f t="shared" si="34"/>
        <v/>
      </c>
      <c r="H3718" s="9">
        <f>IFERROR(__xludf.DUMMYFUNCTION("COUNTUNIQUE(D3718,E3718,F3718,G3718)"),0.0)</f>
        <v>0</v>
      </c>
      <c r="I3718" s="9">
        <f t="shared" si="2"/>
        <v>0</v>
      </c>
      <c r="J3718" s="9">
        <f t="shared" si="3"/>
        <v>0</v>
      </c>
      <c r="K3718" s="9">
        <f t="shared" si="4"/>
        <v>0</v>
      </c>
    </row>
    <row r="3719">
      <c r="A3719" s="6">
        <v>7435.0</v>
      </c>
      <c r="B3719" s="1" t="s">
        <v>2371</v>
      </c>
      <c r="C3719" s="25" t="s">
        <v>15</v>
      </c>
      <c r="D3719" s="24"/>
      <c r="F3719" s="9" t="str">
        <f t="shared" si="34"/>
        <v/>
      </c>
      <c r="H3719" s="9">
        <f>IFERROR(__xludf.DUMMYFUNCTION("COUNTUNIQUE(D3719,E3719,F3719,G3719)"),0.0)</f>
        <v>0</v>
      </c>
      <c r="I3719" s="9">
        <f t="shared" si="2"/>
        <v>0</v>
      </c>
      <c r="J3719" s="9">
        <f t="shared" si="3"/>
        <v>0</v>
      </c>
      <c r="K3719" s="9">
        <f t="shared" si="4"/>
        <v>0</v>
      </c>
    </row>
    <row r="3720">
      <c r="A3720" s="6">
        <v>7437.0</v>
      </c>
      <c r="B3720" s="1" t="s">
        <v>8408</v>
      </c>
      <c r="C3720" s="25" t="s">
        <v>15</v>
      </c>
      <c r="D3720" s="24"/>
      <c r="F3720" s="9" t="str">
        <f t="shared" si="34"/>
        <v/>
      </c>
      <c r="H3720" s="9">
        <f>IFERROR(__xludf.DUMMYFUNCTION("COUNTUNIQUE(D3720,E3720,F3720,G3720)"),0.0)</f>
        <v>0</v>
      </c>
      <c r="I3720" s="9">
        <f t="shared" si="2"/>
        <v>0</v>
      </c>
      <c r="J3720" s="9">
        <f t="shared" si="3"/>
        <v>0</v>
      </c>
      <c r="K3720" s="9">
        <f t="shared" si="4"/>
        <v>0</v>
      </c>
    </row>
    <row r="3721">
      <c r="A3721" s="6">
        <v>7439.0</v>
      </c>
      <c r="B3721" s="1" t="s">
        <v>8409</v>
      </c>
      <c r="C3721" s="25" t="s">
        <v>15</v>
      </c>
      <c r="D3721" s="24"/>
      <c r="F3721" s="9" t="str">
        <f t="shared" si="34"/>
        <v/>
      </c>
      <c r="H3721" s="9">
        <f>IFERROR(__xludf.DUMMYFUNCTION("COUNTUNIQUE(D3721,E3721,F3721,G3721)"),0.0)</f>
        <v>0</v>
      </c>
      <c r="I3721" s="9">
        <f t="shared" si="2"/>
        <v>0</v>
      </c>
      <c r="J3721" s="9">
        <f t="shared" si="3"/>
        <v>0</v>
      </c>
      <c r="K3721" s="9">
        <f t="shared" si="4"/>
        <v>0</v>
      </c>
    </row>
    <row r="3722">
      <c r="A3722" s="6">
        <v>7441.0</v>
      </c>
      <c r="B3722" s="1" t="s">
        <v>8410</v>
      </c>
      <c r="C3722" s="25" t="s">
        <v>15</v>
      </c>
      <c r="D3722" s="24"/>
      <c r="F3722" s="9" t="str">
        <f t="shared" si="34"/>
        <v/>
      </c>
      <c r="H3722" s="9">
        <f>IFERROR(__xludf.DUMMYFUNCTION("COUNTUNIQUE(D3722,E3722,F3722,G3722)"),0.0)</f>
        <v>0</v>
      </c>
      <c r="I3722" s="9">
        <f t="shared" si="2"/>
        <v>0</v>
      </c>
      <c r="J3722" s="9">
        <f t="shared" si="3"/>
        <v>0</v>
      </c>
      <c r="K3722" s="9">
        <f t="shared" si="4"/>
        <v>0</v>
      </c>
    </row>
    <row r="3723">
      <c r="A3723" s="6">
        <v>7443.0</v>
      </c>
      <c r="B3723" s="1" t="s">
        <v>8411</v>
      </c>
      <c r="C3723" s="25" t="s">
        <v>15</v>
      </c>
      <c r="D3723" s="24"/>
      <c r="F3723" s="9" t="str">
        <f t="shared" si="34"/>
        <v/>
      </c>
      <c r="H3723" s="9">
        <f>IFERROR(__xludf.DUMMYFUNCTION("COUNTUNIQUE(D3723,E3723,F3723,G3723)"),0.0)</f>
        <v>0</v>
      </c>
      <c r="I3723" s="9">
        <f t="shared" si="2"/>
        <v>0</v>
      </c>
      <c r="J3723" s="9">
        <f t="shared" si="3"/>
        <v>0</v>
      </c>
      <c r="K3723" s="9">
        <f t="shared" si="4"/>
        <v>0</v>
      </c>
    </row>
    <row r="3724">
      <c r="A3724" s="6">
        <v>7445.0</v>
      </c>
      <c r="B3724" s="1" t="s">
        <v>8412</v>
      </c>
      <c r="C3724" s="25" t="s">
        <v>15</v>
      </c>
      <c r="D3724" s="24"/>
      <c r="F3724" s="9" t="str">
        <f t="shared" si="34"/>
        <v/>
      </c>
      <c r="H3724" s="9">
        <f>IFERROR(__xludf.DUMMYFUNCTION("COUNTUNIQUE(D3724,E3724,F3724,G3724)"),0.0)</f>
        <v>0</v>
      </c>
      <c r="I3724" s="9">
        <f t="shared" si="2"/>
        <v>0</v>
      </c>
      <c r="J3724" s="9">
        <f t="shared" si="3"/>
        <v>0</v>
      </c>
      <c r="K3724" s="9">
        <f t="shared" si="4"/>
        <v>0</v>
      </c>
    </row>
    <row r="3725">
      <c r="A3725" s="6">
        <v>7447.0</v>
      </c>
      <c r="B3725" s="1" t="s">
        <v>8413</v>
      </c>
      <c r="C3725" s="25" t="s">
        <v>15</v>
      </c>
      <c r="D3725" s="24"/>
      <c r="F3725" s="9" t="str">
        <f t="shared" si="34"/>
        <v/>
      </c>
      <c r="H3725" s="9">
        <f>IFERROR(__xludf.DUMMYFUNCTION("COUNTUNIQUE(D3725,E3725,F3725,G3725)"),0.0)</f>
        <v>0</v>
      </c>
      <c r="I3725" s="9">
        <f t="shared" si="2"/>
        <v>0</v>
      </c>
      <c r="J3725" s="9">
        <f t="shared" si="3"/>
        <v>0</v>
      </c>
      <c r="K3725" s="9">
        <f t="shared" si="4"/>
        <v>0</v>
      </c>
    </row>
    <row r="3726">
      <c r="A3726" s="6">
        <v>7449.0</v>
      </c>
      <c r="B3726" s="1" t="s">
        <v>8414</v>
      </c>
      <c r="C3726" s="25" t="s">
        <v>15</v>
      </c>
      <c r="D3726" s="24"/>
      <c r="F3726" s="9" t="str">
        <f t="shared" si="34"/>
        <v/>
      </c>
      <c r="H3726" s="9">
        <f>IFERROR(__xludf.DUMMYFUNCTION("COUNTUNIQUE(D3726,E3726,F3726,G3726)"),0.0)</f>
        <v>0</v>
      </c>
      <c r="I3726" s="9">
        <f t="shared" si="2"/>
        <v>0</v>
      </c>
      <c r="J3726" s="9">
        <f t="shared" si="3"/>
        <v>0</v>
      </c>
      <c r="K3726" s="9">
        <f t="shared" si="4"/>
        <v>0</v>
      </c>
    </row>
    <row r="3727">
      <c r="A3727" s="6">
        <v>7451.0</v>
      </c>
      <c r="B3727" s="1" t="s">
        <v>8415</v>
      </c>
      <c r="C3727" s="25" t="s">
        <v>15</v>
      </c>
      <c r="D3727" s="24"/>
      <c r="F3727" s="9" t="str">
        <f t="shared" si="34"/>
        <v/>
      </c>
      <c r="H3727" s="9">
        <f>IFERROR(__xludf.DUMMYFUNCTION("COUNTUNIQUE(D3727,E3727,F3727,G3727)"),0.0)</f>
        <v>0</v>
      </c>
      <c r="I3727" s="9">
        <f t="shared" si="2"/>
        <v>0</v>
      </c>
      <c r="J3727" s="9">
        <f t="shared" si="3"/>
        <v>0</v>
      </c>
      <c r="K3727" s="9">
        <f t="shared" si="4"/>
        <v>0</v>
      </c>
    </row>
    <row r="3728">
      <c r="A3728" s="6">
        <v>7453.0</v>
      </c>
      <c r="B3728" s="1" t="s">
        <v>824</v>
      </c>
      <c r="C3728" s="25" t="s">
        <v>15</v>
      </c>
      <c r="D3728" s="24"/>
      <c r="F3728" s="9" t="str">
        <f t="shared" si="34"/>
        <v/>
      </c>
      <c r="H3728" s="9">
        <f>IFERROR(__xludf.DUMMYFUNCTION("COUNTUNIQUE(D3728,E3728,F3728,G3728)"),0.0)</f>
        <v>0</v>
      </c>
      <c r="I3728" s="9">
        <f t="shared" si="2"/>
        <v>0</v>
      </c>
      <c r="J3728" s="9">
        <f t="shared" si="3"/>
        <v>0</v>
      </c>
      <c r="K3728" s="9">
        <f t="shared" si="4"/>
        <v>0</v>
      </c>
    </row>
    <row r="3729">
      <c r="A3729" s="6">
        <v>7455.0</v>
      </c>
      <c r="B3729" s="1" t="s">
        <v>8416</v>
      </c>
      <c r="C3729" s="25" t="s">
        <v>15</v>
      </c>
      <c r="D3729" s="24"/>
      <c r="F3729" s="9" t="str">
        <f t="shared" si="34"/>
        <v/>
      </c>
      <c r="H3729" s="9">
        <f>IFERROR(__xludf.DUMMYFUNCTION("COUNTUNIQUE(D3729,E3729,F3729,G3729)"),0.0)</f>
        <v>0</v>
      </c>
      <c r="I3729" s="9">
        <f t="shared" si="2"/>
        <v>0</v>
      </c>
      <c r="J3729" s="9">
        <f t="shared" si="3"/>
        <v>0</v>
      </c>
      <c r="K3729" s="9">
        <f t="shared" si="4"/>
        <v>0</v>
      </c>
    </row>
    <row r="3730">
      <c r="A3730" s="6">
        <v>7457.0</v>
      </c>
      <c r="B3730" s="1" t="s">
        <v>3730</v>
      </c>
      <c r="C3730" s="25" t="s">
        <v>15</v>
      </c>
      <c r="D3730" s="24"/>
      <c r="F3730" s="9" t="str">
        <f t="shared" si="34"/>
        <v/>
      </c>
      <c r="H3730" s="9">
        <f>IFERROR(__xludf.DUMMYFUNCTION("COUNTUNIQUE(D3730,E3730,F3730,G3730)"),0.0)</f>
        <v>0</v>
      </c>
      <c r="I3730" s="9">
        <f t="shared" si="2"/>
        <v>0</v>
      </c>
      <c r="J3730" s="9">
        <f t="shared" si="3"/>
        <v>0</v>
      </c>
      <c r="K3730" s="9">
        <f t="shared" si="4"/>
        <v>0</v>
      </c>
    </row>
    <row r="3731">
      <c r="A3731" s="6">
        <v>7459.0</v>
      </c>
      <c r="B3731" s="1" t="s">
        <v>8417</v>
      </c>
      <c r="C3731" s="25" t="s">
        <v>15</v>
      </c>
      <c r="D3731" s="24"/>
      <c r="F3731" s="9" t="str">
        <f t="shared" si="34"/>
        <v/>
      </c>
      <c r="H3731" s="9">
        <f>IFERROR(__xludf.DUMMYFUNCTION("COUNTUNIQUE(D3731,E3731,F3731,G3731)"),0.0)</f>
        <v>0</v>
      </c>
      <c r="I3731" s="9">
        <f t="shared" si="2"/>
        <v>0</v>
      </c>
      <c r="J3731" s="9">
        <f t="shared" si="3"/>
        <v>0</v>
      </c>
      <c r="K3731" s="9">
        <f t="shared" si="4"/>
        <v>0</v>
      </c>
    </row>
    <row r="3732">
      <c r="A3732" s="6">
        <v>7461.0</v>
      </c>
      <c r="B3732" s="1" t="s">
        <v>8418</v>
      </c>
      <c r="C3732" s="25" t="s">
        <v>15</v>
      </c>
      <c r="D3732" s="24"/>
      <c r="F3732" s="9" t="str">
        <f t="shared" si="34"/>
        <v/>
      </c>
      <c r="H3732" s="9">
        <f>IFERROR(__xludf.DUMMYFUNCTION("COUNTUNIQUE(D3732,E3732,F3732,G3732)"),0.0)</f>
        <v>0</v>
      </c>
      <c r="I3732" s="9">
        <f t="shared" si="2"/>
        <v>0</v>
      </c>
      <c r="J3732" s="9">
        <f t="shared" si="3"/>
        <v>0</v>
      </c>
      <c r="K3732" s="9">
        <f t="shared" si="4"/>
        <v>0</v>
      </c>
    </row>
    <row r="3733">
      <c r="A3733" s="6">
        <v>7463.0</v>
      </c>
      <c r="B3733" s="1" t="s">
        <v>8419</v>
      </c>
      <c r="C3733" s="25" t="s">
        <v>15</v>
      </c>
      <c r="D3733" s="24"/>
      <c r="F3733" s="9" t="str">
        <f t="shared" si="34"/>
        <v/>
      </c>
      <c r="H3733" s="9">
        <f>IFERROR(__xludf.DUMMYFUNCTION("COUNTUNIQUE(D3733,E3733,F3733,G3733)"),0.0)</f>
        <v>0</v>
      </c>
      <c r="I3733" s="9">
        <f t="shared" si="2"/>
        <v>0</v>
      </c>
      <c r="J3733" s="9">
        <f t="shared" si="3"/>
        <v>0</v>
      </c>
      <c r="K3733" s="9">
        <f t="shared" si="4"/>
        <v>0</v>
      </c>
    </row>
    <row r="3734">
      <c r="A3734" s="6">
        <v>7465.0</v>
      </c>
      <c r="B3734" s="1" t="s">
        <v>8420</v>
      </c>
      <c r="C3734" s="25" t="s">
        <v>15</v>
      </c>
      <c r="D3734" s="24"/>
      <c r="F3734" s="9" t="str">
        <f t="shared" si="34"/>
        <v/>
      </c>
      <c r="H3734" s="9">
        <f>IFERROR(__xludf.DUMMYFUNCTION("COUNTUNIQUE(D3734,E3734,F3734,G3734)"),0.0)</f>
        <v>0</v>
      </c>
      <c r="I3734" s="9">
        <f t="shared" si="2"/>
        <v>0</v>
      </c>
      <c r="J3734" s="9">
        <f t="shared" si="3"/>
        <v>0</v>
      </c>
      <c r="K3734" s="9">
        <f t="shared" si="4"/>
        <v>0</v>
      </c>
    </row>
    <row r="3735">
      <c r="A3735" s="6">
        <v>7467.0</v>
      </c>
      <c r="B3735" s="1" t="s">
        <v>3652</v>
      </c>
      <c r="C3735" s="25" t="s">
        <v>15</v>
      </c>
      <c r="D3735" s="24"/>
      <c r="F3735" s="9" t="str">
        <f t="shared" si="34"/>
        <v/>
      </c>
      <c r="H3735" s="9">
        <f>IFERROR(__xludf.DUMMYFUNCTION("COUNTUNIQUE(D3735,E3735,F3735,G3735)"),0.0)</f>
        <v>0</v>
      </c>
      <c r="I3735" s="9">
        <f t="shared" si="2"/>
        <v>0</v>
      </c>
      <c r="J3735" s="9">
        <f t="shared" si="3"/>
        <v>0</v>
      </c>
      <c r="K3735" s="9">
        <f t="shared" si="4"/>
        <v>0</v>
      </c>
    </row>
    <row r="3736">
      <c r="A3736" s="6">
        <v>7469.0</v>
      </c>
      <c r="B3736" s="1" t="s">
        <v>8421</v>
      </c>
      <c r="C3736" s="25" t="s">
        <v>15</v>
      </c>
      <c r="D3736" s="24"/>
      <c r="F3736" s="9" t="str">
        <f t="shared" si="34"/>
        <v/>
      </c>
      <c r="H3736" s="9">
        <f>IFERROR(__xludf.DUMMYFUNCTION("COUNTUNIQUE(D3736,E3736,F3736,G3736)"),0.0)</f>
        <v>0</v>
      </c>
      <c r="I3736" s="9">
        <f t="shared" si="2"/>
        <v>0</v>
      </c>
      <c r="J3736" s="9">
        <f t="shared" si="3"/>
        <v>0</v>
      </c>
      <c r="K3736" s="9">
        <f t="shared" si="4"/>
        <v>0</v>
      </c>
    </row>
    <row r="3737">
      <c r="A3737" s="6">
        <v>7471.0</v>
      </c>
      <c r="B3737" s="1" t="s">
        <v>8422</v>
      </c>
      <c r="C3737" s="25" t="s">
        <v>15</v>
      </c>
      <c r="D3737" s="24"/>
      <c r="F3737" s="9" t="str">
        <f t="shared" si="34"/>
        <v/>
      </c>
      <c r="H3737" s="9">
        <f>IFERROR(__xludf.DUMMYFUNCTION("COUNTUNIQUE(D3737,E3737,F3737,G3737)"),0.0)</f>
        <v>0</v>
      </c>
      <c r="I3737" s="9">
        <f t="shared" si="2"/>
        <v>0</v>
      </c>
      <c r="J3737" s="9">
        <f t="shared" si="3"/>
        <v>0</v>
      </c>
      <c r="K3737" s="9">
        <f t="shared" si="4"/>
        <v>0</v>
      </c>
    </row>
    <row r="3738">
      <c r="A3738" s="6">
        <v>7473.0</v>
      </c>
      <c r="B3738" s="1" t="s">
        <v>8423</v>
      </c>
      <c r="C3738" s="25" t="s">
        <v>15</v>
      </c>
      <c r="D3738" s="24"/>
      <c r="F3738" s="9" t="str">
        <f t="shared" si="34"/>
        <v/>
      </c>
      <c r="H3738" s="9">
        <f>IFERROR(__xludf.DUMMYFUNCTION("COUNTUNIQUE(D3738,E3738,F3738,G3738)"),0.0)</f>
        <v>0</v>
      </c>
      <c r="I3738" s="9">
        <f t="shared" si="2"/>
        <v>0</v>
      </c>
      <c r="J3738" s="9">
        <f t="shared" si="3"/>
        <v>0</v>
      </c>
      <c r="K3738" s="9">
        <f t="shared" si="4"/>
        <v>0</v>
      </c>
    </row>
    <row r="3739">
      <c r="A3739" s="6">
        <v>7475.0</v>
      </c>
      <c r="B3739" s="1" t="s">
        <v>8424</v>
      </c>
      <c r="C3739" s="25" t="s">
        <v>15</v>
      </c>
      <c r="D3739" s="24"/>
      <c r="F3739" s="9" t="str">
        <f t="shared" si="34"/>
        <v/>
      </c>
      <c r="H3739" s="9">
        <f>IFERROR(__xludf.DUMMYFUNCTION("COUNTUNIQUE(D3739,E3739,F3739,G3739)"),0.0)</f>
        <v>0</v>
      </c>
      <c r="I3739" s="9">
        <f t="shared" si="2"/>
        <v>0</v>
      </c>
      <c r="J3739" s="9">
        <f t="shared" si="3"/>
        <v>0</v>
      </c>
      <c r="K3739" s="9">
        <f t="shared" si="4"/>
        <v>0</v>
      </c>
    </row>
    <row r="3740">
      <c r="A3740" s="6">
        <v>7477.0</v>
      </c>
      <c r="B3740" s="1" t="s">
        <v>8425</v>
      </c>
      <c r="C3740" s="25" t="s">
        <v>15</v>
      </c>
      <c r="D3740" s="24"/>
      <c r="F3740" s="9" t="str">
        <f t="shared" si="34"/>
        <v/>
      </c>
      <c r="H3740" s="9">
        <f>IFERROR(__xludf.DUMMYFUNCTION("COUNTUNIQUE(D3740,E3740,F3740,G3740)"),0.0)</f>
        <v>0</v>
      </c>
      <c r="I3740" s="9">
        <f t="shared" si="2"/>
        <v>0</v>
      </c>
      <c r="J3740" s="9">
        <f t="shared" si="3"/>
        <v>0</v>
      </c>
      <c r="K3740" s="9">
        <f t="shared" si="4"/>
        <v>0</v>
      </c>
    </row>
    <row r="3741">
      <c r="A3741" s="6">
        <v>7479.0</v>
      </c>
      <c r="B3741" s="1" t="s">
        <v>8426</v>
      </c>
      <c r="C3741" s="25" t="s">
        <v>15</v>
      </c>
      <c r="D3741" s="24"/>
      <c r="F3741" s="9" t="str">
        <f t="shared" si="34"/>
        <v/>
      </c>
      <c r="H3741" s="9">
        <f>IFERROR(__xludf.DUMMYFUNCTION("COUNTUNIQUE(D3741,E3741,F3741,G3741)"),0.0)</f>
        <v>0</v>
      </c>
      <c r="I3741" s="9">
        <f t="shared" si="2"/>
        <v>0</v>
      </c>
      <c r="J3741" s="9">
        <f t="shared" si="3"/>
        <v>0</v>
      </c>
      <c r="K3741" s="9">
        <f t="shared" si="4"/>
        <v>0</v>
      </c>
    </row>
    <row r="3742">
      <c r="A3742" s="6">
        <v>7481.0</v>
      </c>
      <c r="B3742" s="1" t="s">
        <v>8427</v>
      </c>
      <c r="C3742" s="25" t="s">
        <v>15</v>
      </c>
      <c r="D3742" s="24"/>
      <c r="F3742" s="9" t="str">
        <f t="shared" si="34"/>
        <v/>
      </c>
      <c r="H3742" s="9">
        <f>IFERROR(__xludf.DUMMYFUNCTION("COUNTUNIQUE(D3742,E3742,F3742,G3742)"),0.0)</f>
        <v>0</v>
      </c>
      <c r="I3742" s="9">
        <f t="shared" si="2"/>
        <v>0</v>
      </c>
      <c r="J3742" s="9">
        <f t="shared" si="3"/>
        <v>0</v>
      </c>
      <c r="K3742" s="9">
        <f t="shared" si="4"/>
        <v>0</v>
      </c>
    </row>
    <row r="3743">
      <c r="A3743" s="6">
        <v>7483.0</v>
      </c>
      <c r="B3743" s="1" t="s">
        <v>8428</v>
      </c>
      <c r="C3743" s="25" t="s">
        <v>15</v>
      </c>
      <c r="D3743" s="24"/>
      <c r="F3743" s="9" t="str">
        <f t="shared" si="34"/>
        <v/>
      </c>
      <c r="H3743" s="9">
        <f>IFERROR(__xludf.DUMMYFUNCTION("COUNTUNIQUE(D3743,E3743,F3743,G3743)"),0.0)</f>
        <v>0</v>
      </c>
      <c r="I3743" s="9">
        <f t="shared" si="2"/>
        <v>0</v>
      </c>
      <c r="J3743" s="9">
        <f t="shared" si="3"/>
        <v>0</v>
      </c>
      <c r="K3743" s="9">
        <f t="shared" si="4"/>
        <v>0</v>
      </c>
    </row>
    <row r="3744">
      <c r="A3744" s="6">
        <v>7485.0</v>
      </c>
      <c r="B3744" s="1" t="s">
        <v>8429</v>
      </c>
      <c r="C3744" s="25" t="s">
        <v>15</v>
      </c>
      <c r="D3744" s="24"/>
      <c r="F3744" s="9" t="str">
        <f t="shared" si="34"/>
        <v/>
      </c>
      <c r="H3744" s="9">
        <f>IFERROR(__xludf.DUMMYFUNCTION("COUNTUNIQUE(D3744,E3744,F3744,G3744)"),0.0)</f>
        <v>0</v>
      </c>
      <c r="I3744" s="9">
        <f t="shared" si="2"/>
        <v>0</v>
      </c>
      <c r="J3744" s="9">
        <f t="shared" si="3"/>
        <v>0</v>
      </c>
      <c r="K3744" s="9">
        <f t="shared" si="4"/>
        <v>0</v>
      </c>
    </row>
    <row r="3745">
      <c r="A3745" s="6">
        <v>7487.0</v>
      </c>
      <c r="B3745" s="1" t="s">
        <v>8430</v>
      </c>
      <c r="C3745" s="25" t="s">
        <v>15</v>
      </c>
      <c r="D3745" s="24"/>
      <c r="F3745" s="9" t="str">
        <f t="shared" si="34"/>
        <v/>
      </c>
      <c r="H3745" s="9">
        <f>IFERROR(__xludf.DUMMYFUNCTION("COUNTUNIQUE(D3745,E3745,F3745,G3745)"),0.0)</f>
        <v>0</v>
      </c>
      <c r="I3745" s="9">
        <f t="shared" si="2"/>
        <v>0</v>
      </c>
      <c r="J3745" s="9">
        <f t="shared" si="3"/>
        <v>0</v>
      </c>
      <c r="K3745" s="9">
        <f t="shared" si="4"/>
        <v>0</v>
      </c>
    </row>
    <row r="3746">
      <c r="A3746" s="6">
        <v>7489.0</v>
      </c>
      <c r="B3746" s="1" t="s">
        <v>8431</v>
      </c>
      <c r="C3746" s="25" t="s">
        <v>15</v>
      </c>
      <c r="D3746" s="24"/>
      <c r="F3746" s="9" t="str">
        <f t="shared" si="34"/>
        <v/>
      </c>
      <c r="H3746" s="9">
        <f>IFERROR(__xludf.DUMMYFUNCTION("COUNTUNIQUE(D3746,E3746,F3746,G3746)"),0.0)</f>
        <v>0</v>
      </c>
      <c r="I3746" s="9">
        <f t="shared" si="2"/>
        <v>0</v>
      </c>
      <c r="J3746" s="9">
        <f t="shared" si="3"/>
        <v>0</v>
      </c>
      <c r="K3746" s="9">
        <f t="shared" si="4"/>
        <v>0</v>
      </c>
    </row>
    <row r="3747">
      <c r="A3747" s="6">
        <v>7491.0</v>
      </c>
      <c r="B3747" s="1" t="s">
        <v>8432</v>
      </c>
      <c r="C3747" s="25" t="s">
        <v>15</v>
      </c>
      <c r="D3747" s="24"/>
      <c r="F3747" s="9" t="str">
        <f t="shared" si="34"/>
        <v/>
      </c>
      <c r="H3747" s="9">
        <f>IFERROR(__xludf.DUMMYFUNCTION("COUNTUNIQUE(D3747,E3747,F3747,G3747)"),0.0)</f>
        <v>0</v>
      </c>
      <c r="I3747" s="9">
        <f t="shared" si="2"/>
        <v>0</v>
      </c>
      <c r="J3747" s="9">
        <f t="shared" si="3"/>
        <v>0</v>
      </c>
      <c r="K3747" s="9">
        <f t="shared" si="4"/>
        <v>0</v>
      </c>
    </row>
    <row r="3748">
      <c r="A3748" s="6">
        <v>7493.0</v>
      </c>
      <c r="B3748" s="1" t="s">
        <v>8433</v>
      </c>
      <c r="C3748" s="25" t="s">
        <v>15</v>
      </c>
      <c r="D3748" s="24"/>
      <c r="F3748" s="9" t="str">
        <f t="shared" si="34"/>
        <v/>
      </c>
      <c r="H3748" s="9">
        <f>IFERROR(__xludf.DUMMYFUNCTION("COUNTUNIQUE(D3748,E3748,F3748,G3748)"),0.0)</f>
        <v>0</v>
      </c>
      <c r="I3748" s="9">
        <f t="shared" si="2"/>
        <v>0</v>
      </c>
      <c r="J3748" s="9">
        <f t="shared" si="3"/>
        <v>0</v>
      </c>
      <c r="K3748" s="9">
        <f t="shared" si="4"/>
        <v>0</v>
      </c>
    </row>
    <row r="3749">
      <c r="A3749" s="6">
        <v>7495.0</v>
      </c>
      <c r="B3749" s="1" t="s">
        <v>8434</v>
      </c>
      <c r="C3749" s="25" t="s">
        <v>15</v>
      </c>
      <c r="D3749" s="24"/>
      <c r="F3749" s="9" t="str">
        <f t="shared" si="34"/>
        <v/>
      </c>
      <c r="H3749" s="9">
        <f>IFERROR(__xludf.DUMMYFUNCTION("COUNTUNIQUE(D3749,E3749,F3749,G3749)"),0.0)</f>
        <v>0</v>
      </c>
      <c r="I3749" s="9">
        <f t="shared" si="2"/>
        <v>0</v>
      </c>
      <c r="J3749" s="9">
        <f t="shared" si="3"/>
        <v>0</v>
      </c>
      <c r="K3749" s="9">
        <f t="shared" si="4"/>
        <v>0</v>
      </c>
    </row>
    <row r="3750">
      <c r="A3750" s="6">
        <v>7497.0</v>
      </c>
      <c r="B3750" s="1" t="s">
        <v>8435</v>
      </c>
      <c r="C3750" s="25" t="s">
        <v>15</v>
      </c>
      <c r="D3750" s="24"/>
      <c r="F3750" s="9" t="str">
        <f t="shared" si="34"/>
        <v/>
      </c>
      <c r="H3750" s="9">
        <f>IFERROR(__xludf.DUMMYFUNCTION("COUNTUNIQUE(D3750,E3750,F3750,G3750)"),0.0)</f>
        <v>0</v>
      </c>
      <c r="I3750" s="9">
        <f t="shared" si="2"/>
        <v>0</v>
      </c>
      <c r="J3750" s="9">
        <f t="shared" si="3"/>
        <v>0</v>
      </c>
      <c r="K3750" s="9">
        <f t="shared" si="4"/>
        <v>0</v>
      </c>
    </row>
    <row r="3751">
      <c r="A3751" s="6">
        <v>7499.0</v>
      </c>
      <c r="B3751" s="1" t="s">
        <v>8436</v>
      </c>
      <c r="C3751" s="25" t="s">
        <v>15</v>
      </c>
      <c r="D3751" s="24"/>
      <c r="F3751" s="9" t="str">
        <f t="shared" si="34"/>
        <v/>
      </c>
      <c r="H3751" s="9">
        <f>IFERROR(__xludf.DUMMYFUNCTION("COUNTUNIQUE(D3751,E3751,F3751,G3751)"),0.0)</f>
        <v>0</v>
      </c>
      <c r="I3751" s="9">
        <f t="shared" si="2"/>
        <v>0</v>
      </c>
      <c r="J3751" s="9">
        <f t="shared" si="3"/>
        <v>0</v>
      </c>
      <c r="K3751" s="9">
        <f t="shared" si="4"/>
        <v>0</v>
      </c>
    </row>
    <row r="3752">
      <c r="A3752" s="6">
        <v>7501.0</v>
      </c>
      <c r="B3752" s="1" t="s">
        <v>8437</v>
      </c>
      <c r="C3752" s="25" t="s">
        <v>15</v>
      </c>
      <c r="D3752" s="24"/>
      <c r="F3752" s="9" t="str">
        <f t="shared" si="34"/>
        <v/>
      </c>
      <c r="H3752" s="9">
        <f>IFERROR(__xludf.DUMMYFUNCTION("COUNTUNIQUE(D3752,E3752,F3752,G3752)"),0.0)</f>
        <v>0</v>
      </c>
      <c r="I3752" s="9">
        <f t="shared" si="2"/>
        <v>0</v>
      </c>
      <c r="J3752" s="9">
        <f t="shared" si="3"/>
        <v>0</v>
      </c>
      <c r="K3752" s="9">
        <f t="shared" si="4"/>
        <v>0</v>
      </c>
    </row>
    <row r="3753">
      <c r="A3753" s="6">
        <v>7503.0</v>
      </c>
      <c r="B3753" s="1" t="s">
        <v>8438</v>
      </c>
      <c r="C3753" s="25" t="s">
        <v>15</v>
      </c>
      <c r="D3753" s="24"/>
      <c r="F3753" s="9" t="str">
        <f t="shared" si="34"/>
        <v/>
      </c>
      <c r="H3753" s="9">
        <f>IFERROR(__xludf.DUMMYFUNCTION("COUNTUNIQUE(D3753,E3753,F3753,G3753)"),0.0)</f>
        <v>0</v>
      </c>
      <c r="I3753" s="9">
        <f t="shared" si="2"/>
        <v>0</v>
      </c>
      <c r="J3753" s="9">
        <f t="shared" si="3"/>
        <v>0</v>
      </c>
      <c r="K3753" s="9">
        <f t="shared" si="4"/>
        <v>0</v>
      </c>
    </row>
    <row r="3754">
      <c r="A3754" s="6">
        <v>7505.0</v>
      </c>
      <c r="B3754" s="1" t="s">
        <v>8439</v>
      </c>
      <c r="C3754" s="25" t="s">
        <v>15</v>
      </c>
      <c r="D3754" s="24"/>
      <c r="F3754" s="9" t="str">
        <f t="shared" si="34"/>
        <v/>
      </c>
      <c r="H3754" s="9">
        <f>IFERROR(__xludf.DUMMYFUNCTION("COUNTUNIQUE(D3754,E3754,F3754,G3754)"),0.0)</f>
        <v>0</v>
      </c>
      <c r="I3754" s="9">
        <f t="shared" si="2"/>
        <v>0</v>
      </c>
      <c r="J3754" s="9">
        <f t="shared" si="3"/>
        <v>0</v>
      </c>
      <c r="K3754" s="9">
        <f t="shared" si="4"/>
        <v>0</v>
      </c>
    </row>
    <row r="3755">
      <c r="A3755" s="6">
        <v>7507.0</v>
      </c>
      <c r="B3755" s="1" t="s">
        <v>8440</v>
      </c>
      <c r="C3755" s="25" t="s">
        <v>15</v>
      </c>
      <c r="D3755" s="24"/>
      <c r="F3755" s="9" t="str">
        <f t="shared" si="34"/>
        <v/>
      </c>
      <c r="H3755" s="9">
        <f>IFERROR(__xludf.DUMMYFUNCTION("COUNTUNIQUE(D3755,E3755,F3755,G3755)"),0.0)</f>
        <v>0</v>
      </c>
      <c r="I3755" s="9">
        <f t="shared" si="2"/>
        <v>0</v>
      </c>
      <c r="J3755" s="9">
        <f t="shared" si="3"/>
        <v>0</v>
      </c>
      <c r="K3755" s="9">
        <f t="shared" si="4"/>
        <v>0</v>
      </c>
    </row>
    <row r="3756">
      <c r="A3756" s="6">
        <v>7509.0</v>
      </c>
      <c r="B3756" s="1" t="s">
        <v>8441</v>
      </c>
      <c r="C3756" s="25" t="s">
        <v>15</v>
      </c>
      <c r="D3756" s="24"/>
      <c r="F3756" s="9" t="str">
        <f t="shared" si="34"/>
        <v/>
      </c>
      <c r="H3756" s="9">
        <f>IFERROR(__xludf.DUMMYFUNCTION("COUNTUNIQUE(D3756,E3756,F3756,G3756)"),0.0)</f>
        <v>0</v>
      </c>
      <c r="I3756" s="9">
        <f t="shared" si="2"/>
        <v>0</v>
      </c>
      <c r="J3756" s="9">
        <f t="shared" si="3"/>
        <v>0</v>
      </c>
      <c r="K3756" s="9">
        <f t="shared" si="4"/>
        <v>0</v>
      </c>
    </row>
    <row r="3757">
      <c r="A3757" s="6">
        <v>7511.0</v>
      </c>
      <c r="B3757" s="1" t="s">
        <v>8442</v>
      </c>
      <c r="C3757" s="25" t="s">
        <v>15</v>
      </c>
      <c r="D3757" s="24"/>
      <c r="F3757" s="9" t="str">
        <f t="shared" si="34"/>
        <v/>
      </c>
      <c r="H3757" s="9">
        <f>IFERROR(__xludf.DUMMYFUNCTION("COUNTUNIQUE(D3757,E3757,F3757,G3757)"),0.0)</f>
        <v>0</v>
      </c>
      <c r="I3757" s="9">
        <f t="shared" si="2"/>
        <v>0</v>
      </c>
      <c r="J3757" s="9">
        <f t="shared" si="3"/>
        <v>0</v>
      </c>
      <c r="K3757" s="9">
        <f t="shared" si="4"/>
        <v>0</v>
      </c>
    </row>
    <row r="3758">
      <c r="A3758" s="6">
        <v>7513.0</v>
      </c>
      <c r="B3758" s="1" t="s">
        <v>8443</v>
      </c>
      <c r="C3758" s="25" t="s">
        <v>15</v>
      </c>
      <c r="D3758" s="24"/>
      <c r="F3758" s="9" t="str">
        <f t="shared" si="34"/>
        <v/>
      </c>
      <c r="H3758" s="9">
        <f>IFERROR(__xludf.DUMMYFUNCTION("COUNTUNIQUE(D3758,E3758,F3758,G3758)"),0.0)</f>
        <v>0</v>
      </c>
      <c r="I3758" s="9">
        <f t="shared" si="2"/>
        <v>0</v>
      </c>
      <c r="J3758" s="9">
        <f t="shared" si="3"/>
        <v>0</v>
      </c>
      <c r="K3758" s="9">
        <f t="shared" si="4"/>
        <v>0</v>
      </c>
    </row>
    <row r="3759">
      <c r="A3759" s="6">
        <v>7515.0</v>
      </c>
      <c r="B3759" s="1" t="s">
        <v>8444</v>
      </c>
      <c r="C3759" s="25" t="s">
        <v>15</v>
      </c>
      <c r="D3759" s="24"/>
      <c r="F3759" s="9" t="str">
        <f t="shared" si="34"/>
        <v/>
      </c>
      <c r="H3759" s="9">
        <f>IFERROR(__xludf.DUMMYFUNCTION("COUNTUNIQUE(D3759,E3759,F3759,G3759)"),0.0)</f>
        <v>0</v>
      </c>
      <c r="I3759" s="9">
        <f t="shared" si="2"/>
        <v>0</v>
      </c>
      <c r="J3759" s="9">
        <f t="shared" si="3"/>
        <v>0</v>
      </c>
      <c r="K3759" s="9">
        <f t="shared" si="4"/>
        <v>0</v>
      </c>
    </row>
    <row r="3760">
      <c r="A3760" s="6">
        <v>7517.0</v>
      </c>
      <c r="B3760" s="1" t="s">
        <v>8445</v>
      </c>
      <c r="C3760" s="25" t="s">
        <v>15</v>
      </c>
      <c r="D3760" s="24"/>
      <c r="F3760" s="9" t="str">
        <f t="shared" si="34"/>
        <v/>
      </c>
      <c r="H3760" s="9">
        <f>IFERROR(__xludf.DUMMYFUNCTION("COUNTUNIQUE(D3760,E3760,F3760,G3760)"),0.0)</f>
        <v>0</v>
      </c>
      <c r="I3760" s="9">
        <f t="shared" si="2"/>
        <v>0</v>
      </c>
      <c r="J3760" s="9">
        <f t="shared" si="3"/>
        <v>0</v>
      </c>
      <c r="K3760" s="9">
        <f t="shared" si="4"/>
        <v>0</v>
      </c>
    </row>
    <row r="3761">
      <c r="A3761" s="6">
        <v>7519.0</v>
      </c>
      <c r="B3761" s="1" t="s">
        <v>8446</v>
      </c>
      <c r="C3761" s="25" t="s">
        <v>15</v>
      </c>
      <c r="D3761" s="24"/>
      <c r="F3761" s="9" t="str">
        <f t="shared" si="34"/>
        <v/>
      </c>
      <c r="H3761" s="9">
        <f>IFERROR(__xludf.DUMMYFUNCTION("COUNTUNIQUE(D3761,E3761,F3761,G3761)"),0.0)</f>
        <v>0</v>
      </c>
      <c r="I3761" s="9">
        <f t="shared" si="2"/>
        <v>0</v>
      </c>
      <c r="J3761" s="9">
        <f t="shared" si="3"/>
        <v>0</v>
      </c>
      <c r="K3761" s="9">
        <f t="shared" si="4"/>
        <v>0</v>
      </c>
    </row>
    <row r="3762">
      <c r="A3762" s="6">
        <v>7521.0</v>
      </c>
      <c r="B3762" s="1" t="s">
        <v>8447</v>
      </c>
      <c r="C3762" s="25" t="s">
        <v>15</v>
      </c>
      <c r="D3762" s="24"/>
      <c r="F3762" s="9" t="str">
        <f t="shared" si="34"/>
        <v/>
      </c>
      <c r="H3762" s="9">
        <f>IFERROR(__xludf.DUMMYFUNCTION("COUNTUNIQUE(D3762,E3762,F3762,G3762)"),0.0)</f>
        <v>0</v>
      </c>
      <c r="I3762" s="9">
        <f t="shared" si="2"/>
        <v>0</v>
      </c>
      <c r="J3762" s="9">
        <f t="shared" si="3"/>
        <v>0</v>
      </c>
      <c r="K3762" s="9">
        <f t="shared" si="4"/>
        <v>0</v>
      </c>
    </row>
    <row r="3763">
      <c r="A3763" s="6">
        <v>7523.0</v>
      </c>
      <c r="B3763" s="1" t="s">
        <v>8448</v>
      </c>
      <c r="C3763" s="25" t="s">
        <v>15</v>
      </c>
      <c r="D3763" s="24"/>
      <c r="F3763" s="9" t="str">
        <f t="shared" si="34"/>
        <v/>
      </c>
      <c r="H3763" s="9">
        <f>IFERROR(__xludf.DUMMYFUNCTION("COUNTUNIQUE(D3763,E3763,F3763,G3763)"),0.0)</f>
        <v>0</v>
      </c>
      <c r="I3763" s="9">
        <f t="shared" si="2"/>
        <v>0</v>
      </c>
      <c r="J3763" s="9">
        <f t="shared" si="3"/>
        <v>0</v>
      </c>
      <c r="K3763" s="9">
        <f t="shared" si="4"/>
        <v>0</v>
      </c>
    </row>
    <row r="3764">
      <c r="A3764" s="6">
        <v>7525.0</v>
      </c>
      <c r="B3764" s="1" t="s">
        <v>8449</v>
      </c>
      <c r="C3764" s="25" t="s">
        <v>15</v>
      </c>
      <c r="D3764" s="24"/>
      <c r="F3764" s="9" t="str">
        <f t="shared" si="34"/>
        <v/>
      </c>
      <c r="H3764" s="9">
        <f>IFERROR(__xludf.DUMMYFUNCTION("COUNTUNIQUE(D3764,E3764,F3764,G3764)"),0.0)</f>
        <v>0</v>
      </c>
      <c r="I3764" s="9">
        <f t="shared" si="2"/>
        <v>0</v>
      </c>
      <c r="J3764" s="9">
        <f t="shared" si="3"/>
        <v>0</v>
      </c>
      <c r="K3764" s="9">
        <f t="shared" si="4"/>
        <v>0</v>
      </c>
    </row>
    <row r="3765">
      <c r="A3765" s="6">
        <v>7527.0</v>
      </c>
      <c r="B3765" s="1" t="s">
        <v>8450</v>
      </c>
      <c r="C3765" s="25" t="s">
        <v>15</v>
      </c>
      <c r="D3765" s="24"/>
      <c r="F3765" s="9" t="str">
        <f t="shared" si="34"/>
        <v/>
      </c>
      <c r="H3765" s="9">
        <f>IFERROR(__xludf.DUMMYFUNCTION("COUNTUNIQUE(D3765,E3765,F3765,G3765)"),0.0)</f>
        <v>0</v>
      </c>
      <c r="I3765" s="9">
        <f t="shared" si="2"/>
        <v>0</v>
      </c>
      <c r="J3765" s="9">
        <f t="shared" si="3"/>
        <v>0</v>
      </c>
      <c r="K3765" s="9">
        <f t="shared" si="4"/>
        <v>0</v>
      </c>
    </row>
    <row r="3766">
      <c r="A3766" s="6">
        <v>7529.0</v>
      </c>
      <c r="B3766" s="1" t="s">
        <v>8451</v>
      </c>
      <c r="C3766" s="25" t="s">
        <v>15</v>
      </c>
      <c r="D3766" s="24"/>
      <c r="F3766" s="9" t="str">
        <f t="shared" si="34"/>
        <v/>
      </c>
      <c r="H3766" s="9">
        <f>IFERROR(__xludf.DUMMYFUNCTION("COUNTUNIQUE(D3766,E3766,F3766,G3766)"),0.0)</f>
        <v>0</v>
      </c>
      <c r="I3766" s="9">
        <f t="shared" si="2"/>
        <v>0</v>
      </c>
      <c r="J3766" s="9">
        <f t="shared" si="3"/>
        <v>0</v>
      </c>
      <c r="K3766" s="9">
        <f t="shared" si="4"/>
        <v>0</v>
      </c>
    </row>
    <row r="3767">
      <c r="A3767" s="6">
        <v>7531.0</v>
      </c>
      <c r="B3767" s="1" t="s">
        <v>8452</v>
      </c>
      <c r="C3767" s="25" t="s">
        <v>15</v>
      </c>
      <c r="D3767" s="24"/>
      <c r="F3767" s="9" t="str">
        <f t="shared" si="34"/>
        <v/>
      </c>
      <c r="H3767" s="9">
        <f>IFERROR(__xludf.DUMMYFUNCTION("COUNTUNIQUE(D3767,E3767,F3767,G3767)"),0.0)</f>
        <v>0</v>
      </c>
      <c r="I3767" s="9">
        <f t="shared" si="2"/>
        <v>0</v>
      </c>
      <c r="J3767" s="9">
        <f t="shared" si="3"/>
        <v>0</v>
      </c>
      <c r="K3767" s="9">
        <f t="shared" si="4"/>
        <v>0</v>
      </c>
    </row>
    <row r="3768">
      <c r="A3768" s="6">
        <v>7533.0</v>
      </c>
      <c r="B3768" s="1" t="s">
        <v>8453</v>
      </c>
      <c r="C3768" s="25" t="s">
        <v>15</v>
      </c>
      <c r="D3768" s="24"/>
      <c r="F3768" s="9" t="str">
        <f t="shared" si="34"/>
        <v/>
      </c>
      <c r="H3768" s="9">
        <f>IFERROR(__xludf.DUMMYFUNCTION("COUNTUNIQUE(D3768,E3768,F3768,G3768)"),0.0)</f>
        <v>0</v>
      </c>
      <c r="I3768" s="9">
        <f t="shared" si="2"/>
        <v>0</v>
      </c>
      <c r="J3768" s="9">
        <f t="shared" si="3"/>
        <v>0</v>
      </c>
      <c r="K3768" s="9">
        <f t="shared" si="4"/>
        <v>0</v>
      </c>
    </row>
    <row r="3769">
      <c r="A3769" s="6">
        <v>7535.0</v>
      </c>
      <c r="B3769" s="1" t="s">
        <v>8454</v>
      </c>
      <c r="C3769" s="25" t="s">
        <v>15</v>
      </c>
      <c r="D3769" s="24"/>
      <c r="F3769" s="9" t="str">
        <f t="shared" si="34"/>
        <v/>
      </c>
      <c r="H3769" s="9">
        <f>IFERROR(__xludf.DUMMYFUNCTION("COUNTUNIQUE(D3769,E3769,F3769,G3769)"),0.0)</f>
        <v>0</v>
      </c>
      <c r="I3769" s="9">
        <f t="shared" si="2"/>
        <v>0</v>
      </c>
      <c r="J3769" s="9">
        <f t="shared" si="3"/>
        <v>0</v>
      </c>
      <c r="K3769" s="9">
        <f t="shared" si="4"/>
        <v>0</v>
      </c>
    </row>
    <row r="3770">
      <c r="A3770" s="6">
        <v>7537.0</v>
      </c>
      <c r="B3770" s="1" t="s">
        <v>8455</v>
      </c>
      <c r="C3770" s="25" t="s">
        <v>15</v>
      </c>
      <c r="D3770" s="24"/>
      <c r="F3770" s="9" t="str">
        <f t="shared" si="34"/>
        <v/>
      </c>
      <c r="H3770" s="9">
        <f>IFERROR(__xludf.DUMMYFUNCTION("COUNTUNIQUE(D3770,E3770,F3770,G3770)"),0.0)</f>
        <v>0</v>
      </c>
      <c r="I3770" s="9">
        <f t="shared" si="2"/>
        <v>0</v>
      </c>
      <c r="J3770" s="9">
        <f t="shared" si="3"/>
        <v>0</v>
      </c>
      <c r="K3770" s="9">
        <f t="shared" si="4"/>
        <v>0</v>
      </c>
    </row>
    <row r="3771">
      <c r="A3771" s="6">
        <v>7539.0</v>
      </c>
      <c r="B3771" s="1" t="s">
        <v>8456</v>
      </c>
      <c r="C3771" s="25" t="s">
        <v>15</v>
      </c>
      <c r="D3771" s="24"/>
      <c r="F3771" s="9" t="str">
        <f t="shared" si="34"/>
        <v/>
      </c>
      <c r="H3771" s="9">
        <f>IFERROR(__xludf.DUMMYFUNCTION("COUNTUNIQUE(D3771,E3771,F3771,G3771)"),0.0)</f>
        <v>0</v>
      </c>
      <c r="I3771" s="9">
        <f t="shared" si="2"/>
        <v>0</v>
      </c>
      <c r="J3771" s="9">
        <f t="shared" si="3"/>
        <v>0</v>
      </c>
      <c r="K3771" s="9">
        <f t="shared" si="4"/>
        <v>0</v>
      </c>
    </row>
    <row r="3772">
      <c r="A3772" s="6">
        <v>7541.0</v>
      </c>
      <c r="B3772" s="1" t="s">
        <v>8457</v>
      </c>
      <c r="C3772" s="25" t="s">
        <v>15</v>
      </c>
      <c r="D3772" s="24"/>
      <c r="F3772" s="9" t="str">
        <f t="shared" si="34"/>
        <v/>
      </c>
      <c r="H3772" s="9">
        <f>IFERROR(__xludf.DUMMYFUNCTION("COUNTUNIQUE(D3772,E3772,F3772,G3772)"),0.0)</f>
        <v>0</v>
      </c>
      <c r="I3772" s="9">
        <f t="shared" si="2"/>
        <v>0</v>
      </c>
      <c r="J3772" s="9">
        <f t="shared" si="3"/>
        <v>0</v>
      </c>
      <c r="K3772" s="9">
        <f t="shared" si="4"/>
        <v>0</v>
      </c>
    </row>
    <row r="3773">
      <c r="A3773" s="6">
        <v>7543.0</v>
      </c>
      <c r="B3773" s="1" t="s">
        <v>8458</v>
      </c>
      <c r="C3773" s="25" t="s">
        <v>15</v>
      </c>
      <c r="D3773" s="24"/>
      <c r="F3773" s="9" t="str">
        <f t="shared" si="34"/>
        <v/>
      </c>
      <c r="H3773" s="9">
        <f>IFERROR(__xludf.DUMMYFUNCTION("COUNTUNIQUE(D3773,E3773,F3773,G3773)"),0.0)</f>
        <v>0</v>
      </c>
      <c r="I3773" s="9">
        <f t="shared" si="2"/>
        <v>0</v>
      </c>
      <c r="J3773" s="9">
        <f t="shared" si="3"/>
        <v>0</v>
      </c>
      <c r="K3773" s="9">
        <f t="shared" si="4"/>
        <v>0</v>
      </c>
    </row>
    <row r="3774">
      <c r="A3774" s="6">
        <v>7545.0</v>
      </c>
      <c r="B3774" s="1" t="s">
        <v>8459</v>
      </c>
      <c r="C3774" s="25" t="s">
        <v>15</v>
      </c>
      <c r="D3774" s="24"/>
      <c r="F3774" s="9" t="str">
        <f t="shared" si="34"/>
        <v/>
      </c>
      <c r="H3774" s="9">
        <f>IFERROR(__xludf.DUMMYFUNCTION("COUNTUNIQUE(D3774,E3774,F3774,G3774)"),0.0)</f>
        <v>0</v>
      </c>
      <c r="I3774" s="9">
        <f t="shared" si="2"/>
        <v>0</v>
      </c>
      <c r="J3774" s="9">
        <f t="shared" si="3"/>
        <v>0</v>
      </c>
      <c r="K3774" s="9">
        <f t="shared" si="4"/>
        <v>0</v>
      </c>
    </row>
    <row r="3775">
      <c r="A3775" s="6">
        <v>7547.0</v>
      </c>
      <c r="B3775" s="1" t="s">
        <v>8460</v>
      </c>
      <c r="C3775" s="25" t="s">
        <v>15</v>
      </c>
      <c r="D3775" s="24"/>
      <c r="F3775" s="9" t="str">
        <f t="shared" si="34"/>
        <v/>
      </c>
      <c r="H3775" s="9">
        <f>IFERROR(__xludf.DUMMYFUNCTION("COUNTUNIQUE(D3775,E3775,F3775,G3775)"),0.0)</f>
        <v>0</v>
      </c>
      <c r="I3775" s="9">
        <f t="shared" si="2"/>
        <v>0</v>
      </c>
      <c r="J3775" s="9">
        <f t="shared" si="3"/>
        <v>0</v>
      </c>
      <c r="K3775" s="9">
        <f t="shared" si="4"/>
        <v>0</v>
      </c>
    </row>
    <row r="3776">
      <c r="A3776" s="6">
        <v>7549.0</v>
      </c>
      <c r="B3776" s="1" t="s">
        <v>8461</v>
      </c>
      <c r="C3776" s="25" t="s">
        <v>15</v>
      </c>
      <c r="D3776" s="24"/>
      <c r="F3776" s="9" t="str">
        <f t="shared" si="34"/>
        <v/>
      </c>
      <c r="H3776" s="9">
        <f>IFERROR(__xludf.DUMMYFUNCTION("COUNTUNIQUE(D3776,E3776,F3776,G3776)"),0.0)</f>
        <v>0</v>
      </c>
      <c r="I3776" s="9">
        <f t="shared" si="2"/>
        <v>0</v>
      </c>
      <c r="J3776" s="9">
        <f t="shared" si="3"/>
        <v>0</v>
      </c>
      <c r="K3776" s="9">
        <f t="shared" si="4"/>
        <v>0</v>
      </c>
    </row>
    <row r="3777">
      <c r="A3777" s="6">
        <v>7551.0</v>
      </c>
      <c r="B3777" s="1" t="s">
        <v>8462</v>
      </c>
      <c r="C3777" s="25" t="s">
        <v>15</v>
      </c>
      <c r="D3777" s="24"/>
      <c r="F3777" s="9" t="str">
        <f t="shared" si="34"/>
        <v/>
      </c>
      <c r="H3777" s="9">
        <f>IFERROR(__xludf.DUMMYFUNCTION("COUNTUNIQUE(D3777,E3777,F3777,G3777)"),0.0)</f>
        <v>0</v>
      </c>
      <c r="I3777" s="9">
        <f t="shared" si="2"/>
        <v>0</v>
      </c>
      <c r="J3777" s="9">
        <f t="shared" si="3"/>
        <v>0</v>
      </c>
      <c r="K3777" s="9">
        <f t="shared" si="4"/>
        <v>0</v>
      </c>
    </row>
    <row r="3778">
      <c r="A3778" s="6">
        <v>7553.0</v>
      </c>
      <c r="B3778" s="1" t="s">
        <v>8463</v>
      </c>
      <c r="C3778" s="25" t="s">
        <v>15</v>
      </c>
      <c r="D3778" s="24"/>
      <c r="F3778" s="9" t="str">
        <f t="shared" si="34"/>
        <v/>
      </c>
      <c r="H3778" s="9">
        <f>IFERROR(__xludf.DUMMYFUNCTION("COUNTUNIQUE(D3778,E3778,F3778,G3778)"),0.0)</f>
        <v>0</v>
      </c>
      <c r="I3778" s="9">
        <f t="shared" si="2"/>
        <v>0</v>
      </c>
      <c r="J3778" s="9">
        <f t="shared" si="3"/>
        <v>0</v>
      </c>
      <c r="K3778" s="9">
        <f t="shared" si="4"/>
        <v>0</v>
      </c>
    </row>
    <row r="3779">
      <c r="A3779" s="6">
        <v>7555.0</v>
      </c>
      <c r="B3779" s="1" t="s">
        <v>8464</v>
      </c>
      <c r="C3779" s="25" t="s">
        <v>15</v>
      </c>
      <c r="D3779" s="24"/>
      <c r="F3779" s="9" t="str">
        <f t="shared" si="34"/>
        <v/>
      </c>
      <c r="H3779" s="9">
        <f>IFERROR(__xludf.DUMMYFUNCTION("COUNTUNIQUE(D3779,E3779,F3779,G3779)"),0.0)</f>
        <v>0</v>
      </c>
      <c r="I3779" s="9">
        <f t="shared" si="2"/>
        <v>0</v>
      </c>
      <c r="J3779" s="9">
        <f t="shared" si="3"/>
        <v>0</v>
      </c>
      <c r="K3779" s="9">
        <f t="shared" si="4"/>
        <v>0</v>
      </c>
    </row>
    <row r="3780">
      <c r="A3780" s="6">
        <v>7557.0</v>
      </c>
      <c r="C3780" s="25" t="s">
        <v>15</v>
      </c>
      <c r="D3780" s="24"/>
      <c r="F3780" s="9" t="str">
        <f t="shared" si="34"/>
        <v/>
      </c>
      <c r="H3780" s="9">
        <f>IFERROR(__xludf.DUMMYFUNCTION("COUNTUNIQUE(D3780,E3780,F3780,G3780)"),0.0)</f>
        <v>0</v>
      </c>
      <c r="I3780" s="9">
        <f t="shared" si="2"/>
        <v>0</v>
      </c>
      <c r="J3780" s="9">
        <f t="shared" si="3"/>
        <v>0</v>
      </c>
      <c r="K3780" s="9">
        <f t="shared" si="4"/>
        <v>0</v>
      </c>
    </row>
    <row r="3781">
      <c r="A3781" s="6">
        <v>7559.0</v>
      </c>
      <c r="B3781" s="1" t="s">
        <v>8465</v>
      </c>
      <c r="C3781" s="25" t="s">
        <v>15</v>
      </c>
      <c r="D3781" s="24"/>
      <c r="F3781" s="9" t="str">
        <f t="shared" si="34"/>
        <v/>
      </c>
      <c r="H3781" s="9">
        <f>IFERROR(__xludf.DUMMYFUNCTION("COUNTUNIQUE(D3781,E3781,F3781,G3781)"),0.0)</f>
        <v>0</v>
      </c>
      <c r="I3781" s="9">
        <f t="shared" si="2"/>
        <v>0</v>
      </c>
      <c r="J3781" s="9">
        <f t="shared" si="3"/>
        <v>0</v>
      </c>
      <c r="K3781" s="9">
        <f t="shared" si="4"/>
        <v>0</v>
      </c>
    </row>
    <row r="3782">
      <c r="A3782" s="6">
        <v>7561.0</v>
      </c>
      <c r="B3782" s="1" t="s">
        <v>404</v>
      </c>
      <c r="C3782" s="25" t="s">
        <v>15</v>
      </c>
      <c r="D3782" s="24"/>
      <c r="F3782" s="9" t="str">
        <f t="shared" si="34"/>
        <v/>
      </c>
      <c r="H3782" s="9">
        <f>IFERROR(__xludf.DUMMYFUNCTION("COUNTUNIQUE(D3782,E3782,F3782,G3782)"),0.0)</f>
        <v>0</v>
      </c>
      <c r="I3782" s="9">
        <f t="shared" si="2"/>
        <v>0</v>
      </c>
      <c r="J3782" s="9">
        <f t="shared" si="3"/>
        <v>0</v>
      </c>
      <c r="K3782" s="9">
        <f t="shared" si="4"/>
        <v>0</v>
      </c>
    </row>
    <row r="3783">
      <c r="A3783" s="6">
        <v>7563.0</v>
      </c>
      <c r="B3783" s="1" t="s">
        <v>8466</v>
      </c>
      <c r="C3783" s="25" t="s">
        <v>15</v>
      </c>
      <c r="D3783" s="24"/>
      <c r="F3783" s="9" t="str">
        <f t="shared" si="34"/>
        <v/>
      </c>
      <c r="H3783" s="9">
        <f>IFERROR(__xludf.DUMMYFUNCTION("COUNTUNIQUE(D3783,E3783,F3783,G3783)"),0.0)</f>
        <v>0</v>
      </c>
      <c r="I3783" s="9">
        <f t="shared" si="2"/>
        <v>0</v>
      </c>
      <c r="J3783" s="9">
        <f t="shared" si="3"/>
        <v>0</v>
      </c>
      <c r="K3783" s="9">
        <f t="shared" si="4"/>
        <v>0</v>
      </c>
    </row>
    <row r="3784">
      <c r="A3784" s="6">
        <v>7565.0</v>
      </c>
      <c r="B3784" s="1" t="s">
        <v>8467</v>
      </c>
      <c r="C3784" s="25" t="s">
        <v>15</v>
      </c>
      <c r="D3784" s="24"/>
      <c r="F3784" s="9" t="str">
        <f t="shared" si="34"/>
        <v/>
      </c>
      <c r="H3784" s="9">
        <f>IFERROR(__xludf.DUMMYFUNCTION("COUNTUNIQUE(D3784,E3784,F3784,G3784)"),0.0)</f>
        <v>0</v>
      </c>
      <c r="I3784" s="9">
        <f t="shared" si="2"/>
        <v>0</v>
      </c>
      <c r="J3784" s="9">
        <f t="shared" si="3"/>
        <v>0</v>
      </c>
      <c r="K3784" s="9">
        <f t="shared" si="4"/>
        <v>0</v>
      </c>
    </row>
    <row r="3785">
      <c r="A3785" s="6">
        <v>7567.0</v>
      </c>
      <c r="B3785" s="1" t="s">
        <v>8468</v>
      </c>
      <c r="C3785" s="25" t="s">
        <v>15</v>
      </c>
      <c r="D3785" s="24"/>
      <c r="F3785" s="9" t="str">
        <f t="shared" si="34"/>
        <v/>
      </c>
      <c r="H3785" s="9">
        <f>IFERROR(__xludf.DUMMYFUNCTION("COUNTUNIQUE(D3785,E3785,F3785,G3785)"),0.0)</f>
        <v>0</v>
      </c>
      <c r="I3785" s="9">
        <f t="shared" si="2"/>
        <v>0</v>
      </c>
      <c r="J3785" s="9">
        <f t="shared" si="3"/>
        <v>0</v>
      </c>
      <c r="K3785" s="9">
        <f t="shared" si="4"/>
        <v>0</v>
      </c>
    </row>
    <row r="3786">
      <c r="A3786" s="6">
        <v>7569.0</v>
      </c>
      <c r="B3786" s="1" t="s">
        <v>8469</v>
      </c>
      <c r="C3786" s="25" t="s">
        <v>15</v>
      </c>
      <c r="D3786" s="24"/>
      <c r="F3786" s="9" t="str">
        <f t="shared" si="34"/>
        <v/>
      </c>
      <c r="H3786" s="9">
        <f>IFERROR(__xludf.DUMMYFUNCTION("COUNTUNIQUE(D3786,E3786,F3786,G3786)"),0.0)</f>
        <v>0</v>
      </c>
      <c r="I3786" s="9">
        <f t="shared" si="2"/>
        <v>0</v>
      </c>
      <c r="J3786" s="9">
        <f t="shared" si="3"/>
        <v>0</v>
      </c>
      <c r="K3786" s="9">
        <f t="shared" si="4"/>
        <v>0</v>
      </c>
    </row>
    <row r="3787">
      <c r="A3787" s="6">
        <v>7571.0</v>
      </c>
      <c r="B3787" s="1" t="s">
        <v>8470</v>
      </c>
      <c r="C3787" s="25" t="s">
        <v>15</v>
      </c>
      <c r="D3787" s="24"/>
      <c r="F3787" s="9" t="str">
        <f t="shared" si="34"/>
        <v/>
      </c>
      <c r="H3787" s="9">
        <f>IFERROR(__xludf.DUMMYFUNCTION("COUNTUNIQUE(D3787,E3787,F3787,G3787)"),0.0)</f>
        <v>0</v>
      </c>
      <c r="I3787" s="9">
        <f t="shared" si="2"/>
        <v>0</v>
      </c>
      <c r="J3787" s="9">
        <f t="shared" si="3"/>
        <v>0</v>
      </c>
      <c r="K3787" s="9">
        <f t="shared" si="4"/>
        <v>0</v>
      </c>
    </row>
    <row r="3788">
      <c r="A3788" s="6">
        <v>7573.0</v>
      </c>
      <c r="B3788" s="1" t="s">
        <v>8471</v>
      </c>
      <c r="C3788" s="25" t="s">
        <v>15</v>
      </c>
      <c r="D3788" s="24"/>
      <c r="F3788" s="9" t="str">
        <f t="shared" si="34"/>
        <v/>
      </c>
      <c r="H3788" s="9">
        <f>IFERROR(__xludf.DUMMYFUNCTION("COUNTUNIQUE(D3788,E3788,F3788,G3788)"),0.0)</f>
        <v>0</v>
      </c>
      <c r="I3788" s="9">
        <f t="shared" si="2"/>
        <v>0</v>
      </c>
      <c r="J3788" s="9">
        <f t="shared" si="3"/>
        <v>0</v>
      </c>
      <c r="K3788" s="9">
        <f t="shared" si="4"/>
        <v>0</v>
      </c>
    </row>
    <row r="3789">
      <c r="A3789" s="6">
        <v>7575.0</v>
      </c>
      <c r="B3789" s="1" t="s">
        <v>8472</v>
      </c>
      <c r="C3789" s="25" t="s">
        <v>15</v>
      </c>
      <c r="D3789" s="24"/>
      <c r="F3789" s="9" t="str">
        <f t="shared" si="34"/>
        <v/>
      </c>
      <c r="H3789" s="9">
        <f>IFERROR(__xludf.DUMMYFUNCTION("COUNTUNIQUE(D3789,E3789,F3789,G3789)"),0.0)</f>
        <v>0</v>
      </c>
      <c r="I3789" s="9">
        <f t="shared" si="2"/>
        <v>0</v>
      </c>
      <c r="J3789" s="9">
        <f t="shared" si="3"/>
        <v>0</v>
      </c>
      <c r="K3789" s="9">
        <f t="shared" si="4"/>
        <v>0</v>
      </c>
    </row>
    <row r="3790">
      <c r="A3790" s="6">
        <v>7577.0</v>
      </c>
      <c r="B3790" s="1" t="s">
        <v>8473</v>
      </c>
      <c r="C3790" s="25" t="s">
        <v>15</v>
      </c>
      <c r="D3790" s="24"/>
      <c r="F3790" s="9" t="str">
        <f t="shared" si="34"/>
        <v/>
      </c>
      <c r="H3790" s="9">
        <f>IFERROR(__xludf.DUMMYFUNCTION("COUNTUNIQUE(D3790,E3790,F3790,G3790)"),0.0)</f>
        <v>0</v>
      </c>
      <c r="I3790" s="9">
        <f t="shared" si="2"/>
        <v>0</v>
      </c>
      <c r="J3790" s="9">
        <f t="shared" si="3"/>
        <v>0</v>
      </c>
      <c r="K3790" s="9">
        <f t="shared" si="4"/>
        <v>0</v>
      </c>
    </row>
    <row r="3791">
      <c r="A3791" s="6">
        <v>7579.0</v>
      </c>
      <c r="B3791" s="1" t="s">
        <v>8474</v>
      </c>
      <c r="C3791" s="25" t="s">
        <v>15</v>
      </c>
      <c r="D3791" s="24"/>
      <c r="F3791" s="9" t="str">
        <f t="shared" si="34"/>
        <v/>
      </c>
      <c r="H3791" s="9">
        <f>IFERROR(__xludf.DUMMYFUNCTION("COUNTUNIQUE(D3791,E3791,F3791,G3791)"),0.0)</f>
        <v>0</v>
      </c>
      <c r="I3791" s="9">
        <f t="shared" si="2"/>
        <v>0</v>
      </c>
      <c r="J3791" s="9">
        <f t="shared" si="3"/>
        <v>0</v>
      </c>
      <c r="K3791" s="9">
        <f t="shared" si="4"/>
        <v>0</v>
      </c>
    </row>
    <row r="3792">
      <c r="A3792" s="6">
        <v>7581.0</v>
      </c>
      <c r="B3792" s="1" t="s">
        <v>2533</v>
      </c>
      <c r="C3792" s="25" t="s">
        <v>15</v>
      </c>
      <c r="D3792" s="24"/>
      <c r="F3792" s="9" t="str">
        <f t="shared" si="34"/>
        <v/>
      </c>
      <c r="H3792" s="9">
        <f>IFERROR(__xludf.DUMMYFUNCTION("COUNTUNIQUE(D3792,E3792,F3792,G3792)"),0.0)</f>
        <v>0</v>
      </c>
      <c r="I3792" s="9">
        <f t="shared" si="2"/>
        <v>0</v>
      </c>
      <c r="J3792" s="9">
        <f t="shared" si="3"/>
        <v>0</v>
      </c>
      <c r="K3792" s="9">
        <f t="shared" si="4"/>
        <v>0</v>
      </c>
    </row>
    <row r="3793">
      <c r="A3793" s="6">
        <v>7583.0</v>
      </c>
      <c r="B3793" s="1" t="s">
        <v>8475</v>
      </c>
      <c r="C3793" s="25" t="s">
        <v>15</v>
      </c>
      <c r="D3793" s="24"/>
      <c r="F3793" s="9" t="str">
        <f t="shared" si="34"/>
        <v/>
      </c>
      <c r="H3793" s="9">
        <f>IFERROR(__xludf.DUMMYFUNCTION("COUNTUNIQUE(D3793,E3793,F3793,G3793)"),0.0)</f>
        <v>0</v>
      </c>
      <c r="I3793" s="9">
        <f t="shared" si="2"/>
        <v>0</v>
      </c>
      <c r="J3793" s="9">
        <f t="shared" si="3"/>
        <v>0</v>
      </c>
      <c r="K3793" s="9">
        <f t="shared" si="4"/>
        <v>0</v>
      </c>
    </row>
    <row r="3794">
      <c r="A3794" s="6">
        <v>7585.0</v>
      </c>
      <c r="B3794" s="1" t="s">
        <v>8476</v>
      </c>
      <c r="C3794" s="25" t="s">
        <v>15</v>
      </c>
      <c r="D3794" s="24"/>
      <c r="F3794" s="9" t="str">
        <f t="shared" si="34"/>
        <v/>
      </c>
      <c r="H3794" s="9">
        <f>IFERROR(__xludf.DUMMYFUNCTION("COUNTUNIQUE(D3794,E3794,F3794,G3794)"),0.0)</f>
        <v>0</v>
      </c>
      <c r="I3794" s="9">
        <f t="shared" si="2"/>
        <v>0</v>
      </c>
      <c r="J3794" s="9">
        <f t="shared" si="3"/>
        <v>0</v>
      </c>
      <c r="K3794" s="9">
        <f t="shared" si="4"/>
        <v>0</v>
      </c>
    </row>
    <row r="3795">
      <c r="A3795" s="6">
        <v>7587.0</v>
      </c>
      <c r="B3795" s="1" t="s">
        <v>8477</v>
      </c>
      <c r="C3795" s="25" t="s">
        <v>15</v>
      </c>
      <c r="D3795" s="24"/>
      <c r="F3795" s="9" t="str">
        <f t="shared" si="34"/>
        <v/>
      </c>
      <c r="H3795" s="9">
        <f>IFERROR(__xludf.DUMMYFUNCTION("COUNTUNIQUE(D3795,E3795,F3795,G3795)"),0.0)</f>
        <v>0</v>
      </c>
      <c r="I3795" s="9">
        <f t="shared" si="2"/>
        <v>0</v>
      </c>
      <c r="J3795" s="9">
        <f t="shared" si="3"/>
        <v>0</v>
      </c>
      <c r="K3795" s="9">
        <f t="shared" si="4"/>
        <v>0</v>
      </c>
    </row>
    <row r="3796">
      <c r="A3796" s="6">
        <v>7589.0</v>
      </c>
      <c r="B3796" s="1" t="s">
        <v>8478</v>
      </c>
      <c r="C3796" s="25" t="s">
        <v>15</v>
      </c>
      <c r="D3796" s="24"/>
      <c r="F3796" s="9" t="str">
        <f t="shared" si="34"/>
        <v/>
      </c>
      <c r="H3796" s="9">
        <f>IFERROR(__xludf.DUMMYFUNCTION("COUNTUNIQUE(D3796,E3796,F3796,G3796)"),0.0)</f>
        <v>0</v>
      </c>
      <c r="I3796" s="9">
        <f t="shared" si="2"/>
        <v>0</v>
      </c>
      <c r="J3796" s="9">
        <f t="shared" si="3"/>
        <v>0</v>
      </c>
      <c r="K3796" s="9">
        <f t="shared" si="4"/>
        <v>0</v>
      </c>
    </row>
    <row r="3797">
      <c r="A3797" s="6">
        <v>7591.0</v>
      </c>
      <c r="B3797" s="1" t="s">
        <v>8479</v>
      </c>
      <c r="C3797" s="25" t="s">
        <v>15</v>
      </c>
      <c r="D3797" s="24"/>
      <c r="F3797" s="9" t="str">
        <f t="shared" si="34"/>
        <v/>
      </c>
      <c r="H3797" s="9">
        <f>IFERROR(__xludf.DUMMYFUNCTION("COUNTUNIQUE(D3797,E3797,F3797,G3797)"),0.0)</f>
        <v>0</v>
      </c>
      <c r="I3797" s="9">
        <f t="shared" si="2"/>
        <v>0</v>
      </c>
      <c r="J3797" s="9">
        <f t="shared" si="3"/>
        <v>0</v>
      </c>
      <c r="K3797" s="9">
        <f t="shared" si="4"/>
        <v>0</v>
      </c>
    </row>
    <row r="3798">
      <c r="A3798" s="6">
        <v>7593.0</v>
      </c>
      <c r="B3798" s="1" t="s">
        <v>8480</v>
      </c>
      <c r="C3798" s="25" t="s">
        <v>15</v>
      </c>
      <c r="D3798" s="24"/>
      <c r="F3798" s="9" t="str">
        <f t="shared" si="34"/>
        <v/>
      </c>
      <c r="H3798" s="9">
        <f>IFERROR(__xludf.DUMMYFUNCTION("COUNTUNIQUE(D3798,E3798,F3798,G3798)"),0.0)</f>
        <v>0</v>
      </c>
      <c r="I3798" s="9">
        <f t="shared" si="2"/>
        <v>0</v>
      </c>
      <c r="J3798" s="9">
        <f t="shared" si="3"/>
        <v>0</v>
      </c>
      <c r="K3798" s="9">
        <f t="shared" si="4"/>
        <v>0</v>
      </c>
    </row>
    <row r="3799">
      <c r="A3799" s="6">
        <v>7595.0</v>
      </c>
      <c r="B3799" s="1" t="s">
        <v>8481</v>
      </c>
      <c r="C3799" s="25" t="s">
        <v>15</v>
      </c>
      <c r="D3799" s="24"/>
      <c r="F3799" s="9" t="str">
        <f t="shared" si="34"/>
        <v/>
      </c>
      <c r="H3799" s="9">
        <f>IFERROR(__xludf.DUMMYFUNCTION("COUNTUNIQUE(D3799,E3799,F3799,G3799)"),0.0)</f>
        <v>0</v>
      </c>
      <c r="I3799" s="9">
        <f t="shared" si="2"/>
        <v>0</v>
      </c>
      <c r="J3799" s="9">
        <f t="shared" si="3"/>
        <v>0</v>
      </c>
      <c r="K3799" s="9">
        <f t="shared" si="4"/>
        <v>0</v>
      </c>
    </row>
    <row r="3800">
      <c r="A3800" s="6">
        <v>7597.0</v>
      </c>
      <c r="B3800" s="1" t="s">
        <v>8482</v>
      </c>
      <c r="C3800" s="25" t="s">
        <v>15</v>
      </c>
      <c r="D3800" s="24"/>
      <c r="F3800" s="9" t="str">
        <f t="shared" si="34"/>
        <v/>
      </c>
      <c r="H3800" s="9">
        <f>IFERROR(__xludf.DUMMYFUNCTION("COUNTUNIQUE(D3800,E3800,F3800,G3800)"),0.0)</f>
        <v>0</v>
      </c>
      <c r="I3800" s="9">
        <f t="shared" si="2"/>
        <v>0</v>
      </c>
      <c r="J3800" s="9">
        <f t="shared" si="3"/>
        <v>0</v>
      </c>
      <c r="K3800" s="9">
        <f t="shared" si="4"/>
        <v>0</v>
      </c>
    </row>
    <row r="3801">
      <c r="A3801" s="6">
        <v>7599.0</v>
      </c>
      <c r="B3801" s="1" t="s">
        <v>8483</v>
      </c>
      <c r="C3801" s="25" t="s">
        <v>15</v>
      </c>
      <c r="D3801" s="24"/>
      <c r="F3801" s="9" t="str">
        <f t="shared" si="34"/>
        <v/>
      </c>
      <c r="H3801" s="9">
        <f>IFERROR(__xludf.DUMMYFUNCTION("COUNTUNIQUE(D3801,E3801,F3801,G3801)"),0.0)</f>
        <v>0</v>
      </c>
      <c r="I3801" s="9">
        <f t="shared" si="2"/>
        <v>0</v>
      </c>
      <c r="J3801" s="9">
        <f t="shared" si="3"/>
        <v>0</v>
      </c>
      <c r="K3801" s="9">
        <f t="shared" si="4"/>
        <v>0</v>
      </c>
    </row>
    <row r="3802">
      <c r="A3802" s="6">
        <v>7601.0</v>
      </c>
      <c r="B3802" s="1" t="s">
        <v>8484</v>
      </c>
      <c r="C3802" s="25" t="s">
        <v>15</v>
      </c>
      <c r="D3802" s="24"/>
      <c r="F3802" s="9" t="str">
        <f t="shared" si="34"/>
        <v/>
      </c>
      <c r="H3802" s="9">
        <f>IFERROR(__xludf.DUMMYFUNCTION("COUNTUNIQUE(D3802,E3802,F3802,G3802)"),0.0)</f>
        <v>0</v>
      </c>
      <c r="I3802" s="9">
        <f t="shared" si="2"/>
        <v>0</v>
      </c>
      <c r="J3802" s="9">
        <f t="shared" si="3"/>
        <v>0</v>
      </c>
      <c r="K3802" s="9">
        <f t="shared" si="4"/>
        <v>0</v>
      </c>
    </row>
    <row r="3803">
      <c r="A3803" s="6">
        <v>7603.0</v>
      </c>
      <c r="B3803" s="1" t="s">
        <v>8485</v>
      </c>
      <c r="C3803" s="25" t="s">
        <v>15</v>
      </c>
      <c r="D3803" s="24"/>
      <c r="F3803" s="9" t="str">
        <f t="shared" si="34"/>
        <v/>
      </c>
      <c r="H3803" s="9">
        <f>IFERROR(__xludf.DUMMYFUNCTION("COUNTUNIQUE(D3803,E3803,F3803,G3803)"),0.0)</f>
        <v>0</v>
      </c>
      <c r="I3803" s="9">
        <f t="shared" si="2"/>
        <v>0</v>
      </c>
      <c r="J3803" s="9">
        <f t="shared" si="3"/>
        <v>0</v>
      </c>
      <c r="K3803" s="9">
        <f t="shared" si="4"/>
        <v>0</v>
      </c>
    </row>
    <row r="3804">
      <c r="A3804" s="6">
        <v>7605.0</v>
      </c>
      <c r="B3804" s="1" t="s">
        <v>8486</v>
      </c>
      <c r="C3804" s="25" t="s">
        <v>15</v>
      </c>
      <c r="D3804" s="24"/>
      <c r="F3804" s="9" t="str">
        <f t="shared" si="34"/>
        <v/>
      </c>
      <c r="H3804" s="9">
        <f>IFERROR(__xludf.DUMMYFUNCTION("COUNTUNIQUE(D3804,E3804,F3804,G3804)"),0.0)</f>
        <v>0</v>
      </c>
      <c r="I3804" s="9">
        <f t="shared" si="2"/>
        <v>0</v>
      </c>
      <c r="J3804" s="9">
        <f t="shared" si="3"/>
        <v>0</v>
      </c>
      <c r="K3804" s="9">
        <f t="shared" si="4"/>
        <v>0</v>
      </c>
    </row>
    <row r="3805">
      <c r="A3805" s="6">
        <v>7607.0</v>
      </c>
      <c r="B3805" s="1" t="s">
        <v>8487</v>
      </c>
      <c r="C3805" s="25" t="s">
        <v>15</v>
      </c>
      <c r="D3805" s="24"/>
      <c r="F3805" s="9" t="str">
        <f t="shared" si="34"/>
        <v/>
      </c>
      <c r="H3805" s="9">
        <f>IFERROR(__xludf.DUMMYFUNCTION("COUNTUNIQUE(D3805,E3805,F3805,G3805)"),0.0)</f>
        <v>0</v>
      </c>
      <c r="I3805" s="9">
        <f t="shared" si="2"/>
        <v>0</v>
      </c>
      <c r="J3805" s="9">
        <f t="shared" si="3"/>
        <v>0</v>
      </c>
      <c r="K3805" s="9">
        <f t="shared" si="4"/>
        <v>0</v>
      </c>
    </row>
    <row r="3806">
      <c r="A3806" s="6">
        <v>7609.0</v>
      </c>
      <c r="B3806" s="1" t="s">
        <v>8488</v>
      </c>
      <c r="C3806" s="25" t="s">
        <v>15</v>
      </c>
      <c r="D3806" s="24"/>
      <c r="F3806" s="9" t="str">
        <f t="shared" si="34"/>
        <v/>
      </c>
      <c r="H3806" s="9">
        <f>IFERROR(__xludf.DUMMYFUNCTION("COUNTUNIQUE(D3806,E3806,F3806,G3806)"),0.0)</f>
        <v>0</v>
      </c>
      <c r="I3806" s="9">
        <f t="shared" si="2"/>
        <v>0</v>
      </c>
      <c r="J3806" s="9">
        <f t="shared" si="3"/>
        <v>0</v>
      </c>
      <c r="K3806" s="9">
        <f t="shared" si="4"/>
        <v>0</v>
      </c>
    </row>
    <row r="3807">
      <c r="A3807" s="6">
        <v>7611.0</v>
      </c>
      <c r="B3807" s="1" t="s">
        <v>8489</v>
      </c>
      <c r="C3807" s="25" t="s">
        <v>15</v>
      </c>
      <c r="D3807" s="24"/>
      <c r="F3807" s="9" t="str">
        <f t="shared" si="34"/>
        <v/>
      </c>
      <c r="H3807" s="9">
        <f>IFERROR(__xludf.DUMMYFUNCTION("COUNTUNIQUE(D3807,E3807,F3807,G3807)"),0.0)</f>
        <v>0</v>
      </c>
      <c r="I3807" s="9">
        <f t="shared" si="2"/>
        <v>0</v>
      </c>
      <c r="J3807" s="9">
        <f t="shared" si="3"/>
        <v>0</v>
      </c>
      <c r="K3807" s="9">
        <f t="shared" si="4"/>
        <v>0</v>
      </c>
    </row>
    <row r="3808">
      <c r="A3808" s="6">
        <v>7613.0</v>
      </c>
      <c r="B3808" s="1" t="s">
        <v>8490</v>
      </c>
      <c r="C3808" s="25" t="s">
        <v>15</v>
      </c>
      <c r="D3808" s="24"/>
      <c r="F3808" s="9" t="str">
        <f t="shared" si="34"/>
        <v/>
      </c>
      <c r="H3808" s="9">
        <f>IFERROR(__xludf.DUMMYFUNCTION("COUNTUNIQUE(D3808,E3808,F3808,G3808)"),0.0)</f>
        <v>0</v>
      </c>
      <c r="I3808" s="9">
        <f t="shared" si="2"/>
        <v>0</v>
      </c>
      <c r="J3808" s="9">
        <f t="shared" si="3"/>
        <v>0</v>
      </c>
      <c r="K3808" s="9">
        <f t="shared" si="4"/>
        <v>0</v>
      </c>
    </row>
    <row r="3809">
      <c r="A3809" s="6">
        <v>7615.0</v>
      </c>
      <c r="B3809" s="1" t="s">
        <v>8491</v>
      </c>
      <c r="C3809" s="25" t="s">
        <v>15</v>
      </c>
      <c r="D3809" s="24"/>
      <c r="F3809" s="9" t="str">
        <f t="shared" si="34"/>
        <v/>
      </c>
      <c r="H3809" s="9">
        <f>IFERROR(__xludf.DUMMYFUNCTION("COUNTUNIQUE(D3809,E3809,F3809,G3809)"),0.0)</f>
        <v>0</v>
      </c>
      <c r="I3809" s="9">
        <f t="shared" si="2"/>
        <v>0</v>
      </c>
      <c r="J3809" s="9">
        <f t="shared" si="3"/>
        <v>0</v>
      </c>
      <c r="K3809" s="9">
        <f t="shared" si="4"/>
        <v>0</v>
      </c>
    </row>
    <row r="3810">
      <c r="A3810" s="6">
        <v>7617.0</v>
      </c>
      <c r="B3810" s="1" t="s">
        <v>2308</v>
      </c>
      <c r="C3810" s="25" t="s">
        <v>15</v>
      </c>
      <c r="D3810" s="24"/>
      <c r="F3810" s="9" t="str">
        <f t="shared" si="34"/>
        <v/>
      </c>
      <c r="H3810" s="9">
        <f>IFERROR(__xludf.DUMMYFUNCTION("COUNTUNIQUE(D3810,E3810,F3810,G3810)"),0.0)</f>
        <v>0</v>
      </c>
      <c r="I3810" s="9">
        <f t="shared" si="2"/>
        <v>0</v>
      </c>
      <c r="J3810" s="9">
        <f t="shared" si="3"/>
        <v>0</v>
      </c>
      <c r="K3810" s="9">
        <f t="shared" si="4"/>
        <v>0</v>
      </c>
    </row>
    <row r="3811">
      <c r="A3811" s="6">
        <v>7619.0</v>
      </c>
      <c r="B3811" s="1" t="s">
        <v>8492</v>
      </c>
      <c r="C3811" s="25" t="s">
        <v>15</v>
      </c>
      <c r="D3811" s="24"/>
      <c r="F3811" s="9" t="str">
        <f t="shared" si="34"/>
        <v/>
      </c>
      <c r="H3811" s="9">
        <f>IFERROR(__xludf.DUMMYFUNCTION("COUNTUNIQUE(D3811,E3811,F3811,G3811)"),0.0)</f>
        <v>0</v>
      </c>
      <c r="I3811" s="9">
        <f t="shared" si="2"/>
        <v>0</v>
      </c>
      <c r="J3811" s="9">
        <f t="shared" si="3"/>
        <v>0</v>
      </c>
      <c r="K3811" s="9">
        <f t="shared" si="4"/>
        <v>0</v>
      </c>
    </row>
    <row r="3812">
      <c r="A3812" s="6">
        <v>7621.0</v>
      </c>
      <c r="B3812" s="1" t="s">
        <v>8493</v>
      </c>
      <c r="C3812" s="25" t="s">
        <v>15</v>
      </c>
      <c r="D3812" s="24"/>
      <c r="F3812" s="9" t="str">
        <f t="shared" si="34"/>
        <v/>
      </c>
      <c r="H3812" s="9">
        <f>IFERROR(__xludf.DUMMYFUNCTION("COUNTUNIQUE(D3812,E3812,F3812,G3812)"),0.0)</f>
        <v>0</v>
      </c>
      <c r="I3812" s="9">
        <f t="shared" si="2"/>
        <v>0</v>
      </c>
      <c r="J3812" s="9">
        <f t="shared" si="3"/>
        <v>0</v>
      </c>
      <c r="K3812" s="9">
        <f t="shared" si="4"/>
        <v>0</v>
      </c>
    </row>
    <row r="3813">
      <c r="A3813" s="6">
        <v>7623.0</v>
      </c>
      <c r="B3813" s="1" t="s">
        <v>8494</v>
      </c>
      <c r="C3813" s="25" t="s">
        <v>15</v>
      </c>
      <c r="D3813" s="24"/>
      <c r="F3813" s="9" t="str">
        <f t="shared" si="34"/>
        <v/>
      </c>
      <c r="H3813" s="9">
        <f>IFERROR(__xludf.DUMMYFUNCTION("COUNTUNIQUE(D3813,E3813,F3813,G3813)"),0.0)</f>
        <v>0</v>
      </c>
      <c r="I3813" s="9">
        <f t="shared" si="2"/>
        <v>0</v>
      </c>
      <c r="J3813" s="9">
        <f t="shared" si="3"/>
        <v>0</v>
      </c>
      <c r="K3813" s="9">
        <f t="shared" si="4"/>
        <v>0</v>
      </c>
    </row>
    <row r="3814">
      <c r="A3814" s="6">
        <v>7625.0</v>
      </c>
      <c r="B3814" s="1" t="s">
        <v>8495</v>
      </c>
      <c r="C3814" s="25" t="s">
        <v>15</v>
      </c>
      <c r="D3814" s="24"/>
      <c r="F3814" s="9" t="str">
        <f t="shared" si="34"/>
        <v/>
      </c>
      <c r="H3814" s="9">
        <f>IFERROR(__xludf.DUMMYFUNCTION("COUNTUNIQUE(D3814,E3814,F3814,G3814)"),0.0)</f>
        <v>0</v>
      </c>
      <c r="I3814" s="9">
        <f t="shared" si="2"/>
        <v>0</v>
      </c>
      <c r="J3814" s="9">
        <f t="shared" si="3"/>
        <v>0</v>
      </c>
      <c r="K3814" s="9">
        <f t="shared" si="4"/>
        <v>0</v>
      </c>
    </row>
    <row r="3815">
      <c r="A3815" s="6">
        <v>7627.0</v>
      </c>
      <c r="B3815" s="1" t="s">
        <v>8496</v>
      </c>
      <c r="C3815" s="25" t="s">
        <v>15</v>
      </c>
      <c r="D3815" s="24"/>
      <c r="F3815" s="9" t="str">
        <f t="shared" si="34"/>
        <v/>
      </c>
      <c r="H3815" s="9">
        <f>IFERROR(__xludf.DUMMYFUNCTION("COUNTUNIQUE(D3815,E3815,F3815,G3815)"),0.0)</f>
        <v>0</v>
      </c>
      <c r="I3815" s="9">
        <f t="shared" si="2"/>
        <v>0</v>
      </c>
      <c r="J3815" s="9">
        <f t="shared" si="3"/>
        <v>0</v>
      </c>
      <c r="K3815" s="9">
        <f t="shared" si="4"/>
        <v>0</v>
      </c>
    </row>
    <row r="3816">
      <c r="A3816" s="6">
        <v>7629.0</v>
      </c>
      <c r="B3816" s="1" t="s">
        <v>8390</v>
      </c>
      <c r="C3816" s="25" t="s">
        <v>15</v>
      </c>
      <c r="D3816" s="24"/>
      <c r="F3816" s="9" t="str">
        <f t="shared" si="34"/>
        <v/>
      </c>
      <c r="H3816" s="9">
        <f>IFERROR(__xludf.DUMMYFUNCTION("COUNTUNIQUE(D3816,E3816,F3816,G3816)"),0.0)</f>
        <v>0</v>
      </c>
      <c r="I3816" s="9">
        <f t="shared" si="2"/>
        <v>0</v>
      </c>
      <c r="J3816" s="9">
        <f t="shared" si="3"/>
        <v>0</v>
      </c>
      <c r="K3816" s="9">
        <f t="shared" si="4"/>
        <v>0</v>
      </c>
    </row>
    <row r="3817">
      <c r="A3817" s="6">
        <v>7631.0</v>
      </c>
      <c r="B3817" s="1" t="s">
        <v>8497</v>
      </c>
      <c r="C3817" s="25" t="s">
        <v>15</v>
      </c>
      <c r="D3817" s="24"/>
      <c r="F3817" s="9" t="str">
        <f t="shared" si="34"/>
        <v/>
      </c>
      <c r="H3817" s="9">
        <f>IFERROR(__xludf.DUMMYFUNCTION("COUNTUNIQUE(D3817,E3817,F3817,G3817)"),0.0)</f>
        <v>0</v>
      </c>
      <c r="I3817" s="9">
        <f t="shared" si="2"/>
        <v>0</v>
      </c>
      <c r="J3817" s="9">
        <f t="shared" si="3"/>
        <v>0</v>
      </c>
      <c r="K3817" s="9">
        <f t="shared" si="4"/>
        <v>0</v>
      </c>
    </row>
    <row r="3818">
      <c r="A3818" s="6">
        <v>7633.0</v>
      </c>
      <c r="B3818" s="1" t="s">
        <v>8498</v>
      </c>
      <c r="C3818" s="25" t="s">
        <v>15</v>
      </c>
      <c r="D3818" s="24"/>
      <c r="F3818" s="9" t="str">
        <f t="shared" si="34"/>
        <v/>
      </c>
      <c r="H3818" s="9">
        <f>IFERROR(__xludf.DUMMYFUNCTION("COUNTUNIQUE(D3818,E3818,F3818,G3818)"),0.0)</f>
        <v>0</v>
      </c>
      <c r="I3818" s="9">
        <f t="shared" si="2"/>
        <v>0</v>
      </c>
      <c r="J3818" s="9">
        <f t="shared" si="3"/>
        <v>0</v>
      </c>
      <c r="K3818" s="9">
        <f t="shared" si="4"/>
        <v>0</v>
      </c>
    </row>
    <row r="3819">
      <c r="A3819" s="6">
        <v>7635.0</v>
      </c>
      <c r="B3819" s="1" t="s">
        <v>8499</v>
      </c>
      <c r="C3819" s="25" t="s">
        <v>15</v>
      </c>
      <c r="D3819" s="24"/>
      <c r="F3819" s="9" t="str">
        <f t="shared" si="34"/>
        <v/>
      </c>
      <c r="H3819" s="9">
        <f>IFERROR(__xludf.DUMMYFUNCTION("COUNTUNIQUE(D3819,E3819,F3819,G3819)"),0.0)</f>
        <v>0</v>
      </c>
      <c r="I3819" s="9">
        <f t="shared" si="2"/>
        <v>0</v>
      </c>
      <c r="J3819" s="9">
        <f t="shared" si="3"/>
        <v>0</v>
      </c>
      <c r="K3819" s="9">
        <f t="shared" si="4"/>
        <v>0</v>
      </c>
    </row>
    <row r="3820">
      <c r="A3820" s="6">
        <v>7637.0</v>
      </c>
      <c r="B3820" s="1" t="s">
        <v>8500</v>
      </c>
      <c r="C3820" s="25" t="s">
        <v>15</v>
      </c>
      <c r="D3820" s="24"/>
      <c r="F3820" s="9" t="str">
        <f t="shared" si="34"/>
        <v/>
      </c>
      <c r="H3820" s="9">
        <f>IFERROR(__xludf.DUMMYFUNCTION("COUNTUNIQUE(D3820,E3820,F3820,G3820)"),0.0)</f>
        <v>0</v>
      </c>
      <c r="I3820" s="9">
        <f t="shared" si="2"/>
        <v>0</v>
      </c>
      <c r="J3820" s="9">
        <f t="shared" si="3"/>
        <v>0</v>
      </c>
      <c r="K3820" s="9">
        <f t="shared" si="4"/>
        <v>0</v>
      </c>
    </row>
    <row r="3821">
      <c r="A3821" s="6">
        <v>7639.0</v>
      </c>
      <c r="B3821" s="1" t="s">
        <v>8501</v>
      </c>
      <c r="C3821" s="25" t="s">
        <v>15</v>
      </c>
      <c r="D3821" s="24"/>
      <c r="F3821" s="9" t="str">
        <f t="shared" si="34"/>
        <v/>
      </c>
      <c r="H3821" s="9">
        <f>IFERROR(__xludf.DUMMYFUNCTION("COUNTUNIQUE(D3821,E3821,F3821,G3821)"),0.0)</f>
        <v>0</v>
      </c>
      <c r="I3821" s="9">
        <f t="shared" si="2"/>
        <v>0</v>
      </c>
      <c r="J3821" s="9">
        <f t="shared" si="3"/>
        <v>0</v>
      </c>
      <c r="K3821" s="9">
        <f t="shared" si="4"/>
        <v>0</v>
      </c>
    </row>
    <row r="3822">
      <c r="A3822" s="6">
        <v>7641.0</v>
      </c>
      <c r="B3822" s="1" t="s">
        <v>8502</v>
      </c>
      <c r="C3822" s="25" t="s">
        <v>15</v>
      </c>
      <c r="D3822" s="24"/>
      <c r="F3822" s="9" t="str">
        <f t="shared" si="34"/>
        <v/>
      </c>
      <c r="H3822" s="9">
        <f>IFERROR(__xludf.DUMMYFUNCTION("COUNTUNIQUE(D3822,E3822,F3822,G3822)"),0.0)</f>
        <v>0</v>
      </c>
      <c r="I3822" s="9">
        <f t="shared" si="2"/>
        <v>0</v>
      </c>
      <c r="J3822" s="9">
        <f t="shared" si="3"/>
        <v>0</v>
      </c>
      <c r="K3822" s="9">
        <f t="shared" si="4"/>
        <v>0</v>
      </c>
    </row>
    <row r="3823">
      <c r="A3823" s="6">
        <v>7643.0</v>
      </c>
      <c r="B3823" s="1" t="s">
        <v>8503</v>
      </c>
      <c r="C3823" s="25" t="s">
        <v>15</v>
      </c>
      <c r="D3823" s="24"/>
      <c r="F3823" s="9" t="str">
        <f t="shared" si="34"/>
        <v/>
      </c>
      <c r="H3823" s="9">
        <f>IFERROR(__xludf.DUMMYFUNCTION("COUNTUNIQUE(D3823,E3823,F3823,G3823)"),0.0)</f>
        <v>0</v>
      </c>
      <c r="I3823" s="9">
        <f t="shared" si="2"/>
        <v>0</v>
      </c>
      <c r="J3823" s="9">
        <f t="shared" si="3"/>
        <v>0</v>
      </c>
      <c r="K3823" s="9">
        <f t="shared" si="4"/>
        <v>0</v>
      </c>
    </row>
    <row r="3824">
      <c r="A3824" s="6">
        <v>7645.0</v>
      </c>
      <c r="B3824" s="1" t="s">
        <v>8504</v>
      </c>
      <c r="C3824" s="25" t="s">
        <v>15</v>
      </c>
      <c r="D3824" s="24"/>
      <c r="F3824" s="9" t="str">
        <f t="shared" si="34"/>
        <v/>
      </c>
      <c r="H3824" s="9">
        <f>IFERROR(__xludf.DUMMYFUNCTION("COUNTUNIQUE(D3824,E3824,F3824,G3824)"),0.0)</f>
        <v>0</v>
      </c>
      <c r="I3824" s="9">
        <f t="shared" si="2"/>
        <v>0</v>
      </c>
      <c r="J3824" s="9">
        <f t="shared" si="3"/>
        <v>0</v>
      </c>
      <c r="K3824" s="9">
        <f t="shared" si="4"/>
        <v>0</v>
      </c>
    </row>
    <row r="3825">
      <c r="A3825" s="6">
        <v>7647.0</v>
      </c>
      <c r="B3825" s="1" t="s">
        <v>8505</v>
      </c>
      <c r="C3825" s="25" t="s">
        <v>15</v>
      </c>
      <c r="D3825" s="24"/>
      <c r="F3825" s="9" t="str">
        <f t="shared" si="34"/>
        <v/>
      </c>
      <c r="H3825" s="9">
        <f>IFERROR(__xludf.DUMMYFUNCTION("COUNTUNIQUE(D3825,E3825,F3825,G3825)"),0.0)</f>
        <v>0</v>
      </c>
      <c r="I3825" s="9">
        <f t="shared" si="2"/>
        <v>0</v>
      </c>
      <c r="J3825" s="9">
        <f t="shared" si="3"/>
        <v>0</v>
      </c>
      <c r="K3825" s="9">
        <f t="shared" si="4"/>
        <v>0</v>
      </c>
    </row>
    <row r="3826">
      <c r="A3826" s="6">
        <v>7649.0</v>
      </c>
      <c r="B3826" s="1" t="s">
        <v>4343</v>
      </c>
      <c r="C3826" s="25" t="s">
        <v>15</v>
      </c>
      <c r="D3826" s="24"/>
      <c r="F3826" s="9" t="str">
        <f t="shared" si="34"/>
        <v/>
      </c>
      <c r="H3826" s="9">
        <f>IFERROR(__xludf.DUMMYFUNCTION("COUNTUNIQUE(D3826,E3826,F3826,G3826)"),0.0)</f>
        <v>0</v>
      </c>
      <c r="I3826" s="9">
        <f t="shared" si="2"/>
        <v>0</v>
      </c>
      <c r="J3826" s="9">
        <f t="shared" si="3"/>
        <v>0</v>
      </c>
      <c r="K3826" s="9">
        <f t="shared" si="4"/>
        <v>0</v>
      </c>
    </row>
    <row r="3827">
      <c r="A3827" s="6">
        <v>7651.0</v>
      </c>
      <c r="B3827" s="1" t="s">
        <v>8506</v>
      </c>
      <c r="C3827" s="25" t="s">
        <v>15</v>
      </c>
      <c r="D3827" s="24"/>
      <c r="F3827" s="9" t="str">
        <f t="shared" si="34"/>
        <v/>
      </c>
      <c r="H3827" s="9">
        <f>IFERROR(__xludf.DUMMYFUNCTION("COUNTUNIQUE(D3827,E3827,F3827,G3827)"),0.0)</f>
        <v>0</v>
      </c>
      <c r="I3827" s="9">
        <f t="shared" si="2"/>
        <v>0</v>
      </c>
      <c r="J3827" s="9">
        <f t="shared" si="3"/>
        <v>0</v>
      </c>
      <c r="K3827" s="9">
        <f t="shared" si="4"/>
        <v>0</v>
      </c>
    </row>
    <row r="3828">
      <c r="A3828" s="6">
        <v>7653.0</v>
      </c>
      <c r="B3828" s="1" t="s">
        <v>8507</v>
      </c>
      <c r="C3828" s="25" t="s">
        <v>15</v>
      </c>
      <c r="D3828" s="24"/>
      <c r="F3828" s="9" t="str">
        <f t="shared" si="34"/>
        <v/>
      </c>
      <c r="H3828" s="9">
        <f>IFERROR(__xludf.DUMMYFUNCTION("COUNTUNIQUE(D3828,E3828,F3828,G3828)"),0.0)</f>
        <v>0</v>
      </c>
      <c r="I3828" s="9">
        <f t="shared" si="2"/>
        <v>0</v>
      </c>
      <c r="J3828" s="9">
        <f t="shared" si="3"/>
        <v>0</v>
      </c>
      <c r="K3828" s="9">
        <f t="shared" si="4"/>
        <v>0</v>
      </c>
    </row>
    <row r="3829">
      <c r="A3829" s="6">
        <v>7655.0</v>
      </c>
      <c r="B3829" s="1" t="s">
        <v>8508</v>
      </c>
      <c r="C3829" s="25" t="s">
        <v>15</v>
      </c>
      <c r="D3829" s="24"/>
      <c r="F3829" s="9" t="str">
        <f t="shared" si="34"/>
        <v/>
      </c>
      <c r="H3829" s="9">
        <f>IFERROR(__xludf.DUMMYFUNCTION("COUNTUNIQUE(D3829,E3829,F3829,G3829)"),0.0)</f>
        <v>0</v>
      </c>
      <c r="I3829" s="9">
        <f t="shared" si="2"/>
        <v>0</v>
      </c>
      <c r="J3829" s="9">
        <f t="shared" si="3"/>
        <v>0</v>
      </c>
      <c r="K3829" s="9">
        <f t="shared" si="4"/>
        <v>0</v>
      </c>
    </row>
    <row r="3830">
      <c r="A3830" s="6">
        <v>7657.0</v>
      </c>
      <c r="B3830" s="1" t="s">
        <v>2320</v>
      </c>
      <c r="C3830" s="25" t="s">
        <v>15</v>
      </c>
      <c r="D3830" s="24"/>
      <c r="F3830" s="9" t="str">
        <f t="shared" si="34"/>
        <v/>
      </c>
      <c r="H3830" s="9">
        <f>IFERROR(__xludf.DUMMYFUNCTION("COUNTUNIQUE(D3830,E3830,F3830,G3830)"),0.0)</f>
        <v>0</v>
      </c>
      <c r="I3830" s="9">
        <f t="shared" si="2"/>
        <v>0</v>
      </c>
      <c r="J3830" s="9">
        <f t="shared" si="3"/>
        <v>0</v>
      </c>
      <c r="K3830" s="9">
        <f t="shared" si="4"/>
        <v>0</v>
      </c>
    </row>
    <row r="3831">
      <c r="A3831" s="6">
        <v>7659.0</v>
      </c>
      <c r="B3831" s="1" t="s">
        <v>8509</v>
      </c>
      <c r="C3831" s="25" t="s">
        <v>15</v>
      </c>
      <c r="D3831" s="24"/>
      <c r="F3831" s="9" t="str">
        <f t="shared" si="34"/>
        <v/>
      </c>
      <c r="H3831" s="9">
        <f>IFERROR(__xludf.DUMMYFUNCTION("COUNTUNIQUE(D3831,E3831,F3831,G3831)"),0.0)</f>
        <v>0</v>
      </c>
      <c r="I3831" s="9">
        <f t="shared" si="2"/>
        <v>0</v>
      </c>
      <c r="J3831" s="9">
        <f t="shared" si="3"/>
        <v>0</v>
      </c>
      <c r="K3831" s="9">
        <f t="shared" si="4"/>
        <v>0</v>
      </c>
    </row>
    <row r="3832">
      <c r="A3832" s="6">
        <v>7661.0</v>
      </c>
      <c r="B3832" s="1" t="s">
        <v>8510</v>
      </c>
      <c r="C3832" s="25" t="s">
        <v>15</v>
      </c>
      <c r="D3832" s="24"/>
      <c r="F3832" s="9" t="str">
        <f t="shared" si="34"/>
        <v/>
      </c>
      <c r="H3832" s="9">
        <f>IFERROR(__xludf.DUMMYFUNCTION("COUNTUNIQUE(D3832,E3832,F3832,G3832)"),0.0)</f>
        <v>0</v>
      </c>
      <c r="I3832" s="9">
        <f t="shared" si="2"/>
        <v>0</v>
      </c>
      <c r="J3832" s="9">
        <f t="shared" si="3"/>
        <v>0</v>
      </c>
      <c r="K3832" s="9">
        <f t="shared" si="4"/>
        <v>0</v>
      </c>
    </row>
    <row r="3833">
      <c r="A3833" s="6">
        <v>7663.0</v>
      </c>
      <c r="B3833" s="1" t="s">
        <v>8511</v>
      </c>
      <c r="C3833" s="25" t="s">
        <v>15</v>
      </c>
      <c r="D3833" s="24"/>
      <c r="F3833" s="9" t="str">
        <f t="shared" si="34"/>
        <v/>
      </c>
      <c r="H3833" s="9">
        <f>IFERROR(__xludf.DUMMYFUNCTION("COUNTUNIQUE(D3833,E3833,F3833,G3833)"),0.0)</f>
        <v>0</v>
      </c>
      <c r="I3833" s="9">
        <f t="shared" si="2"/>
        <v>0</v>
      </c>
      <c r="J3833" s="9">
        <f t="shared" si="3"/>
        <v>0</v>
      </c>
      <c r="K3833" s="9">
        <f t="shared" si="4"/>
        <v>0</v>
      </c>
    </row>
    <row r="3834">
      <c r="A3834" s="6">
        <v>7665.0</v>
      </c>
      <c r="B3834" s="1" t="s">
        <v>8512</v>
      </c>
      <c r="C3834" s="25" t="s">
        <v>15</v>
      </c>
      <c r="D3834" s="24"/>
      <c r="F3834" s="9" t="str">
        <f t="shared" si="34"/>
        <v/>
      </c>
      <c r="H3834" s="9">
        <f>IFERROR(__xludf.DUMMYFUNCTION("COUNTUNIQUE(D3834,E3834,F3834,G3834)"),0.0)</f>
        <v>0</v>
      </c>
      <c r="I3834" s="9">
        <f t="shared" si="2"/>
        <v>0</v>
      </c>
      <c r="J3834" s="9">
        <f t="shared" si="3"/>
        <v>0</v>
      </c>
      <c r="K3834" s="9">
        <f t="shared" si="4"/>
        <v>0</v>
      </c>
    </row>
    <row r="3835">
      <c r="A3835" s="6">
        <v>7667.0</v>
      </c>
      <c r="B3835" s="1" t="s">
        <v>8513</v>
      </c>
      <c r="C3835" s="25" t="s">
        <v>15</v>
      </c>
      <c r="D3835" s="24"/>
      <c r="F3835" s="9" t="str">
        <f t="shared" si="34"/>
        <v/>
      </c>
      <c r="H3835" s="9">
        <f>IFERROR(__xludf.DUMMYFUNCTION("COUNTUNIQUE(D3835,E3835,F3835,G3835)"),0.0)</f>
        <v>0</v>
      </c>
      <c r="I3835" s="9">
        <f t="shared" si="2"/>
        <v>0</v>
      </c>
      <c r="J3835" s="9">
        <f t="shared" si="3"/>
        <v>0</v>
      </c>
      <c r="K3835" s="9">
        <f t="shared" si="4"/>
        <v>0</v>
      </c>
    </row>
    <row r="3836">
      <c r="A3836" s="6">
        <v>7669.0</v>
      </c>
      <c r="B3836" s="1" t="s">
        <v>2389</v>
      </c>
      <c r="C3836" s="25" t="s">
        <v>15</v>
      </c>
      <c r="D3836" s="24"/>
      <c r="F3836" s="9" t="str">
        <f t="shared" si="34"/>
        <v/>
      </c>
      <c r="H3836" s="9">
        <f>IFERROR(__xludf.DUMMYFUNCTION("COUNTUNIQUE(D3836,E3836,F3836,G3836)"),0.0)</f>
        <v>0</v>
      </c>
      <c r="I3836" s="9">
        <f t="shared" si="2"/>
        <v>0</v>
      </c>
      <c r="J3836" s="9">
        <f t="shared" si="3"/>
        <v>0</v>
      </c>
      <c r="K3836" s="9">
        <f t="shared" si="4"/>
        <v>0</v>
      </c>
    </row>
    <row r="3837">
      <c r="A3837" s="6">
        <v>7671.0</v>
      </c>
      <c r="B3837" s="1" t="s">
        <v>2536</v>
      </c>
      <c r="C3837" s="25" t="s">
        <v>15</v>
      </c>
      <c r="D3837" s="24"/>
      <c r="F3837" s="9" t="str">
        <f t="shared" si="34"/>
        <v/>
      </c>
      <c r="H3837" s="9">
        <f>IFERROR(__xludf.DUMMYFUNCTION("COUNTUNIQUE(D3837,E3837,F3837,G3837)"),0.0)</f>
        <v>0</v>
      </c>
      <c r="I3837" s="9">
        <f t="shared" si="2"/>
        <v>0</v>
      </c>
      <c r="J3837" s="9">
        <f t="shared" si="3"/>
        <v>0</v>
      </c>
      <c r="K3837" s="9">
        <f t="shared" si="4"/>
        <v>0</v>
      </c>
    </row>
    <row r="3838">
      <c r="A3838" s="6">
        <v>7673.0</v>
      </c>
      <c r="B3838" s="1" t="s">
        <v>8514</v>
      </c>
      <c r="C3838" s="25" t="s">
        <v>15</v>
      </c>
      <c r="D3838" s="24"/>
      <c r="F3838" s="9" t="str">
        <f t="shared" si="34"/>
        <v/>
      </c>
      <c r="H3838" s="9">
        <f>IFERROR(__xludf.DUMMYFUNCTION("COUNTUNIQUE(D3838,E3838,F3838,G3838)"),0.0)</f>
        <v>0</v>
      </c>
      <c r="I3838" s="9">
        <f t="shared" si="2"/>
        <v>0</v>
      </c>
      <c r="J3838" s="9">
        <f t="shared" si="3"/>
        <v>0</v>
      </c>
      <c r="K3838" s="9">
        <f t="shared" si="4"/>
        <v>0</v>
      </c>
    </row>
    <row r="3839">
      <c r="A3839" s="6">
        <v>7675.0</v>
      </c>
      <c r="B3839" s="1" t="s">
        <v>4909</v>
      </c>
      <c r="C3839" s="25" t="s">
        <v>15</v>
      </c>
      <c r="D3839" s="24"/>
      <c r="F3839" s="9" t="str">
        <f t="shared" si="34"/>
        <v/>
      </c>
      <c r="H3839" s="9">
        <f>IFERROR(__xludf.DUMMYFUNCTION("COUNTUNIQUE(D3839,E3839,F3839,G3839)"),0.0)</f>
        <v>0</v>
      </c>
      <c r="I3839" s="9">
        <f t="shared" si="2"/>
        <v>0</v>
      </c>
      <c r="J3839" s="9">
        <f t="shared" si="3"/>
        <v>0</v>
      </c>
      <c r="K3839" s="9">
        <f t="shared" si="4"/>
        <v>0</v>
      </c>
    </row>
    <row r="3840">
      <c r="A3840" s="6">
        <v>7677.0</v>
      </c>
      <c r="B3840" s="1" t="s">
        <v>8515</v>
      </c>
      <c r="C3840" s="25" t="s">
        <v>15</v>
      </c>
      <c r="D3840" s="24"/>
      <c r="F3840" s="9" t="str">
        <f t="shared" si="34"/>
        <v/>
      </c>
      <c r="H3840" s="9">
        <f>IFERROR(__xludf.DUMMYFUNCTION("COUNTUNIQUE(D3840,E3840,F3840,G3840)"),0.0)</f>
        <v>0</v>
      </c>
      <c r="I3840" s="9">
        <f t="shared" si="2"/>
        <v>0</v>
      </c>
      <c r="J3840" s="9">
        <f t="shared" si="3"/>
        <v>0</v>
      </c>
      <c r="K3840" s="9">
        <f t="shared" si="4"/>
        <v>0</v>
      </c>
    </row>
    <row r="3841">
      <c r="A3841" s="6">
        <v>7679.0</v>
      </c>
      <c r="B3841" s="1" t="s">
        <v>8516</v>
      </c>
      <c r="C3841" s="25" t="s">
        <v>15</v>
      </c>
      <c r="D3841" s="24"/>
      <c r="F3841" s="9" t="str">
        <f t="shared" si="34"/>
        <v/>
      </c>
      <c r="H3841" s="9">
        <f>IFERROR(__xludf.DUMMYFUNCTION("COUNTUNIQUE(D3841,E3841,F3841,G3841)"),0.0)</f>
        <v>0</v>
      </c>
      <c r="I3841" s="9">
        <f t="shared" si="2"/>
        <v>0</v>
      </c>
      <c r="J3841" s="9">
        <f t="shared" si="3"/>
        <v>0</v>
      </c>
      <c r="K3841" s="9">
        <f t="shared" si="4"/>
        <v>0</v>
      </c>
    </row>
    <row r="3842">
      <c r="A3842" s="6">
        <v>7681.0</v>
      </c>
      <c r="B3842" s="1" t="s">
        <v>8517</v>
      </c>
      <c r="C3842" s="25" t="s">
        <v>15</v>
      </c>
      <c r="D3842" s="24"/>
      <c r="F3842" s="9" t="str">
        <f t="shared" si="34"/>
        <v/>
      </c>
      <c r="H3842" s="9">
        <f>IFERROR(__xludf.DUMMYFUNCTION("COUNTUNIQUE(D3842,E3842,F3842,G3842)"),0.0)</f>
        <v>0</v>
      </c>
      <c r="I3842" s="9">
        <f t="shared" si="2"/>
        <v>0</v>
      </c>
      <c r="J3842" s="9">
        <f t="shared" si="3"/>
        <v>0</v>
      </c>
      <c r="K3842" s="9">
        <f t="shared" si="4"/>
        <v>0</v>
      </c>
    </row>
    <row r="3843">
      <c r="A3843" s="6">
        <v>7683.0</v>
      </c>
      <c r="B3843" s="1" t="s">
        <v>8518</v>
      </c>
      <c r="C3843" s="25" t="s">
        <v>15</v>
      </c>
      <c r="D3843" s="24"/>
      <c r="F3843" s="9" t="str">
        <f t="shared" si="34"/>
        <v/>
      </c>
      <c r="H3843" s="9">
        <f>IFERROR(__xludf.DUMMYFUNCTION("COUNTUNIQUE(D3843,E3843,F3843,G3843)"),0.0)</f>
        <v>0</v>
      </c>
      <c r="I3843" s="9">
        <f t="shared" si="2"/>
        <v>0</v>
      </c>
      <c r="J3843" s="9">
        <f t="shared" si="3"/>
        <v>0</v>
      </c>
      <c r="K3843" s="9">
        <f t="shared" si="4"/>
        <v>0</v>
      </c>
    </row>
    <row r="3844">
      <c r="A3844" s="6">
        <v>7685.0</v>
      </c>
      <c r="B3844" s="1" t="s">
        <v>8519</v>
      </c>
      <c r="C3844" s="25" t="s">
        <v>15</v>
      </c>
      <c r="D3844" s="24"/>
      <c r="F3844" s="9" t="str">
        <f t="shared" si="34"/>
        <v/>
      </c>
      <c r="H3844" s="9">
        <f>IFERROR(__xludf.DUMMYFUNCTION("COUNTUNIQUE(D3844,E3844,F3844,G3844)"),0.0)</f>
        <v>0</v>
      </c>
      <c r="I3844" s="9">
        <f t="shared" si="2"/>
        <v>0</v>
      </c>
      <c r="J3844" s="9">
        <f t="shared" si="3"/>
        <v>0</v>
      </c>
      <c r="K3844" s="9">
        <f t="shared" si="4"/>
        <v>0</v>
      </c>
    </row>
    <row r="3845">
      <c r="A3845" s="6">
        <v>7687.0</v>
      </c>
      <c r="B3845" s="1" t="s">
        <v>8520</v>
      </c>
      <c r="C3845" s="25" t="s">
        <v>15</v>
      </c>
      <c r="D3845" s="24"/>
      <c r="F3845" s="9" t="str">
        <f t="shared" si="34"/>
        <v/>
      </c>
      <c r="H3845" s="9">
        <f>IFERROR(__xludf.DUMMYFUNCTION("COUNTUNIQUE(D3845,E3845,F3845,G3845)"),0.0)</f>
        <v>0</v>
      </c>
      <c r="I3845" s="9">
        <f t="shared" si="2"/>
        <v>0</v>
      </c>
      <c r="J3845" s="9">
        <f t="shared" si="3"/>
        <v>0</v>
      </c>
      <c r="K3845" s="9">
        <f t="shared" si="4"/>
        <v>0</v>
      </c>
    </row>
    <row r="3846">
      <c r="A3846" s="6">
        <v>7689.0</v>
      </c>
      <c r="B3846" s="1" t="s">
        <v>8521</v>
      </c>
      <c r="C3846" s="25" t="s">
        <v>15</v>
      </c>
      <c r="D3846" s="24"/>
      <c r="F3846" s="9" t="str">
        <f t="shared" si="34"/>
        <v/>
      </c>
      <c r="H3846" s="9">
        <f>IFERROR(__xludf.DUMMYFUNCTION("COUNTUNIQUE(D3846,E3846,F3846,G3846)"),0.0)</f>
        <v>0</v>
      </c>
      <c r="I3846" s="9">
        <f t="shared" si="2"/>
        <v>0</v>
      </c>
      <c r="J3846" s="9">
        <f t="shared" si="3"/>
        <v>0</v>
      </c>
      <c r="K3846" s="9">
        <f t="shared" si="4"/>
        <v>0</v>
      </c>
    </row>
    <row r="3847">
      <c r="A3847" s="6">
        <v>7691.0</v>
      </c>
      <c r="B3847" s="1" t="s">
        <v>8522</v>
      </c>
      <c r="C3847" s="25" t="s">
        <v>15</v>
      </c>
      <c r="D3847" s="24"/>
      <c r="F3847" s="9" t="str">
        <f t="shared" si="34"/>
        <v/>
      </c>
      <c r="H3847" s="9">
        <f>IFERROR(__xludf.DUMMYFUNCTION("COUNTUNIQUE(D3847,E3847,F3847,G3847)"),0.0)</f>
        <v>0</v>
      </c>
      <c r="I3847" s="9">
        <f t="shared" si="2"/>
        <v>0</v>
      </c>
      <c r="J3847" s="9">
        <f t="shared" si="3"/>
        <v>0</v>
      </c>
      <c r="K3847" s="9">
        <f t="shared" si="4"/>
        <v>0</v>
      </c>
    </row>
    <row r="3848">
      <c r="A3848" s="6">
        <v>7693.0</v>
      </c>
      <c r="B3848" s="1" t="s">
        <v>8523</v>
      </c>
      <c r="C3848" s="25" t="s">
        <v>15</v>
      </c>
      <c r="D3848" s="24"/>
      <c r="F3848" s="9" t="str">
        <f t="shared" si="34"/>
        <v/>
      </c>
      <c r="H3848" s="9">
        <f>IFERROR(__xludf.DUMMYFUNCTION("COUNTUNIQUE(D3848,E3848,F3848,G3848)"),0.0)</f>
        <v>0</v>
      </c>
      <c r="I3848" s="9">
        <f t="shared" si="2"/>
        <v>0</v>
      </c>
      <c r="J3848" s="9">
        <f t="shared" si="3"/>
        <v>0</v>
      </c>
      <c r="K3848" s="9">
        <f t="shared" si="4"/>
        <v>0</v>
      </c>
    </row>
    <row r="3849">
      <c r="A3849" s="6">
        <v>7695.0</v>
      </c>
      <c r="B3849" s="1" t="s">
        <v>8524</v>
      </c>
      <c r="C3849" s="25" t="s">
        <v>15</v>
      </c>
      <c r="D3849" s="24"/>
      <c r="F3849" s="9" t="str">
        <f t="shared" si="34"/>
        <v/>
      </c>
      <c r="H3849" s="9">
        <f>IFERROR(__xludf.DUMMYFUNCTION("COUNTUNIQUE(D3849,E3849,F3849,G3849)"),0.0)</f>
        <v>0</v>
      </c>
      <c r="I3849" s="9">
        <f t="shared" si="2"/>
        <v>0</v>
      </c>
      <c r="J3849" s="9">
        <f t="shared" si="3"/>
        <v>0</v>
      </c>
      <c r="K3849" s="9">
        <f t="shared" si="4"/>
        <v>0</v>
      </c>
    </row>
    <row r="3850">
      <c r="A3850" s="6">
        <v>7697.0</v>
      </c>
      <c r="B3850" s="1" t="s">
        <v>8525</v>
      </c>
      <c r="C3850" s="25" t="s">
        <v>15</v>
      </c>
      <c r="D3850" s="24"/>
      <c r="F3850" s="9" t="str">
        <f t="shared" si="34"/>
        <v/>
      </c>
      <c r="H3850" s="9">
        <f>IFERROR(__xludf.DUMMYFUNCTION("COUNTUNIQUE(D3850,E3850,F3850,G3850)"),0.0)</f>
        <v>0</v>
      </c>
      <c r="I3850" s="9">
        <f t="shared" si="2"/>
        <v>0</v>
      </c>
      <c r="J3850" s="9">
        <f t="shared" si="3"/>
        <v>0</v>
      </c>
      <c r="K3850" s="9">
        <f t="shared" si="4"/>
        <v>0</v>
      </c>
    </row>
    <row r="3851">
      <c r="A3851" s="6">
        <v>7699.0</v>
      </c>
      <c r="B3851" s="1" t="s">
        <v>8526</v>
      </c>
      <c r="C3851" s="25" t="s">
        <v>15</v>
      </c>
      <c r="D3851" s="24"/>
      <c r="F3851" s="9" t="str">
        <f t="shared" si="34"/>
        <v/>
      </c>
      <c r="H3851" s="9">
        <f>IFERROR(__xludf.DUMMYFUNCTION("COUNTUNIQUE(D3851,E3851,F3851,G3851)"),0.0)</f>
        <v>0</v>
      </c>
      <c r="I3851" s="9">
        <f t="shared" si="2"/>
        <v>0</v>
      </c>
      <c r="J3851" s="9">
        <f t="shared" si="3"/>
        <v>0</v>
      </c>
      <c r="K3851" s="9">
        <f t="shared" si="4"/>
        <v>0</v>
      </c>
    </row>
    <row r="3852">
      <c r="A3852" s="6">
        <v>7701.0</v>
      </c>
      <c r="B3852" s="1" t="s">
        <v>7174</v>
      </c>
      <c r="C3852" s="25" t="s">
        <v>15</v>
      </c>
      <c r="D3852" s="24"/>
      <c r="F3852" s="9" t="str">
        <f t="shared" si="34"/>
        <v/>
      </c>
      <c r="H3852" s="9">
        <f>IFERROR(__xludf.DUMMYFUNCTION("COUNTUNIQUE(D3852,E3852,F3852,G3852)"),0.0)</f>
        <v>0</v>
      </c>
      <c r="I3852" s="9">
        <f t="shared" si="2"/>
        <v>0</v>
      </c>
      <c r="J3852" s="9">
        <f t="shared" si="3"/>
        <v>0</v>
      </c>
      <c r="K3852" s="9">
        <f t="shared" si="4"/>
        <v>0</v>
      </c>
    </row>
    <row r="3853">
      <c r="A3853" s="6">
        <v>7703.0</v>
      </c>
      <c r="B3853" s="1" t="s">
        <v>8527</v>
      </c>
      <c r="C3853" s="25" t="s">
        <v>15</v>
      </c>
      <c r="D3853" s="24"/>
      <c r="F3853" s="9" t="str">
        <f t="shared" si="34"/>
        <v/>
      </c>
      <c r="H3853" s="9">
        <f>IFERROR(__xludf.DUMMYFUNCTION("COUNTUNIQUE(D3853,E3853,F3853,G3853)"),0.0)</f>
        <v>0</v>
      </c>
      <c r="I3853" s="9">
        <f t="shared" si="2"/>
        <v>0</v>
      </c>
      <c r="J3853" s="9">
        <f t="shared" si="3"/>
        <v>0</v>
      </c>
      <c r="K3853" s="9">
        <f t="shared" si="4"/>
        <v>0</v>
      </c>
    </row>
    <row r="3854">
      <c r="A3854" s="6">
        <v>7705.0</v>
      </c>
      <c r="B3854" s="1" t="s">
        <v>8528</v>
      </c>
      <c r="C3854" s="25" t="s">
        <v>15</v>
      </c>
      <c r="D3854" s="24"/>
      <c r="F3854" s="9" t="str">
        <f t="shared" si="34"/>
        <v/>
      </c>
      <c r="H3854" s="9">
        <f>IFERROR(__xludf.DUMMYFUNCTION("COUNTUNIQUE(D3854,E3854,F3854,G3854)"),0.0)</f>
        <v>0</v>
      </c>
      <c r="I3854" s="9">
        <f t="shared" si="2"/>
        <v>0</v>
      </c>
      <c r="J3854" s="9">
        <f t="shared" si="3"/>
        <v>0</v>
      </c>
      <c r="K3854" s="9">
        <f t="shared" si="4"/>
        <v>0</v>
      </c>
    </row>
    <row r="3855">
      <c r="A3855" s="6">
        <v>7707.0</v>
      </c>
      <c r="B3855" s="1" t="s">
        <v>8529</v>
      </c>
      <c r="C3855" s="25" t="s">
        <v>15</v>
      </c>
      <c r="D3855" s="24"/>
      <c r="F3855" s="9" t="str">
        <f t="shared" si="34"/>
        <v/>
      </c>
      <c r="H3855" s="9">
        <f>IFERROR(__xludf.DUMMYFUNCTION("COUNTUNIQUE(D3855,E3855,F3855,G3855)"),0.0)</f>
        <v>0</v>
      </c>
      <c r="I3855" s="9">
        <f t="shared" si="2"/>
        <v>0</v>
      </c>
      <c r="J3855" s="9">
        <f t="shared" si="3"/>
        <v>0</v>
      </c>
      <c r="K3855" s="9">
        <f t="shared" si="4"/>
        <v>0</v>
      </c>
    </row>
    <row r="3856">
      <c r="A3856" s="6">
        <v>7709.0</v>
      </c>
      <c r="B3856" s="1" t="s">
        <v>8530</v>
      </c>
      <c r="C3856" s="25" t="s">
        <v>15</v>
      </c>
      <c r="D3856" s="24"/>
      <c r="F3856" s="9" t="str">
        <f t="shared" si="34"/>
        <v/>
      </c>
      <c r="H3856" s="9">
        <f>IFERROR(__xludf.DUMMYFUNCTION("COUNTUNIQUE(D3856,E3856,F3856,G3856)"),0.0)</f>
        <v>0</v>
      </c>
      <c r="I3856" s="9">
        <f t="shared" si="2"/>
        <v>0</v>
      </c>
      <c r="J3856" s="9">
        <f t="shared" si="3"/>
        <v>0</v>
      </c>
      <c r="K3856" s="9">
        <f t="shared" si="4"/>
        <v>0</v>
      </c>
    </row>
    <row r="3857">
      <c r="A3857" s="6">
        <v>7711.0</v>
      </c>
      <c r="B3857" s="1" t="s">
        <v>8531</v>
      </c>
      <c r="C3857" s="25" t="s">
        <v>15</v>
      </c>
      <c r="D3857" s="24"/>
      <c r="F3857" s="9" t="str">
        <f t="shared" si="34"/>
        <v/>
      </c>
      <c r="H3857" s="9">
        <f>IFERROR(__xludf.DUMMYFUNCTION("COUNTUNIQUE(D3857,E3857,F3857,G3857)"),0.0)</f>
        <v>0</v>
      </c>
      <c r="I3857" s="9">
        <f t="shared" si="2"/>
        <v>0</v>
      </c>
      <c r="J3857" s="9">
        <f t="shared" si="3"/>
        <v>0</v>
      </c>
      <c r="K3857" s="9">
        <f t="shared" si="4"/>
        <v>0</v>
      </c>
    </row>
    <row r="3858">
      <c r="A3858" s="6">
        <v>7713.0</v>
      </c>
      <c r="B3858" s="1" t="s">
        <v>8532</v>
      </c>
      <c r="C3858" s="25" t="s">
        <v>15</v>
      </c>
      <c r="D3858" s="24"/>
      <c r="F3858" s="9" t="str">
        <f t="shared" si="34"/>
        <v/>
      </c>
      <c r="H3858" s="9">
        <f>IFERROR(__xludf.DUMMYFUNCTION("COUNTUNIQUE(D3858,E3858,F3858,G3858)"),0.0)</f>
        <v>0</v>
      </c>
      <c r="I3858" s="9">
        <f t="shared" si="2"/>
        <v>0</v>
      </c>
      <c r="J3858" s="9">
        <f t="shared" si="3"/>
        <v>0</v>
      </c>
      <c r="K3858" s="9">
        <f t="shared" si="4"/>
        <v>0</v>
      </c>
    </row>
    <row r="3859">
      <c r="A3859" s="6">
        <v>7715.0</v>
      </c>
      <c r="B3859" s="1" t="s">
        <v>8533</v>
      </c>
      <c r="C3859" s="25" t="s">
        <v>15</v>
      </c>
      <c r="D3859" s="24"/>
      <c r="F3859" s="9" t="str">
        <f t="shared" si="34"/>
        <v/>
      </c>
      <c r="H3859" s="9">
        <f>IFERROR(__xludf.DUMMYFUNCTION("COUNTUNIQUE(D3859,E3859,F3859,G3859)"),0.0)</f>
        <v>0</v>
      </c>
      <c r="I3859" s="9">
        <f t="shared" si="2"/>
        <v>0</v>
      </c>
      <c r="J3859" s="9">
        <f t="shared" si="3"/>
        <v>0</v>
      </c>
      <c r="K3859" s="9">
        <f t="shared" si="4"/>
        <v>0</v>
      </c>
    </row>
    <row r="3860">
      <c r="A3860" s="6">
        <v>7717.0</v>
      </c>
      <c r="B3860" s="1" t="s">
        <v>8534</v>
      </c>
      <c r="C3860" s="25" t="s">
        <v>15</v>
      </c>
      <c r="D3860" s="24"/>
      <c r="F3860" s="9" t="str">
        <f t="shared" si="34"/>
        <v/>
      </c>
      <c r="H3860" s="9">
        <f>IFERROR(__xludf.DUMMYFUNCTION("COUNTUNIQUE(D3860,E3860,F3860,G3860)"),0.0)</f>
        <v>0</v>
      </c>
      <c r="I3860" s="9">
        <f t="shared" si="2"/>
        <v>0</v>
      </c>
      <c r="J3860" s="9">
        <f t="shared" si="3"/>
        <v>0</v>
      </c>
      <c r="K3860" s="9">
        <f t="shared" si="4"/>
        <v>0</v>
      </c>
    </row>
    <row r="3861">
      <c r="A3861" s="6">
        <v>7719.0</v>
      </c>
      <c r="C3861" s="25" t="s">
        <v>15</v>
      </c>
      <c r="D3861" s="24"/>
      <c r="F3861" s="9" t="str">
        <f t="shared" si="34"/>
        <v/>
      </c>
      <c r="H3861" s="9">
        <f>IFERROR(__xludf.DUMMYFUNCTION("COUNTUNIQUE(D3861,E3861,F3861,G3861)"),0.0)</f>
        <v>0</v>
      </c>
      <c r="I3861" s="9">
        <f t="shared" si="2"/>
        <v>0</v>
      </c>
      <c r="J3861" s="9">
        <f t="shared" si="3"/>
        <v>0</v>
      </c>
      <c r="K3861" s="9">
        <f t="shared" si="4"/>
        <v>0</v>
      </c>
    </row>
    <row r="3862">
      <c r="A3862" s="6">
        <v>7721.0</v>
      </c>
      <c r="B3862" s="1" t="s">
        <v>8535</v>
      </c>
      <c r="C3862" s="25" t="s">
        <v>15</v>
      </c>
      <c r="D3862" s="24"/>
      <c r="F3862" s="9" t="str">
        <f t="shared" si="34"/>
        <v/>
      </c>
      <c r="H3862" s="9">
        <f>IFERROR(__xludf.DUMMYFUNCTION("COUNTUNIQUE(D3862,E3862,F3862,G3862)"),0.0)</f>
        <v>0</v>
      </c>
      <c r="I3862" s="9">
        <f t="shared" si="2"/>
        <v>0</v>
      </c>
      <c r="J3862" s="9">
        <f t="shared" si="3"/>
        <v>0</v>
      </c>
      <c r="K3862" s="9">
        <f t="shared" si="4"/>
        <v>0</v>
      </c>
    </row>
    <row r="3863">
      <c r="A3863" s="6">
        <v>7723.0</v>
      </c>
      <c r="B3863" s="1" t="s">
        <v>8536</v>
      </c>
      <c r="C3863" s="25" t="s">
        <v>15</v>
      </c>
      <c r="D3863" s="24"/>
      <c r="F3863" s="9" t="str">
        <f t="shared" si="34"/>
        <v/>
      </c>
      <c r="H3863" s="9">
        <f>IFERROR(__xludf.DUMMYFUNCTION("COUNTUNIQUE(D3863,E3863,F3863,G3863)"),0.0)</f>
        <v>0</v>
      </c>
      <c r="I3863" s="9">
        <f t="shared" si="2"/>
        <v>0</v>
      </c>
      <c r="J3863" s="9">
        <f t="shared" si="3"/>
        <v>0</v>
      </c>
      <c r="K3863" s="9">
        <f t="shared" si="4"/>
        <v>0</v>
      </c>
    </row>
    <row r="3864">
      <c r="A3864" s="6">
        <v>7725.0</v>
      </c>
      <c r="B3864" s="1" t="s">
        <v>8537</v>
      </c>
      <c r="C3864" s="25" t="s">
        <v>15</v>
      </c>
      <c r="D3864" s="24"/>
      <c r="F3864" s="9" t="str">
        <f t="shared" si="34"/>
        <v/>
      </c>
      <c r="H3864" s="9">
        <f>IFERROR(__xludf.DUMMYFUNCTION("COUNTUNIQUE(D3864,E3864,F3864,G3864)"),0.0)</f>
        <v>0</v>
      </c>
      <c r="I3864" s="9">
        <f t="shared" si="2"/>
        <v>0</v>
      </c>
      <c r="J3864" s="9">
        <f t="shared" si="3"/>
        <v>0</v>
      </c>
      <c r="K3864" s="9">
        <f t="shared" si="4"/>
        <v>0</v>
      </c>
    </row>
    <row r="3865">
      <c r="A3865" s="6">
        <v>7727.0</v>
      </c>
      <c r="B3865" s="1" t="s">
        <v>8538</v>
      </c>
      <c r="C3865" s="25" t="s">
        <v>15</v>
      </c>
      <c r="D3865" s="24"/>
      <c r="F3865" s="9" t="str">
        <f t="shared" si="34"/>
        <v/>
      </c>
      <c r="H3865" s="9">
        <f>IFERROR(__xludf.DUMMYFUNCTION("COUNTUNIQUE(D3865,E3865,F3865,G3865)"),0.0)</f>
        <v>0</v>
      </c>
      <c r="I3865" s="9">
        <f t="shared" si="2"/>
        <v>0</v>
      </c>
      <c r="J3865" s="9">
        <f t="shared" si="3"/>
        <v>0</v>
      </c>
      <c r="K3865" s="9">
        <f t="shared" si="4"/>
        <v>0</v>
      </c>
    </row>
    <row r="3866">
      <c r="A3866" s="6">
        <v>7729.0</v>
      </c>
      <c r="B3866" s="1" t="s">
        <v>8539</v>
      </c>
      <c r="C3866" s="25" t="s">
        <v>15</v>
      </c>
      <c r="D3866" s="24"/>
      <c r="F3866" s="9" t="str">
        <f t="shared" si="34"/>
        <v/>
      </c>
      <c r="H3866" s="9">
        <f>IFERROR(__xludf.DUMMYFUNCTION("COUNTUNIQUE(D3866,E3866,F3866,G3866)"),0.0)</f>
        <v>0</v>
      </c>
      <c r="I3866" s="9">
        <f t="shared" si="2"/>
        <v>0</v>
      </c>
      <c r="J3866" s="9">
        <f t="shared" si="3"/>
        <v>0</v>
      </c>
      <c r="K3866" s="9">
        <f t="shared" si="4"/>
        <v>0</v>
      </c>
    </row>
    <row r="3867">
      <c r="A3867" s="6">
        <v>7731.0</v>
      </c>
      <c r="B3867" s="1" t="s">
        <v>8540</v>
      </c>
      <c r="C3867" s="25" t="s">
        <v>15</v>
      </c>
      <c r="D3867" s="24"/>
      <c r="F3867" s="9" t="str">
        <f t="shared" si="34"/>
        <v/>
      </c>
      <c r="H3867" s="9">
        <f>IFERROR(__xludf.DUMMYFUNCTION("COUNTUNIQUE(D3867,E3867,F3867,G3867)"),0.0)</f>
        <v>0</v>
      </c>
      <c r="I3867" s="9">
        <f t="shared" si="2"/>
        <v>0</v>
      </c>
      <c r="J3867" s="9">
        <f t="shared" si="3"/>
        <v>0</v>
      </c>
      <c r="K3867" s="9">
        <f t="shared" si="4"/>
        <v>0</v>
      </c>
    </row>
    <row r="3868">
      <c r="A3868" s="6">
        <v>7733.0</v>
      </c>
      <c r="B3868" s="1" t="s">
        <v>8541</v>
      </c>
      <c r="C3868" s="25" t="s">
        <v>15</v>
      </c>
      <c r="D3868" s="24"/>
      <c r="F3868" s="9" t="str">
        <f t="shared" si="34"/>
        <v/>
      </c>
      <c r="H3868" s="9">
        <f>IFERROR(__xludf.DUMMYFUNCTION("COUNTUNIQUE(D3868,E3868,F3868,G3868)"),0.0)</f>
        <v>0</v>
      </c>
      <c r="I3868" s="9">
        <f t="shared" si="2"/>
        <v>0</v>
      </c>
      <c r="J3868" s="9">
        <f t="shared" si="3"/>
        <v>0</v>
      </c>
      <c r="K3868" s="9">
        <f t="shared" si="4"/>
        <v>0</v>
      </c>
    </row>
    <row r="3869">
      <c r="A3869" s="6">
        <v>7735.0</v>
      </c>
      <c r="B3869" s="1" t="s">
        <v>8542</v>
      </c>
      <c r="C3869" s="25" t="s">
        <v>15</v>
      </c>
      <c r="D3869" s="24"/>
      <c r="F3869" s="9" t="str">
        <f t="shared" si="34"/>
        <v/>
      </c>
      <c r="H3869" s="9">
        <f>IFERROR(__xludf.DUMMYFUNCTION("COUNTUNIQUE(D3869,E3869,F3869,G3869)"),0.0)</f>
        <v>0</v>
      </c>
      <c r="I3869" s="9">
        <f t="shared" si="2"/>
        <v>0</v>
      </c>
      <c r="J3869" s="9">
        <f t="shared" si="3"/>
        <v>0</v>
      </c>
      <c r="K3869" s="9">
        <f t="shared" si="4"/>
        <v>0</v>
      </c>
    </row>
    <row r="3870">
      <c r="A3870" s="6">
        <v>7737.0</v>
      </c>
      <c r="B3870" s="1" t="s">
        <v>8543</v>
      </c>
      <c r="C3870" s="25" t="s">
        <v>15</v>
      </c>
      <c r="D3870" s="24"/>
      <c r="F3870" s="9" t="str">
        <f t="shared" si="34"/>
        <v/>
      </c>
      <c r="H3870" s="9">
        <f>IFERROR(__xludf.DUMMYFUNCTION("COUNTUNIQUE(D3870,E3870,F3870,G3870)"),0.0)</f>
        <v>0</v>
      </c>
      <c r="I3870" s="9">
        <f t="shared" si="2"/>
        <v>0</v>
      </c>
      <c r="J3870" s="9">
        <f t="shared" si="3"/>
        <v>0</v>
      </c>
      <c r="K3870" s="9">
        <f t="shared" si="4"/>
        <v>0</v>
      </c>
    </row>
    <row r="3871">
      <c r="A3871" s="6">
        <v>7739.0</v>
      </c>
      <c r="B3871" s="1" t="s">
        <v>8544</v>
      </c>
      <c r="C3871" s="25" t="s">
        <v>15</v>
      </c>
      <c r="D3871" s="24"/>
      <c r="F3871" s="9" t="str">
        <f t="shared" si="34"/>
        <v/>
      </c>
      <c r="H3871" s="9">
        <f>IFERROR(__xludf.DUMMYFUNCTION("COUNTUNIQUE(D3871,E3871,F3871,G3871)"),0.0)</f>
        <v>0</v>
      </c>
      <c r="I3871" s="9">
        <f t="shared" si="2"/>
        <v>0</v>
      </c>
      <c r="J3871" s="9">
        <f t="shared" si="3"/>
        <v>0</v>
      </c>
      <c r="K3871" s="9">
        <f t="shared" si="4"/>
        <v>0</v>
      </c>
    </row>
    <row r="3872">
      <c r="A3872" s="6">
        <v>7741.0</v>
      </c>
      <c r="B3872" s="1" t="s">
        <v>8545</v>
      </c>
      <c r="C3872" s="25" t="s">
        <v>15</v>
      </c>
      <c r="D3872" s="24"/>
      <c r="F3872" s="9" t="str">
        <f t="shared" si="34"/>
        <v/>
      </c>
      <c r="H3872" s="9">
        <f>IFERROR(__xludf.DUMMYFUNCTION("COUNTUNIQUE(D3872,E3872,F3872,G3872)"),0.0)</f>
        <v>0</v>
      </c>
      <c r="I3872" s="9">
        <f t="shared" si="2"/>
        <v>0</v>
      </c>
      <c r="J3872" s="9">
        <f t="shared" si="3"/>
        <v>0</v>
      </c>
      <c r="K3872" s="9">
        <f t="shared" si="4"/>
        <v>0</v>
      </c>
    </row>
    <row r="3873">
      <c r="A3873" s="6">
        <v>7743.0</v>
      </c>
      <c r="B3873" s="1" t="s">
        <v>8546</v>
      </c>
      <c r="C3873" s="25" t="s">
        <v>15</v>
      </c>
      <c r="D3873" s="24"/>
      <c r="F3873" s="9" t="str">
        <f t="shared" si="34"/>
        <v/>
      </c>
      <c r="H3873" s="9">
        <f>IFERROR(__xludf.DUMMYFUNCTION("COUNTUNIQUE(D3873,E3873,F3873,G3873)"),0.0)</f>
        <v>0</v>
      </c>
      <c r="I3873" s="9">
        <f t="shared" si="2"/>
        <v>0</v>
      </c>
      <c r="J3873" s="9">
        <f t="shared" si="3"/>
        <v>0</v>
      </c>
      <c r="K3873" s="9">
        <f t="shared" si="4"/>
        <v>0</v>
      </c>
    </row>
    <row r="3874">
      <c r="A3874" s="6">
        <v>7745.0</v>
      </c>
      <c r="B3874" s="1" t="s">
        <v>8547</v>
      </c>
      <c r="C3874" s="25" t="s">
        <v>15</v>
      </c>
      <c r="D3874" s="24"/>
      <c r="F3874" s="9" t="str">
        <f t="shared" si="34"/>
        <v/>
      </c>
      <c r="H3874" s="9">
        <f>IFERROR(__xludf.DUMMYFUNCTION("COUNTUNIQUE(D3874,E3874,F3874,G3874)"),0.0)</f>
        <v>0</v>
      </c>
      <c r="I3874" s="9">
        <f t="shared" si="2"/>
        <v>0</v>
      </c>
      <c r="J3874" s="9">
        <f t="shared" si="3"/>
        <v>0</v>
      </c>
      <c r="K3874" s="9">
        <f t="shared" si="4"/>
        <v>0</v>
      </c>
    </row>
    <row r="3875">
      <c r="A3875" s="6">
        <v>7747.0</v>
      </c>
      <c r="B3875" s="1" t="s">
        <v>8548</v>
      </c>
      <c r="C3875" s="25" t="s">
        <v>15</v>
      </c>
      <c r="D3875" s="24"/>
      <c r="F3875" s="9" t="str">
        <f t="shared" si="34"/>
        <v/>
      </c>
      <c r="H3875" s="9">
        <f>IFERROR(__xludf.DUMMYFUNCTION("COUNTUNIQUE(D3875,E3875,F3875,G3875)"),0.0)</f>
        <v>0</v>
      </c>
      <c r="I3875" s="9">
        <f t="shared" si="2"/>
        <v>0</v>
      </c>
      <c r="J3875" s="9">
        <f t="shared" si="3"/>
        <v>0</v>
      </c>
      <c r="K3875" s="9">
        <f t="shared" si="4"/>
        <v>0</v>
      </c>
    </row>
    <row r="3876">
      <c r="A3876" s="6">
        <v>7749.0</v>
      </c>
      <c r="B3876" s="1" t="s">
        <v>8549</v>
      </c>
      <c r="C3876" s="25" t="s">
        <v>15</v>
      </c>
      <c r="D3876" s="24"/>
      <c r="F3876" s="9" t="str">
        <f t="shared" si="34"/>
        <v/>
      </c>
      <c r="H3876" s="9">
        <f>IFERROR(__xludf.DUMMYFUNCTION("COUNTUNIQUE(D3876,E3876,F3876,G3876)"),0.0)</f>
        <v>0</v>
      </c>
      <c r="I3876" s="9">
        <f t="shared" si="2"/>
        <v>0</v>
      </c>
      <c r="J3876" s="9">
        <f t="shared" si="3"/>
        <v>0</v>
      </c>
      <c r="K3876" s="9">
        <f t="shared" si="4"/>
        <v>0</v>
      </c>
    </row>
    <row r="3877">
      <c r="A3877" s="6">
        <v>7751.0</v>
      </c>
      <c r="B3877" s="1" t="s">
        <v>8550</v>
      </c>
      <c r="C3877" s="25" t="s">
        <v>15</v>
      </c>
      <c r="D3877" s="24"/>
      <c r="F3877" s="9" t="str">
        <f t="shared" si="34"/>
        <v/>
      </c>
      <c r="H3877" s="9">
        <f>IFERROR(__xludf.DUMMYFUNCTION("COUNTUNIQUE(D3877,E3877,F3877,G3877)"),0.0)</f>
        <v>0</v>
      </c>
      <c r="I3877" s="9">
        <f t="shared" si="2"/>
        <v>0</v>
      </c>
      <c r="J3877" s="9">
        <f t="shared" si="3"/>
        <v>0</v>
      </c>
      <c r="K3877" s="9">
        <f t="shared" si="4"/>
        <v>0</v>
      </c>
    </row>
    <row r="3878">
      <c r="A3878" s="6">
        <v>7753.0</v>
      </c>
      <c r="B3878" s="1" t="s">
        <v>8551</v>
      </c>
      <c r="C3878" s="25" t="s">
        <v>15</v>
      </c>
      <c r="D3878" s="24"/>
      <c r="F3878" s="9" t="str">
        <f t="shared" si="34"/>
        <v/>
      </c>
      <c r="H3878" s="9">
        <f>IFERROR(__xludf.DUMMYFUNCTION("COUNTUNIQUE(D3878,E3878,F3878,G3878)"),0.0)</f>
        <v>0</v>
      </c>
      <c r="I3878" s="9">
        <f t="shared" si="2"/>
        <v>0</v>
      </c>
      <c r="J3878" s="9">
        <f t="shared" si="3"/>
        <v>0</v>
      </c>
      <c r="K3878" s="9">
        <f t="shared" si="4"/>
        <v>0</v>
      </c>
    </row>
    <row r="3879">
      <c r="A3879" s="6">
        <v>7755.0</v>
      </c>
      <c r="B3879" s="1" t="s">
        <v>8552</v>
      </c>
      <c r="C3879" s="25" t="s">
        <v>15</v>
      </c>
      <c r="D3879" s="24"/>
      <c r="F3879" s="9" t="str">
        <f t="shared" si="34"/>
        <v/>
      </c>
      <c r="H3879" s="9">
        <f>IFERROR(__xludf.DUMMYFUNCTION("COUNTUNIQUE(D3879,E3879,F3879,G3879)"),0.0)</f>
        <v>0</v>
      </c>
      <c r="I3879" s="9">
        <f t="shared" si="2"/>
        <v>0</v>
      </c>
      <c r="J3879" s="9">
        <f t="shared" si="3"/>
        <v>0</v>
      </c>
      <c r="K3879" s="9">
        <f t="shared" si="4"/>
        <v>0</v>
      </c>
    </row>
    <row r="3880">
      <c r="A3880" s="6">
        <v>7757.0</v>
      </c>
      <c r="B3880" s="1" t="s">
        <v>8553</v>
      </c>
      <c r="C3880" s="25" t="s">
        <v>15</v>
      </c>
      <c r="D3880" s="24"/>
      <c r="F3880" s="9" t="str">
        <f t="shared" si="34"/>
        <v/>
      </c>
      <c r="H3880" s="9">
        <f>IFERROR(__xludf.DUMMYFUNCTION("COUNTUNIQUE(D3880,E3880,F3880,G3880)"),0.0)</f>
        <v>0</v>
      </c>
      <c r="I3880" s="9">
        <f t="shared" si="2"/>
        <v>0</v>
      </c>
      <c r="J3880" s="9">
        <f t="shared" si="3"/>
        <v>0</v>
      </c>
      <c r="K3880" s="9">
        <f t="shared" si="4"/>
        <v>0</v>
      </c>
    </row>
    <row r="3881">
      <c r="A3881" s="6">
        <v>7759.0</v>
      </c>
      <c r="B3881" s="1" t="s">
        <v>8554</v>
      </c>
      <c r="C3881" s="25" t="s">
        <v>15</v>
      </c>
      <c r="D3881" s="24"/>
      <c r="F3881" s="9" t="str">
        <f t="shared" si="34"/>
        <v/>
      </c>
      <c r="H3881" s="9">
        <f>IFERROR(__xludf.DUMMYFUNCTION("COUNTUNIQUE(D3881,E3881,F3881,G3881)"),0.0)</f>
        <v>0</v>
      </c>
      <c r="I3881" s="9">
        <f t="shared" si="2"/>
        <v>0</v>
      </c>
      <c r="J3881" s="9">
        <f t="shared" si="3"/>
        <v>0</v>
      </c>
      <c r="K3881" s="9">
        <f t="shared" si="4"/>
        <v>0</v>
      </c>
    </row>
    <row r="3882">
      <c r="A3882" s="6">
        <v>7761.0</v>
      </c>
      <c r="B3882" s="1" t="s">
        <v>8555</v>
      </c>
      <c r="C3882" s="25" t="s">
        <v>15</v>
      </c>
      <c r="D3882" s="24"/>
      <c r="F3882" s="9" t="str">
        <f t="shared" si="34"/>
        <v/>
      </c>
      <c r="H3882" s="9">
        <f>IFERROR(__xludf.DUMMYFUNCTION("COUNTUNIQUE(D3882,E3882,F3882,G3882)"),0.0)</f>
        <v>0</v>
      </c>
      <c r="I3882" s="9">
        <f t="shared" si="2"/>
        <v>0</v>
      </c>
      <c r="J3882" s="9">
        <f t="shared" si="3"/>
        <v>0</v>
      </c>
      <c r="K3882" s="9">
        <f t="shared" si="4"/>
        <v>0</v>
      </c>
    </row>
    <row r="3883">
      <c r="A3883" s="6">
        <v>7763.0</v>
      </c>
      <c r="B3883" s="1" t="s">
        <v>8556</v>
      </c>
      <c r="C3883" s="25" t="s">
        <v>15</v>
      </c>
      <c r="D3883" s="24"/>
      <c r="F3883" s="9" t="str">
        <f t="shared" si="34"/>
        <v/>
      </c>
      <c r="H3883" s="9">
        <f>IFERROR(__xludf.DUMMYFUNCTION("COUNTUNIQUE(D3883,E3883,F3883,G3883)"),0.0)</f>
        <v>0</v>
      </c>
      <c r="I3883" s="9">
        <f t="shared" si="2"/>
        <v>0</v>
      </c>
      <c r="J3883" s="9">
        <f t="shared" si="3"/>
        <v>0</v>
      </c>
      <c r="K3883" s="9">
        <f t="shared" si="4"/>
        <v>0</v>
      </c>
    </row>
    <row r="3884">
      <c r="A3884" s="6">
        <v>7765.0</v>
      </c>
      <c r="B3884" s="1" t="s">
        <v>8557</v>
      </c>
      <c r="C3884" s="25" t="s">
        <v>15</v>
      </c>
      <c r="D3884" s="24"/>
      <c r="F3884" s="9" t="str">
        <f t="shared" si="34"/>
        <v/>
      </c>
      <c r="H3884" s="9">
        <f>IFERROR(__xludf.DUMMYFUNCTION("COUNTUNIQUE(D3884,E3884,F3884,G3884)"),0.0)</f>
        <v>0</v>
      </c>
      <c r="I3884" s="9">
        <f t="shared" si="2"/>
        <v>0</v>
      </c>
      <c r="J3884" s="9">
        <f t="shared" si="3"/>
        <v>0</v>
      </c>
      <c r="K3884" s="9">
        <f t="shared" si="4"/>
        <v>0</v>
      </c>
    </row>
    <row r="3885">
      <c r="A3885" s="6">
        <v>7767.0</v>
      </c>
      <c r="B3885" s="1" t="s">
        <v>2330</v>
      </c>
      <c r="C3885" s="25" t="s">
        <v>15</v>
      </c>
      <c r="D3885" s="24"/>
      <c r="F3885" s="9" t="str">
        <f t="shared" si="34"/>
        <v/>
      </c>
      <c r="H3885" s="9">
        <f>IFERROR(__xludf.DUMMYFUNCTION("COUNTUNIQUE(D3885,E3885,F3885,G3885)"),0.0)</f>
        <v>0</v>
      </c>
      <c r="I3885" s="9">
        <f t="shared" si="2"/>
        <v>0</v>
      </c>
      <c r="J3885" s="9">
        <f t="shared" si="3"/>
        <v>0</v>
      </c>
      <c r="K3885" s="9">
        <f t="shared" si="4"/>
        <v>0</v>
      </c>
    </row>
    <row r="3886">
      <c r="A3886" s="6">
        <v>7769.0</v>
      </c>
      <c r="B3886" s="1" t="s">
        <v>8558</v>
      </c>
      <c r="C3886" s="25" t="s">
        <v>15</v>
      </c>
      <c r="D3886" s="24"/>
      <c r="F3886" s="9" t="str">
        <f t="shared" si="34"/>
        <v/>
      </c>
      <c r="H3886" s="9">
        <f>IFERROR(__xludf.DUMMYFUNCTION("COUNTUNIQUE(D3886,E3886,F3886,G3886)"),0.0)</f>
        <v>0</v>
      </c>
      <c r="I3886" s="9">
        <f t="shared" si="2"/>
        <v>0</v>
      </c>
      <c r="J3886" s="9">
        <f t="shared" si="3"/>
        <v>0</v>
      </c>
      <c r="K3886" s="9">
        <f t="shared" si="4"/>
        <v>0</v>
      </c>
    </row>
    <row r="3887">
      <c r="A3887" s="6">
        <v>7771.0</v>
      </c>
      <c r="B3887" s="1" t="s">
        <v>8559</v>
      </c>
      <c r="C3887" s="25" t="s">
        <v>15</v>
      </c>
      <c r="D3887" s="24"/>
      <c r="F3887" s="9" t="str">
        <f t="shared" si="34"/>
        <v/>
      </c>
      <c r="H3887" s="9">
        <f>IFERROR(__xludf.DUMMYFUNCTION("COUNTUNIQUE(D3887,E3887,F3887,G3887)"),0.0)</f>
        <v>0</v>
      </c>
      <c r="I3887" s="9">
        <f t="shared" si="2"/>
        <v>0</v>
      </c>
      <c r="J3887" s="9">
        <f t="shared" si="3"/>
        <v>0</v>
      </c>
      <c r="K3887" s="9">
        <f t="shared" si="4"/>
        <v>0</v>
      </c>
    </row>
    <row r="3888">
      <c r="A3888" s="6">
        <v>7773.0</v>
      </c>
      <c r="B3888" s="1" t="s">
        <v>8560</v>
      </c>
      <c r="C3888" s="25" t="s">
        <v>15</v>
      </c>
      <c r="D3888" s="24"/>
      <c r="F3888" s="9" t="str">
        <f t="shared" si="34"/>
        <v/>
      </c>
      <c r="H3888" s="9">
        <f>IFERROR(__xludf.DUMMYFUNCTION("COUNTUNIQUE(D3888,E3888,F3888,G3888)"),0.0)</f>
        <v>0</v>
      </c>
      <c r="I3888" s="9">
        <f t="shared" si="2"/>
        <v>0</v>
      </c>
      <c r="J3888" s="9">
        <f t="shared" si="3"/>
        <v>0</v>
      </c>
      <c r="K3888" s="9">
        <f t="shared" si="4"/>
        <v>0</v>
      </c>
    </row>
    <row r="3889">
      <c r="A3889" s="6">
        <v>7775.0</v>
      </c>
      <c r="B3889" s="1" t="s">
        <v>8561</v>
      </c>
      <c r="C3889" s="25" t="s">
        <v>15</v>
      </c>
      <c r="D3889" s="24"/>
      <c r="F3889" s="9" t="str">
        <f t="shared" si="34"/>
        <v/>
      </c>
      <c r="H3889" s="9">
        <f>IFERROR(__xludf.DUMMYFUNCTION("COUNTUNIQUE(D3889,E3889,F3889,G3889)"),0.0)</f>
        <v>0</v>
      </c>
      <c r="I3889" s="9">
        <f t="shared" si="2"/>
        <v>0</v>
      </c>
      <c r="J3889" s="9">
        <f t="shared" si="3"/>
        <v>0</v>
      </c>
      <c r="K3889" s="9">
        <f t="shared" si="4"/>
        <v>0</v>
      </c>
    </row>
    <row r="3890">
      <c r="A3890" s="6">
        <v>7777.0</v>
      </c>
      <c r="B3890" s="1" t="s">
        <v>8562</v>
      </c>
      <c r="C3890" s="25" t="s">
        <v>15</v>
      </c>
      <c r="D3890" s="24"/>
      <c r="F3890" s="9" t="str">
        <f t="shared" si="34"/>
        <v/>
      </c>
      <c r="H3890" s="9">
        <f>IFERROR(__xludf.DUMMYFUNCTION("COUNTUNIQUE(D3890,E3890,F3890,G3890)"),0.0)</f>
        <v>0</v>
      </c>
      <c r="I3890" s="9">
        <f t="shared" si="2"/>
        <v>0</v>
      </c>
      <c r="J3890" s="9">
        <f t="shared" si="3"/>
        <v>0</v>
      </c>
      <c r="K3890" s="9">
        <f t="shared" si="4"/>
        <v>0</v>
      </c>
    </row>
    <row r="3891">
      <c r="A3891" s="6">
        <v>7779.0</v>
      </c>
      <c r="B3891" s="1" t="s">
        <v>8563</v>
      </c>
      <c r="C3891" s="25" t="s">
        <v>15</v>
      </c>
      <c r="D3891" s="24"/>
      <c r="F3891" s="9" t="str">
        <f t="shared" si="34"/>
        <v/>
      </c>
      <c r="H3891" s="9">
        <f>IFERROR(__xludf.DUMMYFUNCTION("COUNTUNIQUE(D3891,E3891,F3891,G3891)"),0.0)</f>
        <v>0</v>
      </c>
      <c r="I3891" s="9">
        <f t="shared" si="2"/>
        <v>0</v>
      </c>
      <c r="J3891" s="9">
        <f t="shared" si="3"/>
        <v>0</v>
      </c>
      <c r="K3891" s="9">
        <f t="shared" si="4"/>
        <v>0</v>
      </c>
    </row>
    <row r="3892">
      <c r="A3892" s="6">
        <v>7781.0</v>
      </c>
      <c r="B3892" s="1" t="s">
        <v>8564</v>
      </c>
      <c r="C3892" s="25" t="s">
        <v>15</v>
      </c>
      <c r="D3892" s="24"/>
      <c r="F3892" s="9" t="str">
        <f t="shared" si="34"/>
        <v/>
      </c>
      <c r="H3892" s="9">
        <f>IFERROR(__xludf.DUMMYFUNCTION("COUNTUNIQUE(D3892,E3892,F3892,G3892)"),0.0)</f>
        <v>0</v>
      </c>
      <c r="I3892" s="9">
        <f t="shared" si="2"/>
        <v>0</v>
      </c>
      <c r="J3892" s="9">
        <f t="shared" si="3"/>
        <v>0</v>
      </c>
      <c r="K3892" s="9">
        <f t="shared" si="4"/>
        <v>0</v>
      </c>
    </row>
    <row r="3893">
      <c r="A3893" s="6">
        <v>7783.0</v>
      </c>
      <c r="B3893" s="1" t="s">
        <v>8565</v>
      </c>
      <c r="C3893" s="25" t="s">
        <v>15</v>
      </c>
      <c r="D3893" s="24"/>
      <c r="F3893" s="9" t="str">
        <f t="shared" si="34"/>
        <v/>
      </c>
      <c r="H3893" s="9">
        <f>IFERROR(__xludf.DUMMYFUNCTION("COUNTUNIQUE(D3893,E3893,F3893,G3893)"),0.0)</f>
        <v>0</v>
      </c>
      <c r="I3893" s="9">
        <f t="shared" si="2"/>
        <v>0</v>
      </c>
      <c r="J3893" s="9">
        <f t="shared" si="3"/>
        <v>0</v>
      </c>
      <c r="K3893" s="9">
        <f t="shared" si="4"/>
        <v>0</v>
      </c>
    </row>
    <row r="3894">
      <c r="A3894" s="6">
        <v>7785.0</v>
      </c>
      <c r="B3894" s="1" t="s">
        <v>8566</v>
      </c>
      <c r="C3894" s="25" t="s">
        <v>15</v>
      </c>
      <c r="D3894" s="24"/>
      <c r="F3894" s="9" t="str">
        <f t="shared" si="34"/>
        <v/>
      </c>
      <c r="H3894" s="9">
        <f>IFERROR(__xludf.DUMMYFUNCTION("COUNTUNIQUE(D3894,E3894,F3894,G3894)"),0.0)</f>
        <v>0</v>
      </c>
      <c r="I3894" s="9">
        <f t="shared" si="2"/>
        <v>0</v>
      </c>
      <c r="J3894" s="9">
        <f t="shared" si="3"/>
        <v>0</v>
      </c>
      <c r="K3894" s="9">
        <f t="shared" si="4"/>
        <v>0</v>
      </c>
    </row>
    <row r="3895">
      <c r="A3895" s="6">
        <v>7787.0</v>
      </c>
      <c r="B3895" s="1" t="s">
        <v>8492</v>
      </c>
      <c r="C3895" s="25" t="s">
        <v>15</v>
      </c>
      <c r="D3895" s="24"/>
      <c r="F3895" s="9" t="str">
        <f t="shared" si="34"/>
        <v/>
      </c>
      <c r="H3895" s="9">
        <f>IFERROR(__xludf.DUMMYFUNCTION("COUNTUNIQUE(D3895,E3895,F3895,G3895)"),0.0)</f>
        <v>0</v>
      </c>
      <c r="I3895" s="9">
        <f t="shared" si="2"/>
        <v>0</v>
      </c>
      <c r="J3895" s="9">
        <f t="shared" si="3"/>
        <v>0</v>
      </c>
      <c r="K3895" s="9">
        <f t="shared" si="4"/>
        <v>0</v>
      </c>
    </row>
    <row r="3896">
      <c r="A3896" s="6">
        <v>7789.0</v>
      </c>
      <c r="B3896" s="1" t="s">
        <v>8567</v>
      </c>
      <c r="C3896" s="25" t="s">
        <v>15</v>
      </c>
      <c r="D3896" s="24"/>
      <c r="F3896" s="9" t="str">
        <f t="shared" si="34"/>
        <v/>
      </c>
      <c r="H3896" s="9">
        <f>IFERROR(__xludf.DUMMYFUNCTION("COUNTUNIQUE(D3896,E3896,F3896,G3896)"),0.0)</f>
        <v>0</v>
      </c>
      <c r="I3896" s="9">
        <f t="shared" si="2"/>
        <v>0</v>
      </c>
      <c r="J3896" s="9">
        <f t="shared" si="3"/>
        <v>0</v>
      </c>
      <c r="K3896" s="9">
        <f t="shared" si="4"/>
        <v>0</v>
      </c>
    </row>
    <row r="3897">
      <c r="A3897" s="6">
        <v>7791.0</v>
      </c>
      <c r="B3897" s="1" t="s">
        <v>8568</v>
      </c>
      <c r="C3897" s="25" t="s">
        <v>15</v>
      </c>
      <c r="D3897" s="24"/>
      <c r="F3897" s="9" t="str">
        <f t="shared" si="34"/>
        <v/>
      </c>
      <c r="H3897" s="9">
        <f>IFERROR(__xludf.DUMMYFUNCTION("COUNTUNIQUE(D3897,E3897,F3897,G3897)"),0.0)</f>
        <v>0</v>
      </c>
      <c r="I3897" s="9">
        <f t="shared" si="2"/>
        <v>0</v>
      </c>
      <c r="J3897" s="9">
        <f t="shared" si="3"/>
        <v>0</v>
      </c>
      <c r="K3897" s="9">
        <f t="shared" si="4"/>
        <v>0</v>
      </c>
    </row>
    <row r="3898">
      <c r="A3898" s="6">
        <v>7793.0</v>
      </c>
      <c r="B3898" s="1" t="s">
        <v>8569</v>
      </c>
      <c r="C3898" s="25" t="s">
        <v>15</v>
      </c>
      <c r="D3898" s="24"/>
      <c r="F3898" s="9" t="str">
        <f t="shared" si="34"/>
        <v/>
      </c>
      <c r="H3898" s="9">
        <f>IFERROR(__xludf.DUMMYFUNCTION("COUNTUNIQUE(D3898,E3898,F3898,G3898)"),0.0)</f>
        <v>0</v>
      </c>
      <c r="I3898" s="9">
        <f t="shared" si="2"/>
        <v>0</v>
      </c>
      <c r="J3898" s="9">
        <f t="shared" si="3"/>
        <v>0</v>
      </c>
      <c r="K3898" s="9">
        <f t="shared" si="4"/>
        <v>0</v>
      </c>
    </row>
    <row r="3899">
      <c r="A3899" s="6">
        <v>7795.0</v>
      </c>
      <c r="B3899" s="1" t="s">
        <v>8570</v>
      </c>
      <c r="C3899" s="25" t="s">
        <v>15</v>
      </c>
      <c r="D3899" s="24"/>
      <c r="F3899" s="9" t="str">
        <f t="shared" si="34"/>
        <v/>
      </c>
      <c r="H3899" s="9">
        <f>IFERROR(__xludf.DUMMYFUNCTION("COUNTUNIQUE(D3899,E3899,F3899,G3899)"),0.0)</f>
        <v>0</v>
      </c>
      <c r="I3899" s="9">
        <f t="shared" si="2"/>
        <v>0</v>
      </c>
      <c r="J3899" s="9">
        <f t="shared" si="3"/>
        <v>0</v>
      </c>
      <c r="K3899" s="9">
        <f t="shared" si="4"/>
        <v>0</v>
      </c>
    </row>
    <row r="3900">
      <c r="A3900" s="6">
        <v>7797.0</v>
      </c>
      <c r="B3900" s="1" t="s">
        <v>8571</v>
      </c>
      <c r="C3900" s="25" t="s">
        <v>15</v>
      </c>
      <c r="D3900" s="24"/>
      <c r="F3900" s="9" t="str">
        <f t="shared" si="34"/>
        <v/>
      </c>
      <c r="H3900" s="9">
        <f>IFERROR(__xludf.DUMMYFUNCTION("COUNTUNIQUE(D3900,E3900,F3900,G3900)"),0.0)</f>
        <v>0</v>
      </c>
      <c r="I3900" s="9">
        <f t="shared" si="2"/>
        <v>0</v>
      </c>
      <c r="J3900" s="9">
        <f t="shared" si="3"/>
        <v>0</v>
      </c>
      <c r="K3900" s="9">
        <f t="shared" si="4"/>
        <v>0</v>
      </c>
    </row>
    <row r="3901">
      <c r="A3901" s="6">
        <v>7799.0</v>
      </c>
      <c r="B3901" s="1" t="s">
        <v>8572</v>
      </c>
      <c r="C3901" s="25" t="s">
        <v>15</v>
      </c>
      <c r="D3901" s="24"/>
      <c r="F3901" s="9" t="str">
        <f t="shared" si="34"/>
        <v/>
      </c>
      <c r="H3901" s="9">
        <f>IFERROR(__xludf.DUMMYFUNCTION("COUNTUNIQUE(D3901,E3901,F3901,G3901)"),0.0)</f>
        <v>0</v>
      </c>
      <c r="I3901" s="9">
        <f t="shared" si="2"/>
        <v>0</v>
      </c>
      <c r="J3901" s="9">
        <f t="shared" si="3"/>
        <v>0</v>
      </c>
      <c r="K3901" s="9">
        <f t="shared" si="4"/>
        <v>0</v>
      </c>
    </row>
    <row r="3902">
      <c r="A3902" s="6">
        <v>7801.0</v>
      </c>
      <c r="B3902" s="1" t="s">
        <v>3608</v>
      </c>
      <c r="C3902" s="25" t="s">
        <v>15</v>
      </c>
      <c r="D3902" s="24"/>
      <c r="F3902" s="9" t="str">
        <f t="shared" si="34"/>
        <v/>
      </c>
      <c r="H3902" s="9">
        <f>IFERROR(__xludf.DUMMYFUNCTION("COUNTUNIQUE(D3902,E3902,F3902,G3902)"),0.0)</f>
        <v>0</v>
      </c>
      <c r="I3902" s="9">
        <f t="shared" si="2"/>
        <v>0</v>
      </c>
      <c r="J3902" s="9">
        <f t="shared" si="3"/>
        <v>0</v>
      </c>
      <c r="K3902" s="9">
        <f t="shared" si="4"/>
        <v>0</v>
      </c>
    </row>
    <row r="3903">
      <c r="A3903" s="6">
        <v>7803.0</v>
      </c>
      <c r="C3903" s="25" t="s">
        <v>15</v>
      </c>
      <c r="D3903" s="24"/>
      <c r="F3903" s="9" t="str">
        <f t="shared" si="34"/>
        <v/>
      </c>
      <c r="H3903" s="9">
        <f>IFERROR(__xludf.DUMMYFUNCTION("COUNTUNIQUE(D3903,E3903,F3903,G3903)"),0.0)</f>
        <v>0</v>
      </c>
      <c r="I3903" s="9">
        <f t="shared" si="2"/>
        <v>0</v>
      </c>
      <c r="J3903" s="9">
        <f t="shared" si="3"/>
        <v>0</v>
      </c>
      <c r="K3903" s="9">
        <f t="shared" si="4"/>
        <v>0</v>
      </c>
    </row>
    <row r="3904">
      <c r="A3904" s="6">
        <v>7805.0</v>
      </c>
      <c r="B3904" s="1" t="s">
        <v>8573</v>
      </c>
      <c r="C3904" s="25" t="s">
        <v>15</v>
      </c>
      <c r="D3904" s="24"/>
      <c r="F3904" s="9" t="str">
        <f t="shared" si="34"/>
        <v/>
      </c>
      <c r="H3904" s="9">
        <f>IFERROR(__xludf.DUMMYFUNCTION("COUNTUNIQUE(D3904,E3904,F3904,G3904)"),0.0)</f>
        <v>0</v>
      </c>
      <c r="I3904" s="9">
        <f t="shared" si="2"/>
        <v>0</v>
      </c>
      <c r="J3904" s="9">
        <f t="shared" si="3"/>
        <v>0</v>
      </c>
      <c r="K3904" s="9">
        <f t="shared" si="4"/>
        <v>0</v>
      </c>
    </row>
    <row r="3905">
      <c r="A3905" s="6">
        <v>7807.0</v>
      </c>
      <c r="B3905" s="1" t="s">
        <v>8574</v>
      </c>
      <c r="C3905" s="25" t="s">
        <v>15</v>
      </c>
      <c r="D3905" s="24"/>
      <c r="F3905" s="9" t="str">
        <f t="shared" si="34"/>
        <v/>
      </c>
      <c r="H3905" s="9">
        <f>IFERROR(__xludf.DUMMYFUNCTION("COUNTUNIQUE(D3905,E3905,F3905,G3905)"),0.0)</f>
        <v>0</v>
      </c>
      <c r="I3905" s="9">
        <f t="shared" si="2"/>
        <v>0</v>
      </c>
      <c r="J3905" s="9">
        <f t="shared" si="3"/>
        <v>0</v>
      </c>
      <c r="K3905" s="9">
        <f t="shared" si="4"/>
        <v>0</v>
      </c>
    </row>
    <row r="3906">
      <c r="A3906" s="6">
        <v>7809.0</v>
      </c>
      <c r="B3906" s="1" t="s">
        <v>8575</v>
      </c>
      <c r="C3906" s="25" t="s">
        <v>15</v>
      </c>
      <c r="D3906" s="24"/>
      <c r="F3906" s="9" t="str">
        <f t="shared" si="34"/>
        <v/>
      </c>
      <c r="H3906" s="9">
        <f>IFERROR(__xludf.DUMMYFUNCTION("COUNTUNIQUE(D3906,E3906,F3906,G3906)"),0.0)</f>
        <v>0</v>
      </c>
      <c r="I3906" s="9">
        <f t="shared" si="2"/>
        <v>0</v>
      </c>
      <c r="J3906" s="9">
        <f t="shared" si="3"/>
        <v>0</v>
      </c>
      <c r="K3906" s="9">
        <f t="shared" si="4"/>
        <v>0</v>
      </c>
    </row>
    <row r="3907">
      <c r="A3907" s="6">
        <v>7811.0</v>
      </c>
      <c r="B3907" s="1" t="s">
        <v>8576</v>
      </c>
      <c r="C3907" s="25" t="s">
        <v>15</v>
      </c>
      <c r="D3907" s="24"/>
      <c r="F3907" s="9" t="str">
        <f t="shared" si="34"/>
        <v/>
      </c>
      <c r="H3907" s="9">
        <f>IFERROR(__xludf.DUMMYFUNCTION("COUNTUNIQUE(D3907,E3907,F3907,G3907)"),0.0)</f>
        <v>0</v>
      </c>
      <c r="I3907" s="9">
        <f t="shared" si="2"/>
        <v>0</v>
      </c>
      <c r="J3907" s="9">
        <f t="shared" si="3"/>
        <v>0</v>
      </c>
      <c r="K3907" s="9">
        <f t="shared" si="4"/>
        <v>0</v>
      </c>
    </row>
    <row r="3908">
      <c r="A3908" s="6">
        <v>7813.0</v>
      </c>
      <c r="B3908" s="1" t="s">
        <v>8577</v>
      </c>
      <c r="C3908" s="25" t="s">
        <v>15</v>
      </c>
      <c r="D3908" s="24"/>
      <c r="F3908" s="9" t="str">
        <f t="shared" si="34"/>
        <v/>
      </c>
      <c r="H3908" s="9">
        <f>IFERROR(__xludf.DUMMYFUNCTION("COUNTUNIQUE(D3908,E3908,F3908,G3908)"),0.0)</f>
        <v>0</v>
      </c>
      <c r="I3908" s="9">
        <f t="shared" si="2"/>
        <v>0</v>
      </c>
      <c r="J3908" s="9">
        <f t="shared" si="3"/>
        <v>0</v>
      </c>
      <c r="K3908" s="9">
        <f t="shared" si="4"/>
        <v>0</v>
      </c>
    </row>
    <row r="3909">
      <c r="A3909" s="6">
        <v>7815.0</v>
      </c>
      <c r="C3909" s="25" t="s">
        <v>15</v>
      </c>
      <c r="D3909" s="24"/>
      <c r="F3909" s="9" t="str">
        <f t="shared" si="34"/>
        <v/>
      </c>
      <c r="H3909" s="9">
        <f>IFERROR(__xludf.DUMMYFUNCTION("COUNTUNIQUE(D3909,E3909,F3909,G3909)"),0.0)</f>
        <v>0</v>
      </c>
      <c r="I3909" s="9">
        <f t="shared" si="2"/>
        <v>0</v>
      </c>
      <c r="J3909" s="9">
        <f t="shared" si="3"/>
        <v>0</v>
      </c>
      <c r="K3909" s="9">
        <f t="shared" si="4"/>
        <v>0</v>
      </c>
    </row>
    <row r="3910">
      <c r="A3910" s="6">
        <v>7817.0</v>
      </c>
      <c r="B3910" s="1" t="s">
        <v>8578</v>
      </c>
      <c r="C3910" s="25" t="s">
        <v>15</v>
      </c>
      <c r="D3910" s="24"/>
      <c r="F3910" s="9" t="str">
        <f t="shared" si="34"/>
        <v/>
      </c>
      <c r="H3910" s="9">
        <f>IFERROR(__xludf.DUMMYFUNCTION("COUNTUNIQUE(D3910,E3910,F3910,G3910)"),0.0)</f>
        <v>0</v>
      </c>
      <c r="I3910" s="9">
        <f t="shared" si="2"/>
        <v>0</v>
      </c>
      <c r="J3910" s="9">
        <f t="shared" si="3"/>
        <v>0</v>
      </c>
      <c r="K3910" s="9">
        <f t="shared" si="4"/>
        <v>0</v>
      </c>
    </row>
    <row r="3911">
      <c r="A3911" s="6">
        <v>7819.0</v>
      </c>
      <c r="B3911" s="1" t="s">
        <v>8579</v>
      </c>
      <c r="C3911" s="25" t="s">
        <v>15</v>
      </c>
      <c r="D3911" s="24"/>
      <c r="F3911" s="9" t="str">
        <f t="shared" si="34"/>
        <v/>
      </c>
      <c r="H3911" s="9">
        <f>IFERROR(__xludf.DUMMYFUNCTION("COUNTUNIQUE(D3911,E3911,F3911,G3911)"),0.0)</f>
        <v>0</v>
      </c>
      <c r="I3911" s="9">
        <f t="shared" si="2"/>
        <v>0</v>
      </c>
      <c r="J3911" s="9">
        <f t="shared" si="3"/>
        <v>0</v>
      </c>
      <c r="K3911" s="9">
        <f t="shared" si="4"/>
        <v>0</v>
      </c>
    </row>
    <row r="3912">
      <c r="A3912" s="6">
        <v>7821.0</v>
      </c>
      <c r="B3912" s="1" t="s">
        <v>8580</v>
      </c>
      <c r="C3912" s="25" t="s">
        <v>15</v>
      </c>
      <c r="D3912" s="24"/>
      <c r="F3912" s="9" t="str">
        <f t="shared" si="34"/>
        <v/>
      </c>
      <c r="H3912" s="9">
        <f>IFERROR(__xludf.DUMMYFUNCTION("COUNTUNIQUE(D3912,E3912,F3912,G3912)"),0.0)</f>
        <v>0</v>
      </c>
      <c r="I3912" s="9">
        <f t="shared" si="2"/>
        <v>0</v>
      </c>
      <c r="J3912" s="9">
        <f t="shared" si="3"/>
        <v>0</v>
      </c>
      <c r="K3912" s="9">
        <f t="shared" si="4"/>
        <v>0</v>
      </c>
    </row>
    <row r="3913">
      <c r="A3913" s="6">
        <v>7823.0</v>
      </c>
      <c r="B3913" s="1" t="s">
        <v>8581</v>
      </c>
      <c r="C3913" s="25" t="s">
        <v>15</v>
      </c>
      <c r="D3913" s="24"/>
      <c r="F3913" s="9" t="str">
        <f t="shared" si="34"/>
        <v/>
      </c>
      <c r="H3913" s="9">
        <f>IFERROR(__xludf.DUMMYFUNCTION("COUNTUNIQUE(D3913,E3913,F3913,G3913)"),0.0)</f>
        <v>0</v>
      </c>
      <c r="I3913" s="9">
        <f t="shared" si="2"/>
        <v>0</v>
      </c>
      <c r="J3913" s="9">
        <f t="shared" si="3"/>
        <v>0</v>
      </c>
      <c r="K3913" s="9">
        <f t="shared" si="4"/>
        <v>0</v>
      </c>
    </row>
    <row r="3914">
      <c r="A3914" s="6">
        <v>7825.0</v>
      </c>
      <c r="B3914" s="1" t="s">
        <v>8582</v>
      </c>
      <c r="C3914" s="25" t="s">
        <v>15</v>
      </c>
      <c r="D3914" s="24"/>
      <c r="F3914" s="9" t="str">
        <f t="shared" si="34"/>
        <v/>
      </c>
      <c r="H3914" s="9">
        <f>IFERROR(__xludf.DUMMYFUNCTION("COUNTUNIQUE(D3914,E3914,F3914,G3914)"),0.0)</f>
        <v>0</v>
      </c>
      <c r="I3914" s="9">
        <f t="shared" si="2"/>
        <v>0</v>
      </c>
      <c r="J3914" s="9">
        <f t="shared" si="3"/>
        <v>0</v>
      </c>
      <c r="K3914" s="9">
        <f t="shared" si="4"/>
        <v>0</v>
      </c>
    </row>
    <row r="3915">
      <c r="A3915" s="6">
        <v>7827.0</v>
      </c>
      <c r="B3915" s="1" t="s">
        <v>8583</v>
      </c>
      <c r="C3915" s="25" t="s">
        <v>15</v>
      </c>
      <c r="D3915" s="24"/>
      <c r="F3915" s="9" t="str">
        <f t="shared" si="34"/>
        <v/>
      </c>
      <c r="H3915" s="9">
        <f>IFERROR(__xludf.DUMMYFUNCTION("COUNTUNIQUE(D3915,E3915,F3915,G3915)"),0.0)</f>
        <v>0</v>
      </c>
      <c r="I3915" s="9">
        <f t="shared" si="2"/>
        <v>0</v>
      </c>
      <c r="J3915" s="9">
        <f t="shared" si="3"/>
        <v>0</v>
      </c>
      <c r="K3915" s="9">
        <f t="shared" si="4"/>
        <v>0</v>
      </c>
    </row>
    <row r="3916">
      <c r="A3916" s="6">
        <v>7829.0</v>
      </c>
      <c r="B3916" s="1" t="s">
        <v>8584</v>
      </c>
      <c r="C3916" s="25" t="s">
        <v>15</v>
      </c>
      <c r="D3916" s="24"/>
      <c r="F3916" s="9" t="str">
        <f t="shared" si="34"/>
        <v/>
      </c>
      <c r="H3916" s="9">
        <f>IFERROR(__xludf.DUMMYFUNCTION("COUNTUNIQUE(D3916,E3916,F3916,G3916)"),0.0)</f>
        <v>0</v>
      </c>
      <c r="I3916" s="9">
        <f t="shared" si="2"/>
        <v>0</v>
      </c>
      <c r="J3916" s="9">
        <f t="shared" si="3"/>
        <v>0</v>
      </c>
      <c r="K3916" s="9">
        <f t="shared" si="4"/>
        <v>0</v>
      </c>
    </row>
    <row r="3917">
      <c r="A3917" s="6">
        <v>7831.0</v>
      </c>
      <c r="B3917" s="1" t="s">
        <v>8585</v>
      </c>
      <c r="C3917" s="25" t="s">
        <v>15</v>
      </c>
      <c r="D3917" s="24"/>
      <c r="F3917" s="9" t="str">
        <f t="shared" si="34"/>
        <v/>
      </c>
      <c r="H3917" s="9">
        <f>IFERROR(__xludf.DUMMYFUNCTION("COUNTUNIQUE(D3917,E3917,F3917,G3917)"),0.0)</f>
        <v>0</v>
      </c>
      <c r="I3917" s="9">
        <f t="shared" si="2"/>
        <v>0</v>
      </c>
      <c r="J3917" s="9">
        <f t="shared" si="3"/>
        <v>0</v>
      </c>
      <c r="K3917" s="9">
        <f t="shared" si="4"/>
        <v>0</v>
      </c>
    </row>
    <row r="3918">
      <c r="A3918" s="6">
        <v>7833.0</v>
      </c>
      <c r="B3918" s="1" t="s">
        <v>8586</v>
      </c>
      <c r="C3918" s="25" t="s">
        <v>15</v>
      </c>
      <c r="D3918" s="24"/>
      <c r="F3918" s="9" t="str">
        <f t="shared" si="34"/>
        <v/>
      </c>
      <c r="H3918" s="9">
        <f>IFERROR(__xludf.DUMMYFUNCTION("COUNTUNIQUE(D3918,E3918,F3918,G3918)"),0.0)</f>
        <v>0</v>
      </c>
      <c r="I3918" s="9">
        <f t="shared" si="2"/>
        <v>0</v>
      </c>
      <c r="J3918" s="9">
        <f t="shared" si="3"/>
        <v>0</v>
      </c>
      <c r="K3918" s="9">
        <f t="shared" si="4"/>
        <v>0</v>
      </c>
    </row>
    <row r="3919">
      <c r="A3919" s="6">
        <v>7835.0</v>
      </c>
      <c r="B3919" s="1" t="s">
        <v>8587</v>
      </c>
      <c r="C3919" s="25" t="s">
        <v>15</v>
      </c>
      <c r="D3919" s="24"/>
      <c r="F3919" s="9" t="str">
        <f t="shared" si="34"/>
        <v/>
      </c>
      <c r="H3919" s="9">
        <f>IFERROR(__xludf.DUMMYFUNCTION("COUNTUNIQUE(D3919,E3919,F3919,G3919)"),0.0)</f>
        <v>0</v>
      </c>
      <c r="I3919" s="9">
        <f t="shared" si="2"/>
        <v>0</v>
      </c>
      <c r="J3919" s="9">
        <f t="shared" si="3"/>
        <v>0</v>
      </c>
      <c r="K3919" s="9">
        <f t="shared" si="4"/>
        <v>0</v>
      </c>
    </row>
    <row r="3920">
      <c r="A3920" s="6">
        <v>7837.0</v>
      </c>
      <c r="B3920" s="1" t="s">
        <v>8588</v>
      </c>
      <c r="C3920" s="25" t="s">
        <v>15</v>
      </c>
      <c r="D3920" s="24"/>
      <c r="F3920" s="9" t="str">
        <f t="shared" si="34"/>
        <v/>
      </c>
      <c r="H3920" s="9">
        <f>IFERROR(__xludf.DUMMYFUNCTION("COUNTUNIQUE(D3920,E3920,F3920,G3920)"),0.0)</f>
        <v>0</v>
      </c>
      <c r="I3920" s="9">
        <f t="shared" si="2"/>
        <v>0</v>
      </c>
      <c r="J3920" s="9">
        <f t="shared" si="3"/>
        <v>0</v>
      </c>
      <c r="K3920" s="9">
        <f t="shared" si="4"/>
        <v>0</v>
      </c>
    </row>
    <row r="3921">
      <c r="A3921" s="6">
        <v>7839.0</v>
      </c>
      <c r="B3921" s="1" t="s">
        <v>8589</v>
      </c>
      <c r="C3921" s="25" t="s">
        <v>15</v>
      </c>
      <c r="D3921" s="24"/>
      <c r="F3921" s="9" t="str">
        <f t="shared" si="34"/>
        <v/>
      </c>
      <c r="H3921" s="9">
        <f>IFERROR(__xludf.DUMMYFUNCTION("COUNTUNIQUE(D3921,E3921,F3921,G3921)"),0.0)</f>
        <v>0</v>
      </c>
      <c r="I3921" s="9">
        <f t="shared" si="2"/>
        <v>0</v>
      </c>
      <c r="J3921" s="9">
        <f t="shared" si="3"/>
        <v>0</v>
      </c>
      <c r="K3921" s="9">
        <f t="shared" si="4"/>
        <v>0</v>
      </c>
    </row>
    <row r="3922">
      <c r="A3922" s="6">
        <v>7841.0</v>
      </c>
      <c r="B3922" s="1" t="s">
        <v>8590</v>
      </c>
      <c r="C3922" s="25" t="s">
        <v>15</v>
      </c>
      <c r="D3922" s="24"/>
      <c r="F3922" s="9" t="str">
        <f t="shared" si="34"/>
        <v/>
      </c>
      <c r="H3922" s="9">
        <f>IFERROR(__xludf.DUMMYFUNCTION("COUNTUNIQUE(D3922,E3922,F3922,G3922)"),0.0)</f>
        <v>0</v>
      </c>
      <c r="I3922" s="9">
        <f t="shared" si="2"/>
        <v>0</v>
      </c>
      <c r="J3922" s="9">
        <f t="shared" si="3"/>
        <v>0</v>
      </c>
      <c r="K3922" s="9">
        <f t="shared" si="4"/>
        <v>0</v>
      </c>
    </row>
    <row r="3923">
      <c r="A3923" s="6">
        <v>7843.0</v>
      </c>
      <c r="B3923" s="1" t="s">
        <v>8591</v>
      </c>
      <c r="C3923" s="25" t="s">
        <v>15</v>
      </c>
      <c r="D3923" s="24"/>
      <c r="F3923" s="9" t="str">
        <f t="shared" si="34"/>
        <v/>
      </c>
      <c r="H3923" s="9">
        <f>IFERROR(__xludf.DUMMYFUNCTION("COUNTUNIQUE(D3923,E3923,F3923,G3923)"),0.0)</f>
        <v>0</v>
      </c>
      <c r="I3923" s="9">
        <f t="shared" si="2"/>
        <v>0</v>
      </c>
      <c r="J3923" s="9">
        <f t="shared" si="3"/>
        <v>0</v>
      </c>
      <c r="K3923" s="9">
        <f t="shared" si="4"/>
        <v>0</v>
      </c>
    </row>
    <row r="3924">
      <c r="A3924" s="6">
        <v>7845.0</v>
      </c>
      <c r="B3924" s="1" t="s">
        <v>8592</v>
      </c>
      <c r="C3924" s="25" t="s">
        <v>15</v>
      </c>
      <c r="D3924" s="24"/>
      <c r="F3924" s="9" t="str">
        <f t="shared" si="34"/>
        <v/>
      </c>
      <c r="H3924" s="9">
        <f>IFERROR(__xludf.DUMMYFUNCTION("COUNTUNIQUE(D3924,E3924,F3924,G3924)"),0.0)</f>
        <v>0</v>
      </c>
      <c r="I3924" s="9">
        <f t="shared" si="2"/>
        <v>0</v>
      </c>
      <c r="J3924" s="9">
        <f t="shared" si="3"/>
        <v>0</v>
      </c>
      <c r="K3924" s="9">
        <f t="shared" si="4"/>
        <v>0</v>
      </c>
    </row>
    <row r="3925">
      <c r="A3925" s="6">
        <v>7847.0</v>
      </c>
      <c r="B3925" s="1" t="s">
        <v>8593</v>
      </c>
      <c r="C3925" s="25" t="s">
        <v>15</v>
      </c>
      <c r="D3925" s="24"/>
      <c r="F3925" s="9" t="str">
        <f t="shared" si="34"/>
        <v/>
      </c>
      <c r="H3925" s="9">
        <f>IFERROR(__xludf.DUMMYFUNCTION("COUNTUNIQUE(D3925,E3925,F3925,G3925)"),0.0)</f>
        <v>0</v>
      </c>
      <c r="I3925" s="9">
        <f t="shared" si="2"/>
        <v>0</v>
      </c>
      <c r="J3925" s="9">
        <f t="shared" si="3"/>
        <v>0</v>
      </c>
      <c r="K3925" s="9">
        <f t="shared" si="4"/>
        <v>0</v>
      </c>
    </row>
    <row r="3926">
      <c r="A3926" s="6">
        <v>7849.0</v>
      </c>
      <c r="B3926" s="1" t="s">
        <v>8594</v>
      </c>
      <c r="C3926" s="25" t="s">
        <v>15</v>
      </c>
      <c r="D3926" s="24"/>
      <c r="F3926" s="9" t="str">
        <f t="shared" si="34"/>
        <v/>
      </c>
      <c r="H3926" s="9">
        <f>IFERROR(__xludf.DUMMYFUNCTION("COUNTUNIQUE(D3926,E3926,F3926,G3926)"),0.0)</f>
        <v>0</v>
      </c>
      <c r="I3926" s="9">
        <f t="shared" si="2"/>
        <v>0</v>
      </c>
      <c r="J3926" s="9">
        <f t="shared" si="3"/>
        <v>0</v>
      </c>
      <c r="K3926" s="9">
        <f t="shared" si="4"/>
        <v>0</v>
      </c>
    </row>
    <row r="3927">
      <c r="A3927" s="6">
        <v>7851.0</v>
      </c>
      <c r="B3927" s="1" t="s">
        <v>8595</v>
      </c>
      <c r="C3927" s="25" t="s">
        <v>15</v>
      </c>
      <c r="D3927" s="24"/>
      <c r="F3927" s="9" t="str">
        <f t="shared" si="34"/>
        <v/>
      </c>
      <c r="H3927" s="9">
        <f>IFERROR(__xludf.DUMMYFUNCTION("COUNTUNIQUE(D3927,E3927,F3927,G3927)"),0.0)</f>
        <v>0</v>
      </c>
      <c r="I3927" s="9">
        <f t="shared" si="2"/>
        <v>0</v>
      </c>
      <c r="J3927" s="9">
        <f t="shared" si="3"/>
        <v>0</v>
      </c>
      <c r="K3927" s="9">
        <f t="shared" si="4"/>
        <v>0</v>
      </c>
    </row>
    <row r="3928">
      <c r="A3928" s="6">
        <v>7853.0</v>
      </c>
      <c r="B3928" s="1" t="s">
        <v>8596</v>
      </c>
      <c r="C3928" s="25" t="s">
        <v>15</v>
      </c>
      <c r="D3928" s="24"/>
      <c r="F3928" s="9" t="str">
        <f t="shared" si="34"/>
        <v/>
      </c>
      <c r="H3928" s="9">
        <f>IFERROR(__xludf.DUMMYFUNCTION("COUNTUNIQUE(D3928,E3928,F3928,G3928)"),0.0)</f>
        <v>0</v>
      </c>
      <c r="I3928" s="9">
        <f t="shared" si="2"/>
        <v>0</v>
      </c>
      <c r="J3928" s="9">
        <f t="shared" si="3"/>
        <v>0</v>
      </c>
      <c r="K3928" s="9">
        <f t="shared" si="4"/>
        <v>0</v>
      </c>
    </row>
    <row r="3929">
      <c r="A3929" s="6">
        <v>7855.0</v>
      </c>
      <c r="B3929" s="1" t="s">
        <v>8597</v>
      </c>
      <c r="C3929" s="25" t="s">
        <v>15</v>
      </c>
      <c r="D3929" s="24"/>
      <c r="F3929" s="9" t="str">
        <f t="shared" si="34"/>
        <v/>
      </c>
      <c r="H3929" s="9">
        <f>IFERROR(__xludf.DUMMYFUNCTION("COUNTUNIQUE(D3929,E3929,F3929,G3929)"),0.0)</f>
        <v>0</v>
      </c>
      <c r="I3929" s="9">
        <f t="shared" si="2"/>
        <v>0</v>
      </c>
      <c r="J3929" s="9">
        <f t="shared" si="3"/>
        <v>0</v>
      </c>
      <c r="K3929" s="9">
        <f t="shared" si="4"/>
        <v>0</v>
      </c>
    </row>
    <row r="3930">
      <c r="A3930" s="6">
        <v>7857.0</v>
      </c>
      <c r="B3930" s="1" t="s">
        <v>8598</v>
      </c>
      <c r="C3930" s="25" t="s">
        <v>15</v>
      </c>
      <c r="D3930" s="24"/>
      <c r="F3930" s="9" t="str">
        <f t="shared" si="34"/>
        <v/>
      </c>
      <c r="H3930" s="9">
        <f>IFERROR(__xludf.DUMMYFUNCTION("COUNTUNIQUE(D3930,E3930,F3930,G3930)"),0.0)</f>
        <v>0</v>
      </c>
      <c r="I3930" s="9">
        <f t="shared" si="2"/>
        <v>0</v>
      </c>
      <c r="J3930" s="9">
        <f t="shared" si="3"/>
        <v>0</v>
      </c>
      <c r="K3930" s="9">
        <f t="shared" si="4"/>
        <v>0</v>
      </c>
    </row>
    <row r="3931">
      <c r="A3931" s="6">
        <v>7859.0</v>
      </c>
      <c r="B3931" s="1" t="s">
        <v>8599</v>
      </c>
      <c r="C3931" s="25" t="s">
        <v>15</v>
      </c>
      <c r="D3931" s="24"/>
      <c r="F3931" s="9" t="str">
        <f t="shared" si="34"/>
        <v/>
      </c>
      <c r="H3931" s="9">
        <f>IFERROR(__xludf.DUMMYFUNCTION("COUNTUNIQUE(D3931,E3931,F3931,G3931)"),0.0)</f>
        <v>0</v>
      </c>
      <c r="I3931" s="9">
        <f t="shared" si="2"/>
        <v>0</v>
      </c>
      <c r="J3931" s="9">
        <f t="shared" si="3"/>
        <v>0</v>
      </c>
      <c r="K3931" s="9">
        <f t="shared" si="4"/>
        <v>0</v>
      </c>
    </row>
    <row r="3932">
      <c r="A3932" s="6">
        <v>7861.0</v>
      </c>
      <c r="B3932" s="1" t="s">
        <v>8434</v>
      </c>
      <c r="C3932" s="25" t="s">
        <v>15</v>
      </c>
      <c r="D3932" s="24"/>
      <c r="F3932" s="9" t="str">
        <f t="shared" si="34"/>
        <v/>
      </c>
      <c r="H3932" s="9">
        <f>IFERROR(__xludf.DUMMYFUNCTION("COUNTUNIQUE(D3932,E3932,F3932,G3932)"),0.0)</f>
        <v>0</v>
      </c>
      <c r="I3932" s="9">
        <f t="shared" si="2"/>
        <v>0</v>
      </c>
      <c r="J3932" s="9">
        <f t="shared" si="3"/>
        <v>0</v>
      </c>
      <c r="K3932" s="9">
        <f t="shared" si="4"/>
        <v>0</v>
      </c>
    </row>
    <row r="3933">
      <c r="A3933" s="6">
        <v>7863.0</v>
      </c>
      <c r="B3933" s="1" t="s">
        <v>8600</v>
      </c>
      <c r="C3933" s="25" t="s">
        <v>15</v>
      </c>
      <c r="D3933" s="24"/>
      <c r="F3933" s="9" t="str">
        <f t="shared" si="34"/>
        <v/>
      </c>
      <c r="H3933" s="9">
        <f>IFERROR(__xludf.DUMMYFUNCTION("COUNTUNIQUE(D3933,E3933,F3933,G3933)"),0.0)</f>
        <v>0</v>
      </c>
      <c r="I3933" s="9">
        <f t="shared" si="2"/>
        <v>0</v>
      </c>
      <c r="J3933" s="9">
        <f t="shared" si="3"/>
        <v>0</v>
      </c>
      <c r="K3933" s="9">
        <f t="shared" si="4"/>
        <v>0</v>
      </c>
    </row>
    <row r="3934">
      <c r="A3934" s="6">
        <v>7865.0</v>
      </c>
      <c r="B3934" s="1" t="s">
        <v>8601</v>
      </c>
      <c r="C3934" s="25" t="s">
        <v>15</v>
      </c>
      <c r="D3934" s="24"/>
      <c r="F3934" s="9" t="str">
        <f t="shared" si="34"/>
        <v/>
      </c>
      <c r="H3934" s="9">
        <f>IFERROR(__xludf.DUMMYFUNCTION("COUNTUNIQUE(D3934,E3934,F3934,G3934)"),0.0)</f>
        <v>0</v>
      </c>
      <c r="I3934" s="9">
        <f t="shared" si="2"/>
        <v>0</v>
      </c>
      <c r="J3934" s="9">
        <f t="shared" si="3"/>
        <v>0</v>
      </c>
      <c r="K3934" s="9">
        <f t="shared" si="4"/>
        <v>0</v>
      </c>
    </row>
    <row r="3935">
      <c r="A3935" s="6">
        <v>7867.0</v>
      </c>
      <c r="B3935" s="1" t="s">
        <v>8602</v>
      </c>
      <c r="C3935" s="25" t="s">
        <v>15</v>
      </c>
      <c r="D3935" s="24"/>
      <c r="F3935" s="9" t="str">
        <f t="shared" si="34"/>
        <v/>
      </c>
      <c r="H3935" s="9">
        <f>IFERROR(__xludf.DUMMYFUNCTION("COUNTUNIQUE(D3935,E3935,F3935,G3935)"),0.0)</f>
        <v>0</v>
      </c>
      <c r="I3935" s="9">
        <f t="shared" si="2"/>
        <v>0</v>
      </c>
      <c r="J3935" s="9">
        <f t="shared" si="3"/>
        <v>0</v>
      </c>
      <c r="K3935" s="9">
        <f t="shared" si="4"/>
        <v>0</v>
      </c>
    </row>
    <row r="3936">
      <c r="A3936" s="6">
        <v>7869.0</v>
      </c>
      <c r="B3936" s="1" t="s">
        <v>8603</v>
      </c>
      <c r="C3936" s="25" t="s">
        <v>15</v>
      </c>
      <c r="D3936" s="24"/>
      <c r="F3936" s="9" t="str">
        <f t="shared" si="34"/>
        <v/>
      </c>
      <c r="H3936" s="9">
        <f>IFERROR(__xludf.DUMMYFUNCTION("COUNTUNIQUE(D3936,E3936,F3936,G3936)"),0.0)</f>
        <v>0</v>
      </c>
      <c r="I3936" s="9">
        <f t="shared" si="2"/>
        <v>0</v>
      </c>
      <c r="J3936" s="9">
        <f t="shared" si="3"/>
        <v>0</v>
      </c>
      <c r="K3936" s="9">
        <f t="shared" si="4"/>
        <v>0</v>
      </c>
    </row>
    <row r="3937">
      <c r="A3937" s="6">
        <v>7871.0</v>
      </c>
      <c r="B3937" s="1" t="s">
        <v>8604</v>
      </c>
      <c r="C3937" s="25" t="s">
        <v>15</v>
      </c>
      <c r="D3937" s="24"/>
      <c r="F3937" s="9" t="str">
        <f t="shared" si="34"/>
        <v/>
      </c>
      <c r="H3937" s="9">
        <f>IFERROR(__xludf.DUMMYFUNCTION("COUNTUNIQUE(D3937,E3937,F3937,G3937)"),0.0)</f>
        <v>0</v>
      </c>
      <c r="I3937" s="9">
        <f t="shared" si="2"/>
        <v>0</v>
      </c>
      <c r="J3937" s="9">
        <f t="shared" si="3"/>
        <v>0</v>
      </c>
      <c r="K3937" s="9">
        <f t="shared" si="4"/>
        <v>0</v>
      </c>
    </row>
    <row r="3938">
      <c r="A3938" s="6">
        <v>7873.0</v>
      </c>
      <c r="B3938" s="1" t="s">
        <v>8605</v>
      </c>
      <c r="C3938" s="25" t="s">
        <v>15</v>
      </c>
      <c r="D3938" s="24"/>
      <c r="F3938" s="9" t="str">
        <f t="shared" si="34"/>
        <v/>
      </c>
      <c r="H3938" s="9">
        <f>IFERROR(__xludf.DUMMYFUNCTION("COUNTUNIQUE(D3938,E3938,F3938,G3938)"),0.0)</f>
        <v>0</v>
      </c>
      <c r="I3938" s="9">
        <f t="shared" si="2"/>
        <v>0</v>
      </c>
      <c r="J3938" s="9">
        <f t="shared" si="3"/>
        <v>0</v>
      </c>
      <c r="K3938" s="9">
        <f t="shared" si="4"/>
        <v>0</v>
      </c>
    </row>
    <row r="3939">
      <c r="A3939" s="6">
        <v>7875.0</v>
      </c>
      <c r="B3939" s="1" t="s">
        <v>8606</v>
      </c>
      <c r="C3939" s="25" t="s">
        <v>15</v>
      </c>
      <c r="D3939" s="24"/>
      <c r="F3939" s="9" t="str">
        <f t="shared" si="34"/>
        <v/>
      </c>
      <c r="H3939" s="9">
        <f>IFERROR(__xludf.DUMMYFUNCTION("COUNTUNIQUE(D3939,E3939,F3939,G3939)"),0.0)</f>
        <v>0</v>
      </c>
      <c r="I3939" s="9">
        <f t="shared" si="2"/>
        <v>0</v>
      </c>
      <c r="J3939" s="9">
        <f t="shared" si="3"/>
        <v>0</v>
      </c>
      <c r="K3939" s="9">
        <f t="shared" si="4"/>
        <v>0</v>
      </c>
    </row>
    <row r="3940">
      <c r="A3940" s="6">
        <v>7877.0</v>
      </c>
      <c r="B3940" s="1" t="s">
        <v>2389</v>
      </c>
      <c r="C3940" s="25" t="s">
        <v>15</v>
      </c>
      <c r="D3940" s="24"/>
      <c r="F3940" s="9" t="str">
        <f t="shared" si="34"/>
        <v/>
      </c>
      <c r="H3940" s="9">
        <f>IFERROR(__xludf.DUMMYFUNCTION("COUNTUNIQUE(D3940,E3940,F3940,G3940)"),0.0)</f>
        <v>0</v>
      </c>
      <c r="I3940" s="9">
        <f t="shared" si="2"/>
        <v>0</v>
      </c>
      <c r="J3940" s="9">
        <f t="shared" si="3"/>
        <v>0</v>
      </c>
      <c r="K3940" s="9">
        <f t="shared" si="4"/>
        <v>0</v>
      </c>
    </row>
    <row r="3941">
      <c r="A3941" s="6">
        <v>7879.0</v>
      </c>
      <c r="B3941" s="1" t="s">
        <v>8579</v>
      </c>
      <c r="C3941" s="25" t="s">
        <v>15</v>
      </c>
      <c r="D3941" s="24"/>
      <c r="F3941" s="9" t="str">
        <f t="shared" si="34"/>
        <v/>
      </c>
      <c r="H3941" s="9">
        <f>IFERROR(__xludf.DUMMYFUNCTION("COUNTUNIQUE(D3941,E3941,F3941,G3941)"),0.0)</f>
        <v>0</v>
      </c>
      <c r="I3941" s="9">
        <f t="shared" si="2"/>
        <v>0</v>
      </c>
      <c r="J3941" s="9">
        <f t="shared" si="3"/>
        <v>0</v>
      </c>
      <c r="K3941" s="9">
        <f t="shared" si="4"/>
        <v>0</v>
      </c>
    </row>
    <row r="3942">
      <c r="A3942" s="6">
        <v>7881.0</v>
      </c>
      <c r="B3942" s="1" t="s">
        <v>8607</v>
      </c>
      <c r="C3942" s="25" t="s">
        <v>15</v>
      </c>
      <c r="D3942" s="24"/>
      <c r="F3942" s="9" t="str">
        <f t="shared" si="34"/>
        <v/>
      </c>
      <c r="H3942" s="9">
        <f>IFERROR(__xludf.DUMMYFUNCTION("COUNTUNIQUE(D3942,E3942,F3942,G3942)"),0.0)</f>
        <v>0</v>
      </c>
      <c r="I3942" s="9">
        <f t="shared" si="2"/>
        <v>0</v>
      </c>
      <c r="J3942" s="9">
        <f t="shared" si="3"/>
        <v>0</v>
      </c>
      <c r="K3942" s="9">
        <f t="shared" si="4"/>
        <v>0</v>
      </c>
    </row>
    <row r="3943">
      <c r="A3943" s="6">
        <v>7883.0</v>
      </c>
      <c r="B3943" s="1" t="s">
        <v>8608</v>
      </c>
      <c r="C3943" s="25" t="s">
        <v>15</v>
      </c>
      <c r="D3943" s="24"/>
      <c r="F3943" s="9" t="str">
        <f t="shared" si="34"/>
        <v/>
      </c>
      <c r="H3943" s="9">
        <f>IFERROR(__xludf.DUMMYFUNCTION("COUNTUNIQUE(D3943,E3943,F3943,G3943)"),0.0)</f>
        <v>0</v>
      </c>
      <c r="I3943" s="9">
        <f t="shared" si="2"/>
        <v>0</v>
      </c>
      <c r="J3943" s="9">
        <f t="shared" si="3"/>
        <v>0</v>
      </c>
      <c r="K3943" s="9">
        <f t="shared" si="4"/>
        <v>0</v>
      </c>
    </row>
    <row r="3944">
      <c r="A3944" s="6">
        <v>7885.0</v>
      </c>
      <c r="B3944" s="1" t="s">
        <v>8609</v>
      </c>
      <c r="C3944" s="25" t="s">
        <v>15</v>
      </c>
      <c r="D3944" s="24"/>
      <c r="F3944" s="9" t="str">
        <f t="shared" si="34"/>
        <v/>
      </c>
      <c r="H3944" s="9">
        <f>IFERROR(__xludf.DUMMYFUNCTION("COUNTUNIQUE(D3944,E3944,F3944,G3944)"),0.0)</f>
        <v>0</v>
      </c>
      <c r="I3944" s="9">
        <f t="shared" si="2"/>
        <v>0</v>
      </c>
      <c r="J3944" s="9">
        <f t="shared" si="3"/>
        <v>0</v>
      </c>
      <c r="K3944" s="9">
        <f t="shared" si="4"/>
        <v>0</v>
      </c>
    </row>
    <row r="3945">
      <c r="A3945" s="6">
        <v>7887.0</v>
      </c>
      <c r="B3945" s="1" t="s">
        <v>8610</v>
      </c>
      <c r="C3945" s="25" t="s">
        <v>15</v>
      </c>
      <c r="D3945" s="24"/>
      <c r="F3945" s="9" t="str">
        <f t="shared" si="34"/>
        <v/>
      </c>
      <c r="H3945" s="9">
        <f>IFERROR(__xludf.DUMMYFUNCTION("COUNTUNIQUE(D3945,E3945,F3945,G3945)"),0.0)</f>
        <v>0</v>
      </c>
      <c r="I3945" s="9">
        <f t="shared" si="2"/>
        <v>0</v>
      </c>
      <c r="J3945" s="9">
        <f t="shared" si="3"/>
        <v>0</v>
      </c>
      <c r="K3945" s="9">
        <f t="shared" si="4"/>
        <v>0</v>
      </c>
    </row>
    <row r="3946">
      <c r="A3946" s="6">
        <v>7889.0</v>
      </c>
      <c r="B3946" s="1" t="s">
        <v>8611</v>
      </c>
      <c r="C3946" s="25" t="s">
        <v>15</v>
      </c>
      <c r="D3946" s="24"/>
      <c r="F3946" s="9" t="str">
        <f t="shared" si="34"/>
        <v/>
      </c>
      <c r="H3946" s="9">
        <f>IFERROR(__xludf.DUMMYFUNCTION("COUNTUNIQUE(D3946,E3946,F3946,G3946)"),0.0)</f>
        <v>0</v>
      </c>
      <c r="I3946" s="9">
        <f t="shared" si="2"/>
        <v>0</v>
      </c>
      <c r="J3946" s="9">
        <f t="shared" si="3"/>
        <v>0</v>
      </c>
      <c r="K3946" s="9">
        <f t="shared" si="4"/>
        <v>0</v>
      </c>
    </row>
    <row r="3947">
      <c r="A3947" s="6">
        <v>7891.0</v>
      </c>
      <c r="B3947" s="1" t="s">
        <v>8612</v>
      </c>
      <c r="C3947" s="25" t="s">
        <v>15</v>
      </c>
      <c r="D3947" s="24"/>
      <c r="F3947" s="9" t="str">
        <f t="shared" si="34"/>
        <v/>
      </c>
      <c r="H3947" s="9">
        <f>IFERROR(__xludf.DUMMYFUNCTION("COUNTUNIQUE(D3947,E3947,F3947,G3947)"),0.0)</f>
        <v>0</v>
      </c>
      <c r="I3947" s="9">
        <f t="shared" si="2"/>
        <v>0</v>
      </c>
      <c r="J3947" s="9">
        <f t="shared" si="3"/>
        <v>0</v>
      </c>
      <c r="K3947" s="9">
        <f t="shared" si="4"/>
        <v>0</v>
      </c>
    </row>
    <row r="3948">
      <c r="A3948" s="6">
        <v>7893.0</v>
      </c>
      <c r="B3948" s="1" t="s">
        <v>8613</v>
      </c>
      <c r="C3948" s="25" t="s">
        <v>15</v>
      </c>
      <c r="D3948" s="24"/>
      <c r="F3948" s="9" t="str">
        <f t="shared" si="34"/>
        <v/>
      </c>
      <c r="H3948" s="9">
        <f>IFERROR(__xludf.DUMMYFUNCTION("COUNTUNIQUE(D3948,E3948,F3948,G3948)"),0.0)</f>
        <v>0</v>
      </c>
      <c r="I3948" s="9">
        <f t="shared" si="2"/>
        <v>0</v>
      </c>
      <c r="J3948" s="9">
        <f t="shared" si="3"/>
        <v>0</v>
      </c>
      <c r="K3948" s="9">
        <f t="shared" si="4"/>
        <v>0</v>
      </c>
    </row>
    <row r="3949">
      <c r="A3949" s="6">
        <v>7895.0</v>
      </c>
      <c r="B3949" s="1" t="s">
        <v>8614</v>
      </c>
      <c r="C3949" s="25" t="s">
        <v>15</v>
      </c>
      <c r="D3949" s="24"/>
      <c r="F3949" s="9" t="str">
        <f t="shared" si="34"/>
        <v/>
      </c>
      <c r="H3949" s="9">
        <f>IFERROR(__xludf.DUMMYFUNCTION("COUNTUNIQUE(D3949,E3949,F3949,G3949)"),0.0)</f>
        <v>0</v>
      </c>
      <c r="I3949" s="9">
        <f t="shared" si="2"/>
        <v>0</v>
      </c>
      <c r="J3949" s="9">
        <f t="shared" si="3"/>
        <v>0</v>
      </c>
      <c r="K3949" s="9">
        <f t="shared" si="4"/>
        <v>0</v>
      </c>
    </row>
    <row r="3950">
      <c r="A3950" s="6">
        <v>7897.0</v>
      </c>
      <c r="B3950" s="1" t="s">
        <v>8615</v>
      </c>
      <c r="C3950" s="25" t="s">
        <v>15</v>
      </c>
      <c r="D3950" s="24"/>
      <c r="F3950" s="9" t="str">
        <f t="shared" si="34"/>
        <v/>
      </c>
      <c r="H3950" s="9">
        <f>IFERROR(__xludf.DUMMYFUNCTION("COUNTUNIQUE(D3950,E3950,F3950,G3950)"),0.0)</f>
        <v>0</v>
      </c>
      <c r="I3950" s="9">
        <f t="shared" si="2"/>
        <v>0</v>
      </c>
      <c r="J3950" s="9">
        <f t="shared" si="3"/>
        <v>0</v>
      </c>
      <c r="K3950" s="9">
        <f t="shared" si="4"/>
        <v>0</v>
      </c>
    </row>
    <row r="3951">
      <c r="A3951" s="6">
        <v>7899.0</v>
      </c>
      <c r="B3951" s="1" t="s">
        <v>8616</v>
      </c>
      <c r="C3951" s="25" t="s">
        <v>15</v>
      </c>
      <c r="D3951" s="24"/>
      <c r="F3951" s="9" t="str">
        <f t="shared" si="34"/>
        <v/>
      </c>
      <c r="H3951" s="9">
        <f>IFERROR(__xludf.DUMMYFUNCTION("COUNTUNIQUE(D3951,E3951,F3951,G3951)"),0.0)</f>
        <v>0</v>
      </c>
      <c r="I3951" s="9">
        <f t="shared" si="2"/>
        <v>0</v>
      </c>
      <c r="J3951" s="9">
        <f t="shared" si="3"/>
        <v>0</v>
      </c>
      <c r="K3951" s="9">
        <f t="shared" si="4"/>
        <v>0</v>
      </c>
    </row>
    <row r="3952">
      <c r="A3952" s="6">
        <v>7901.0</v>
      </c>
      <c r="B3952" s="1" t="s">
        <v>8617</v>
      </c>
      <c r="C3952" s="25" t="s">
        <v>15</v>
      </c>
      <c r="D3952" s="24"/>
      <c r="F3952" s="9" t="str">
        <f t="shared" si="34"/>
        <v/>
      </c>
      <c r="H3952" s="9">
        <f>IFERROR(__xludf.DUMMYFUNCTION("COUNTUNIQUE(D3952,E3952,F3952,G3952)"),0.0)</f>
        <v>0</v>
      </c>
      <c r="I3952" s="9">
        <f t="shared" si="2"/>
        <v>0</v>
      </c>
      <c r="J3952" s="9">
        <f t="shared" si="3"/>
        <v>0</v>
      </c>
      <c r="K3952" s="9">
        <f t="shared" si="4"/>
        <v>0</v>
      </c>
    </row>
    <row r="3953">
      <c r="A3953" s="6">
        <v>7903.0</v>
      </c>
      <c r="B3953" s="1" t="s">
        <v>8618</v>
      </c>
      <c r="C3953" s="25" t="s">
        <v>15</v>
      </c>
      <c r="D3953" s="24"/>
      <c r="F3953" s="9" t="str">
        <f t="shared" si="34"/>
        <v/>
      </c>
      <c r="H3953" s="9">
        <f>IFERROR(__xludf.DUMMYFUNCTION("COUNTUNIQUE(D3953,E3953,F3953,G3953)"),0.0)</f>
        <v>0</v>
      </c>
      <c r="I3953" s="9">
        <f t="shared" si="2"/>
        <v>0</v>
      </c>
      <c r="J3953" s="9">
        <f t="shared" si="3"/>
        <v>0</v>
      </c>
      <c r="K3953" s="9">
        <f t="shared" si="4"/>
        <v>0</v>
      </c>
    </row>
    <row r="3954">
      <c r="A3954" s="6">
        <v>7905.0</v>
      </c>
      <c r="B3954" s="1" t="s">
        <v>8619</v>
      </c>
      <c r="C3954" s="25" t="s">
        <v>15</v>
      </c>
      <c r="D3954" s="24"/>
      <c r="F3954" s="9" t="str">
        <f t="shared" si="34"/>
        <v/>
      </c>
      <c r="H3954" s="9">
        <f>IFERROR(__xludf.DUMMYFUNCTION("COUNTUNIQUE(D3954,E3954,F3954,G3954)"),0.0)</f>
        <v>0</v>
      </c>
      <c r="I3954" s="9">
        <f t="shared" si="2"/>
        <v>0</v>
      </c>
      <c r="J3954" s="9">
        <f t="shared" si="3"/>
        <v>0</v>
      </c>
      <c r="K3954" s="9">
        <f t="shared" si="4"/>
        <v>0</v>
      </c>
    </row>
    <row r="3955">
      <c r="A3955" s="6">
        <v>7907.0</v>
      </c>
      <c r="B3955" s="1" t="s">
        <v>8620</v>
      </c>
      <c r="C3955" s="25" t="s">
        <v>15</v>
      </c>
      <c r="D3955" s="24"/>
      <c r="F3955" s="9" t="str">
        <f t="shared" si="34"/>
        <v/>
      </c>
      <c r="H3955" s="9">
        <f>IFERROR(__xludf.DUMMYFUNCTION("COUNTUNIQUE(D3955,E3955,F3955,G3955)"),0.0)</f>
        <v>0</v>
      </c>
      <c r="I3955" s="9">
        <f t="shared" si="2"/>
        <v>0</v>
      </c>
      <c r="J3955" s="9">
        <f t="shared" si="3"/>
        <v>0</v>
      </c>
      <c r="K3955" s="9">
        <f t="shared" si="4"/>
        <v>0</v>
      </c>
    </row>
    <row r="3956">
      <c r="A3956" s="6">
        <v>7909.0</v>
      </c>
      <c r="B3956" s="1" t="s">
        <v>8621</v>
      </c>
      <c r="C3956" s="25" t="s">
        <v>15</v>
      </c>
      <c r="D3956" s="24"/>
      <c r="F3956" s="9" t="str">
        <f t="shared" si="34"/>
        <v/>
      </c>
      <c r="H3956" s="9">
        <f>IFERROR(__xludf.DUMMYFUNCTION("COUNTUNIQUE(D3956,E3956,F3956,G3956)"),0.0)</f>
        <v>0</v>
      </c>
      <c r="I3956" s="9">
        <f t="shared" si="2"/>
        <v>0</v>
      </c>
      <c r="J3956" s="9">
        <f t="shared" si="3"/>
        <v>0</v>
      </c>
      <c r="K3956" s="9">
        <f t="shared" si="4"/>
        <v>0</v>
      </c>
    </row>
    <row r="3957">
      <c r="A3957" s="6">
        <v>7911.0</v>
      </c>
      <c r="C3957" s="25" t="s">
        <v>15</v>
      </c>
      <c r="D3957" s="24"/>
      <c r="F3957" s="9" t="str">
        <f t="shared" si="34"/>
        <v/>
      </c>
      <c r="H3957" s="9">
        <f>IFERROR(__xludf.DUMMYFUNCTION("COUNTUNIQUE(D3957,E3957,F3957,G3957)"),0.0)</f>
        <v>0</v>
      </c>
      <c r="I3957" s="9">
        <f t="shared" si="2"/>
        <v>0</v>
      </c>
      <c r="J3957" s="9">
        <f t="shared" si="3"/>
        <v>0</v>
      </c>
      <c r="K3957" s="9">
        <f t="shared" si="4"/>
        <v>0</v>
      </c>
    </row>
    <row r="3958">
      <c r="A3958" s="6">
        <v>7913.0</v>
      </c>
      <c r="B3958" s="1" t="s">
        <v>8622</v>
      </c>
      <c r="C3958" s="25" t="s">
        <v>15</v>
      </c>
      <c r="D3958" s="24"/>
      <c r="F3958" s="9" t="str">
        <f t="shared" si="34"/>
        <v/>
      </c>
      <c r="H3958" s="9">
        <f>IFERROR(__xludf.DUMMYFUNCTION("COUNTUNIQUE(D3958,E3958,F3958,G3958)"),0.0)</f>
        <v>0</v>
      </c>
      <c r="I3958" s="9">
        <f t="shared" si="2"/>
        <v>0</v>
      </c>
      <c r="J3958" s="9">
        <f t="shared" si="3"/>
        <v>0</v>
      </c>
      <c r="K3958" s="9">
        <f t="shared" si="4"/>
        <v>0</v>
      </c>
    </row>
    <row r="3959">
      <c r="A3959" s="6">
        <v>7915.0</v>
      </c>
      <c r="B3959" s="1" t="s">
        <v>8623</v>
      </c>
      <c r="C3959" s="25" t="s">
        <v>15</v>
      </c>
      <c r="D3959" s="24"/>
      <c r="F3959" s="9" t="str">
        <f t="shared" si="34"/>
        <v/>
      </c>
      <c r="H3959" s="9">
        <f>IFERROR(__xludf.DUMMYFUNCTION("COUNTUNIQUE(D3959,E3959,F3959,G3959)"),0.0)</f>
        <v>0</v>
      </c>
      <c r="I3959" s="9">
        <f t="shared" si="2"/>
        <v>0</v>
      </c>
      <c r="J3959" s="9">
        <f t="shared" si="3"/>
        <v>0</v>
      </c>
      <c r="K3959" s="9">
        <f t="shared" si="4"/>
        <v>0</v>
      </c>
    </row>
    <row r="3960">
      <c r="A3960" s="6">
        <v>7917.0</v>
      </c>
      <c r="B3960" s="1" t="s">
        <v>1609</v>
      </c>
      <c r="C3960" s="25" t="s">
        <v>15</v>
      </c>
      <c r="D3960" s="24"/>
      <c r="F3960" s="9" t="str">
        <f t="shared" si="34"/>
        <v/>
      </c>
      <c r="H3960" s="9">
        <f>IFERROR(__xludf.DUMMYFUNCTION("COUNTUNIQUE(D3960,E3960,F3960,G3960)"),0.0)</f>
        <v>0</v>
      </c>
      <c r="I3960" s="9">
        <f t="shared" si="2"/>
        <v>0</v>
      </c>
      <c r="J3960" s="9">
        <f t="shared" si="3"/>
        <v>0</v>
      </c>
      <c r="K3960" s="9">
        <f t="shared" si="4"/>
        <v>0</v>
      </c>
    </row>
    <row r="3961">
      <c r="A3961" s="6">
        <v>7919.0</v>
      </c>
      <c r="B3961" s="1" t="s">
        <v>8624</v>
      </c>
      <c r="C3961" s="25" t="s">
        <v>15</v>
      </c>
      <c r="D3961" s="24"/>
      <c r="F3961" s="9" t="str">
        <f t="shared" si="34"/>
        <v/>
      </c>
      <c r="H3961" s="9">
        <f>IFERROR(__xludf.DUMMYFUNCTION("COUNTUNIQUE(D3961,E3961,F3961,G3961)"),0.0)</f>
        <v>0</v>
      </c>
      <c r="I3961" s="9">
        <f t="shared" si="2"/>
        <v>0</v>
      </c>
      <c r="J3961" s="9">
        <f t="shared" si="3"/>
        <v>0</v>
      </c>
      <c r="K3961" s="9">
        <f t="shared" si="4"/>
        <v>0</v>
      </c>
    </row>
    <row r="3962">
      <c r="A3962" s="6">
        <v>7921.0</v>
      </c>
      <c r="B3962" s="1" t="s">
        <v>8625</v>
      </c>
      <c r="C3962" s="25" t="s">
        <v>15</v>
      </c>
      <c r="D3962" s="24"/>
      <c r="F3962" s="9" t="str">
        <f t="shared" si="34"/>
        <v/>
      </c>
      <c r="H3962" s="9">
        <f>IFERROR(__xludf.DUMMYFUNCTION("COUNTUNIQUE(D3962,E3962,F3962,G3962)"),0.0)</f>
        <v>0</v>
      </c>
      <c r="I3962" s="9">
        <f t="shared" si="2"/>
        <v>0</v>
      </c>
      <c r="J3962" s="9">
        <f t="shared" si="3"/>
        <v>0</v>
      </c>
      <c r="K3962" s="9">
        <f t="shared" si="4"/>
        <v>0</v>
      </c>
    </row>
    <row r="3963">
      <c r="A3963" s="6">
        <v>7923.0</v>
      </c>
      <c r="B3963" s="1" t="s">
        <v>8626</v>
      </c>
      <c r="C3963" s="25" t="s">
        <v>15</v>
      </c>
      <c r="D3963" s="24"/>
      <c r="F3963" s="9" t="str">
        <f t="shared" si="34"/>
        <v/>
      </c>
      <c r="H3963" s="9">
        <f>IFERROR(__xludf.DUMMYFUNCTION("COUNTUNIQUE(D3963,E3963,F3963,G3963)"),0.0)</f>
        <v>0</v>
      </c>
      <c r="I3963" s="9">
        <f t="shared" si="2"/>
        <v>0</v>
      </c>
      <c r="J3963" s="9">
        <f t="shared" si="3"/>
        <v>0</v>
      </c>
      <c r="K3963" s="9">
        <f t="shared" si="4"/>
        <v>0</v>
      </c>
    </row>
    <row r="3964">
      <c r="A3964" s="6">
        <v>7925.0</v>
      </c>
      <c r="B3964" s="1" t="s">
        <v>8627</v>
      </c>
      <c r="C3964" s="25" t="s">
        <v>15</v>
      </c>
      <c r="D3964" s="24"/>
      <c r="F3964" s="9" t="str">
        <f t="shared" si="34"/>
        <v/>
      </c>
      <c r="H3964" s="9">
        <f>IFERROR(__xludf.DUMMYFUNCTION("COUNTUNIQUE(D3964,E3964,F3964,G3964)"),0.0)</f>
        <v>0</v>
      </c>
      <c r="I3964" s="9">
        <f t="shared" si="2"/>
        <v>0</v>
      </c>
      <c r="J3964" s="9">
        <f t="shared" si="3"/>
        <v>0</v>
      </c>
      <c r="K3964" s="9">
        <f t="shared" si="4"/>
        <v>0</v>
      </c>
    </row>
    <row r="3965">
      <c r="A3965" s="6">
        <v>7927.0</v>
      </c>
      <c r="B3965" s="1" t="s">
        <v>8628</v>
      </c>
      <c r="C3965" s="25" t="s">
        <v>15</v>
      </c>
      <c r="D3965" s="24"/>
      <c r="F3965" s="9" t="str">
        <f t="shared" si="34"/>
        <v/>
      </c>
      <c r="H3965" s="9">
        <f>IFERROR(__xludf.DUMMYFUNCTION("COUNTUNIQUE(D3965,E3965,F3965,G3965)"),0.0)</f>
        <v>0</v>
      </c>
      <c r="I3965" s="9">
        <f t="shared" si="2"/>
        <v>0</v>
      </c>
      <c r="J3965" s="9">
        <f t="shared" si="3"/>
        <v>0</v>
      </c>
      <c r="K3965" s="9">
        <f t="shared" si="4"/>
        <v>0</v>
      </c>
    </row>
    <row r="3966">
      <c r="A3966" s="6">
        <v>7929.0</v>
      </c>
      <c r="B3966" s="1" t="s">
        <v>8629</v>
      </c>
      <c r="C3966" s="25" t="s">
        <v>15</v>
      </c>
      <c r="D3966" s="24"/>
      <c r="F3966" s="9" t="str">
        <f t="shared" si="34"/>
        <v/>
      </c>
      <c r="H3966" s="9">
        <f>IFERROR(__xludf.DUMMYFUNCTION("COUNTUNIQUE(D3966,E3966,F3966,G3966)"),0.0)</f>
        <v>0</v>
      </c>
      <c r="I3966" s="9">
        <f t="shared" si="2"/>
        <v>0</v>
      </c>
      <c r="J3966" s="9">
        <f t="shared" si="3"/>
        <v>0</v>
      </c>
      <c r="K3966" s="9">
        <f t="shared" si="4"/>
        <v>0</v>
      </c>
    </row>
    <row r="3967">
      <c r="A3967" s="6">
        <v>7931.0</v>
      </c>
      <c r="B3967" s="1" t="s">
        <v>8630</v>
      </c>
      <c r="C3967" s="25" t="s">
        <v>15</v>
      </c>
      <c r="D3967" s="24"/>
      <c r="F3967" s="9" t="str">
        <f t="shared" si="34"/>
        <v/>
      </c>
      <c r="H3967" s="9">
        <f>IFERROR(__xludf.DUMMYFUNCTION("COUNTUNIQUE(D3967,E3967,F3967,G3967)"),0.0)</f>
        <v>0</v>
      </c>
      <c r="I3967" s="9">
        <f t="shared" si="2"/>
        <v>0</v>
      </c>
      <c r="J3967" s="9">
        <f t="shared" si="3"/>
        <v>0</v>
      </c>
      <c r="K3967" s="9">
        <f t="shared" si="4"/>
        <v>0</v>
      </c>
    </row>
    <row r="3968">
      <c r="A3968" s="6">
        <v>7933.0</v>
      </c>
      <c r="B3968" s="1" t="s">
        <v>8631</v>
      </c>
      <c r="C3968" s="25" t="s">
        <v>15</v>
      </c>
      <c r="D3968" s="24"/>
      <c r="F3968" s="9" t="str">
        <f t="shared" si="34"/>
        <v/>
      </c>
      <c r="H3968" s="9">
        <f>IFERROR(__xludf.DUMMYFUNCTION("COUNTUNIQUE(D3968,E3968,F3968,G3968)"),0.0)</f>
        <v>0</v>
      </c>
      <c r="I3968" s="9">
        <f t="shared" si="2"/>
        <v>0</v>
      </c>
      <c r="J3968" s="9">
        <f t="shared" si="3"/>
        <v>0</v>
      </c>
      <c r="K3968" s="9">
        <f t="shared" si="4"/>
        <v>0</v>
      </c>
    </row>
    <row r="3969">
      <c r="A3969" s="6">
        <v>7935.0</v>
      </c>
      <c r="B3969" s="1" t="s">
        <v>8632</v>
      </c>
      <c r="C3969" s="25" t="s">
        <v>15</v>
      </c>
      <c r="D3969" s="24"/>
      <c r="F3969" s="9" t="str">
        <f t="shared" si="34"/>
        <v/>
      </c>
      <c r="H3969" s="9">
        <f>IFERROR(__xludf.DUMMYFUNCTION("COUNTUNIQUE(D3969,E3969,F3969,G3969)"),0.0)</f>
        <v>0</v>
      </c>
      <c r="I3969" s="9">
        <f t="shared" si="2"/>
        <v>0</v>
      </c>
      <c r="J3969" s="9">
        <f t="shared" si="3"/>
        <v>0</v>
      </c>
      <c r="K3969" s="9">
        <f t="shared" si="4"/>
        <v>0</v>
      </c>
    </row>
    <row r="3970">
      <c r="A3970" s="6">
        <v>7937.0</v>
      </c>
      <c r="B3970" s="1" t="s">
        <v>8633</v>
      </c>
      <c r="C3970" s="25" t="s">
        <v>15</v>
      </c>
      <c r="D3970" s="24"/>
      <c r="F3970" s="9" t="str">
        <f t="shared" si="34"/>
        <v/>
      </c>
      <c r="H3970" s="9">
        <f>IFERROR(__xludf.DUMMYFUNCTION("COUNTUNIQUE(D3970,E3970,F3970,G3970)"),0.0)</f>
        <v>0</v>
      </c>
      <c r="I3970" s="9">
        <f t="shared" si="2"/>
        <v>0</v>
      </c>
      <c r="J3970" s="9">
        <f t="shared" si="3"/>
        <v>0</v>
      </c>
      <c r="K3970" s="9">
        <f t="shared" si="4"/>
        <v>0</v>
      </c>
    </row>
    <row r="3971">
      <c r="A3971" s="6">
        <v>7939.0</v>
      </c>
      <c r="B3971" s="1" t="s">
        <v>8634</v>
      </c>
      <c r="C3971" s="25" t="s">
        <v>15</v>
      </c>
      <c r="D3971" s="24"/>
      <c r="F3971" s="9" t="str">
        <f t="shared" si="34"/>
        <v/>
      </c>
      <c r="H3971" s="9">
        <f>IFERROR(__xludf.DUMMYFUNCTION("COUNTUNIQUE(D3971,E3971,F3971,G3971)"),0.0)</f>
        <v>0</v>
      </c>
      <c r="I3971" s="9">
        <f t="shared" si="2"/>
        <v>0</v>
      </c>
      <c r="J3971" s="9">
        <f t="shared" si="3"/>
        <v>0</v>
      </c>
      <c r="K3971" s="9">
        <f t="shared" si="4"/>
        <v>0</v>
      </c>
    </row>
    <row r="3972">
      <c r="A3972" s="6">
        <v>7941.0</v>
      </c>
      <c r="B3972" s="1" t="s">
        <v>8635</v>
      </c>
      <c r="C3972" s="25" t="s">
        <v>15</v>
      </c>
      <c r="D3972" s="24"/>
      <c r="F3972" s="9" t="str">
        <f t="shared" si="34"/>
        <v/>
      </c>
      <c r="H3972" s="9">
        <f>IFERROR(__xludf.DUMMYFUNCTION("COUNTUNIQUE(D3972,E3972,F3972,G3972)"),0.0)</f>
        <v>0</v>
      </c>
      <c r="I3972" s="9">
        <f t="shared" si="2"/>
        <v>0</v>
      </c>
      <c r="J3972" s="9">
        <f t="shared" si="3"/>
        <v>0</v>
      </c>
      <c r="K3972" s="9">
        <f t="shared" si="4"/>
        <v>0</v>
      </c>
    </row>
    <row r="3973">
      <c r="A3973" s="6">
        <v>7943.0</v>
      </c>
      <c r="B3973" s="1" t="s">
        <v>8636</v>
      </c>
      <c r="C3973" s="25" t="s">
        <v>15</v>
      </c>
      <c r="D3973" s="24"/>
      <c r="F3973" s="9" t="str">
        <f t="shared" si="34"/>
        <v/>
      </c>
      <c r="H3973" s="9">
        <f>IFERROR(__xludf.DUMMYFUNCTION("COUNTUNIQUE(D3973,E3973,F3973,G3973)"),0.0)</f>
        <v>0</v>
      </c>
      <c r="I3973" s="9">
        <f t="shared" si="2"/>
        <v>0</v>
      </c>
      <c r="J3973" s="9">
        <f t="shared" si="3"/>
        <v>0</v>
      </c>
      <c r="K3973" s="9">
        <f t="shared" si="4"/>
        <v>0</v>
      </c>
    </row>
    <row r="3974">
      <c r="A3974" s="6">
        <v>7945.0</v>
      </c>
      <c r="B3974" s="1" t="s">
        <v>8637</v>
      </c>
      <c r="C3974" s="25" t="s">
        <v>15</v>
      </c>
      <c r="D3974" s="24"/>
      <c r="F3974" s="9" t="str">
        <f t="shared" si="34"/>
        <v/>
      </c>
      <c r="H3974" s="9">
        <f>IFERROR(__xludf.DUMMYFUNCTION("COUNTUNIQUE(D3974,E3974,F3974,G3974)"),0.0)</f>
        <v>0</v>
      </c>
      <c r="I3974" s="9">
        <f t="shared" si="2"/>
        <v>0</v>
      </c>
      <c r="J3974" s="9">
        <f t="shared" si="3"/>
        <v>0</v>
      </c>
      <c r="K3974" s="9">
        <f t="shared" si="4"/>
        <v>0</v>
      </c>
    </row>
    <row r="3975">
      <c r="A3975" s="6">
        <v>7947.0</v>
      </c>
      <c r="B3975" s="1" t="s">
        <v>8638</v>
      </c>
      <c r="C3975" s="25" t="s">
        <v>15</v>
      </c>
      <c r="D3975" s="24"/>
      <c r="F3975" s="9" t="str">
        <f t="shared" si="34"/>
        <v/>
      </c>
      <c r="H3975" s="9">
        <f>IFERROR(__xludf.DUMMYFUNCTION("COUNTUNIQUE(D3975,E3975,F3975,G3975)"),0.0)</f>
        <v>0</v>
      </c>
      <c r="I3975" s="9">
        <f t="shared" si="2"/>
        <v>0</v>
      </c>
      <c r="J3975" s="9">
        <f t="shared" si="3"/>
        <v>0</v>
      </c>
      <c r="K3975" s="9">
        <f t="shared" si="4"/>
        <v>0</v>
      </c>
    </row>
    <row r="3976">
      <c r="A3976" s="6">
        <v>7949.0</v>
      </c>
      <c r="B3976" s="1" t="s">
        <v>8639</v>
      </c>
      <c r="C3976" s="25" t="s">
        <v>15</v>
      </c>
      <c r="D3976" s="24"/>
      <c r="F3976" s="9" t="str">
        <f t="shared" si="34"/>
        <v/>
      </c>
      <c r="H3976" s="9">
        <f>IFERROR(__xludf.DUMMYFUNCTION("COUNTUNIQUE(D3976,E3976,F3976,G3976)"),0.0)</f>
        <v>0</v>
      </c>
      <c r="I3976" s="9">
        <f t="shared" si="2"/>
        <v>0</v>
      </c>
      <c r="J3976" s="9">
        <f t="shared" si="3"/>
        <v>0</v>
      </c>
      <c r="K3976" s="9">
        <f t="shared" si="4"/>
        <v>0</v>
      </c>
    </row>
    <row r="3977">
      <c r="A3977" s="6">
        <v>7951.0</v>
      </c>
      <c r="B3977" s="1" t="s">
        <v>8640</v>
      </c>
      <c r="C3977" s="25" t="s">
        <v>15</v>
      </c>
      <c r="D3977" s="24"/>
      <c r="F3977" s="9" t="str">
        <f t="shared" si="34"/>
        <v/>
      </c>
      <c r="H3977" s="9">
        <f>IFERROR(__xludf.DUMMYFUNCTION("COUNTUNIQUE(D3977,E3977,F3977,G3977)"),0.0)</f>
        <v>0</v>
      </c>
      <c r="I3977" s="9">
        <f t="shared" si="2"/>
        <v>0</v>
      </c>
      <c r="J3977" s="9">
        <f t="shared" si="3"/>
        <v>0</v>
      </c>
      <c r="K3977" s="9">
        <f t="shared" si="4"/>
        <v>0</v>
      </c>
    </row>
    <row r="3978">
      <c r="A3978" s="6">
        <v>7953.0</v>
      </c>
      <c r="B3978" s="1" t="s">
        <v>8641</v>
      </c>
      <c r="C3978" s="25" t="s">
        <v>15</v>
      </c>
      <c r="D3978" s="24"/>
      <c r="F3978" s="9" t="str">
        <f t="shared" si="34"/>
        <v/>
      </c>
      <c r="H3978" s="9">
        <f>IFERROR(__xludf.DUMMYFUNCTION("COUNTUNIQUE(D3978,E3978,F3978,G3978)"),0.0)</f>
        <v>0</v>
      </c>
      <c r="I3978" s="9">
        <f t="shared" si="2"/>
        <v>0</v>
      </c>
      <c r="J3978" s="9">
        <f t="shared" si="3"/>
        <v>0</v>
      </c>
      <c r="K3978" s="9">
        <f t="shared" si="4"/>
        <v>0</v>
      </c>
    </row>
    <row r="3979">
      <c r="A3979" s="6">
        <v>7955.0</v>
      </c>
      <c r="B3979" s="1" t="s">
        <v>8642</v>
      </c>
      <c r="C3979" s="25" t="s">
        <v>15</v>
      </c>
      <c r="D3979" s="24"/>
      <c r="F3979" s="9" t="str">
        <f t="shared" si="34"/>
        <v/>
      </c>
      <c r="H3979" s="9">
        <f>IFERROR(__xludf.DUMMYFUNCTION("COUNTUNIQUE(D3979,E3979,F3979,G3979)"),0.0)</f>
        <v>0</v>
      </c>
      <c r="I3979" s="9">
        <f t="shared" si="2"/>
        <v>0</v>
      </c>
      <c r="J3979" s="9">
        <f t="shared" si="3"/>
        <v>0</v>
      </c>
      <c r="K3979" s="9">
        <f t="shared" si="4"/>
        <v>0</v>
      </c>
    </row>
    <row r="3980">
      <c r="A3980" s="6">
        <v>7957.0</v>
      </c>
      <c r="B3980" s="1" t="s">
        <v>8643</v>
      </c>
      <c r="C3980" s="25" t="s">
        <v>15</v>
      </c>
      <c r="D3980" s="24"/>
      <c r="F3980" s="9" t="str">
        <f t="shared" si="34"/>
        <v/>
      </c>
      <c r="H3980" s="9">
        <f>IFERROR(__xludf.DUMMYFUNCTION("COUNTUNIQUE(D3980,E3980,F3980,G3980)"),0.0)</f>
        <v>0</v>
      </c>
      <c r="I3980" s="9">
        <f t="shared" si="2"/>
        <v>0</v>
      </c>
      <c r="J3980" s="9">
        <f t="shared" si="3"/>
        <v>0</v>
      </c>
      <c r="K3980" s="9">
        <f t="shared" si="4"/>
        <v>0</v>
      </c>
    </row>
    <row r="3981">
      <c r="A3981" s="6">
        <v>7959.0</v>
      </c>
      <c r="B3981" s="1" t="s">
        <v>8644</v>
      </c>
      <c r="C3981" s="25" t="s">
        <v>15</v>
      </c>
      <c r="D3981" s="24"/>
      <c r="F3981" s="9" t="str">
        <f t="shared" si="34"/>
        <v/>
      </c>
      <c r="H3981" s="9">
        <f>IFERROR(__xludf.DUMMYFUNCTION("COUNTUNIQUE(D3981,E3981,F3981,G3981)"),0.0)</f>
        <v>0</v>
      </c>
      <c r="I3981" s="9">
        <f t="shared" si="2"/>
        <v>0</v>
      </c>
      <c r="J3981" s="9">
        <f t="shared" si="3"/>
        <v>0</v>
      </c>
      <c r="K3981" s="9">
        <f t="shared" si="4"/>
        <v>0</v>
      </c>
    </row>
    <row r="3982">
      <c r="A3982" s="6">
        <v>7961.0</v>
      </c>
      <c r="B3982" s="1" t="s">
        <v>8645</v>
      </c>
      <c r="C3982" s="25" t="s">
        <v>15</v>
      </c>
      <c r="D3982" s="24"/>
      <c r="F3982" s="9" t="str">
        <f t="shared" si="34"/>
        <v/>
      </c>
      <c r="H3982" s="9">
        <f>IFERROR(__xludf.DUMMYFUNCTION("COUNTUNIQUE(D3982,E3982,F3982,G3982)"),0.0)</f>
        <v>0</v>
      </c>
      <c r="I3982" s="9">
        <f t="shared" si="2"/>
        <v>0</v>
      </c>
      <c r="J3982" s="9">
        <f t="shared" si="3"/>
        <v>0</v>
      </c>
      <c r="K3982" s="9">
        <f t="shared" si="4"/>
        <v>0</v>
      </c>
    </row>
    <row r="3983">
      <c r="A3983" s="6">
        <v>7963.0</v>
      </c>
      <c r="B3983" s="1" t="s">
        <v>8646</v>
      </c>
      <c r="C3983" s="25" t="s">
        <v>15</v>
      </c>
      <c r="D3983" s="24"/>
      <c r="F3983" s="9" t="str">
        <f t="shared" si="34"/>
        <v/>
      </c>
      <c r="H3983" s="9">
        <f>IFERROR(__xludf.DUMMYFUNCTION("COUNTUNIQUE(D3983,E3983,F3983,G3983)"),0.0)</f>
        <v>0</v>
      </c>
      <c r="I3983" s="9">
        <f t="shared" si="2"/>
        <v>0</v>
      </c>
      <c r="J3983" s="9">
        <f t="shared" si="3"/>
        <v>0</v>
      </c>
      <c r="K3983" s="9">
        <f t="shared" si="4"/>
        <v>0</v>
      </c>
    </row>
    <row r="3984">
      <c r="A3984" s="6">
        <v>7965.0</v>
      </c>
      <c r="B3984" s="1" t="s">
        <v>7354</v>
      </c>
      <c r="C3984" s="25" t="s">
        <v>15</v>
      </c>
      <c r="D3984" s="24"/>
      <c r="F3984" s="9" t="str">
        <f t="shared" si="34"/>
        <v/>
      </c>
      <c r="H3984" s="9">
        <f>IFERROR(__xludf.DUMMYFUNCTION("COUNTUNIQUE(D3984,E3984,F3984,G3984)"),0.0)</f>
        <v>0</v>
      </c>
      <c r="I3984" s="9">
        <f t="shared" si="2"/>
        <v>0</v>
      </c>
      <c r="J3984" s="9">
        <f t="shared" si="3"/>
        <v>0</v>
      </c>
      <c r="K3984" s="9">
        <f t="shared" si="4"/>
        <v>0</v>
      </c>
    </row>
    <row r="3985">
      <c r="A3985" s="6">
        <v>7967.0</v>
      </c>
      <c r="B3985" s="1" t="s">
        <v>8647</v>
      </c>
      <c r="C3985" s="25" t="s">
        <v>15</v>
      </c>
      <c r="D3985" s="24"/>
      <c r="F3985" s="9" t="str">
        <f t="shared" si="34"/>
        <v/>
      </c>
      <c r="H3985" s="9">
        <f>IFERROR(__xludf.DUMMYFUNCTION("COUNTUNIQUE(D3985,E3985,F3985,G3985)"),0.0)</f>
        <v>0</v>
      </c>
      <c r="I3985" s="9">
        <f t="shared" si="2"/>
        <v>0</v>
      </c>
      <c r="J3985" s="9">
        <f t="shared" si="3"/>
        <v>0</v>
      </c>
      <c r="K3985" s="9">
        <f t="shared" si="4"/>
        <v>0</v>
      </c>
    </row>
    <row r="3986">
      <c r="A3986" s="6">
        <v>7969.0</v>
      </c>
      <c r="B3986" s="1" t="s">
        <v>8648</v>
      </c>
      <c r="C3986" s="25" t="s">
        <v>15</v>
      </c>
      <c r="D3986" s="24"/>
      <c r="F3986" s="9" t="str">
        <f t="shared" si="34"/>
        <v/>
      </c>
      <c r="H3986" s="9">
        <f>IFERROR(__xludf.DUMMYFUNCTION("COUNTUNIQUE(D3986,E3986,F3986,G3986)"),0.0)</f>
        <v>0</v>
      </c>
      <c r="I3986" s="9">
        <f t="shared" si="2"/>
        <v>0</v>
      </c>
      <c r="J3986" s="9">
        <f t="shared" si="3"/>
        <v>0</v>
      </c>
      <c r="K3986" s="9">
        <f t="shared" si="4"/>
        <v>0</v>
      </c>
    </row>
    <row r="3987">
      <c r="A3987" s="6">
        <v>7971.0</v>
      </c>
      <c r="B3987" s="1" t="s">
        <v>8649</v>
      </c>
      <c r="C3987" s="25" t="s">
        <v>15</v>
      </c>
      <c r="D3987" s="24"/>
      <c r="F3987" s="9" t="str">
        <f t="shared" si="34"/>
        <v/>
      </c>
      <c r="H3987" s="9">
        <f>IFERROR(__xludf.DUMMYFUNCTION("COUNTUNIQUE(D3987,E3987,F3987,G3987)"),0.0)</f>
        <v>0</v>
      </c>
      <c r="I3987" s="9">
        <f t="shared" si="2"/>
        <v>0</v>
      </c>
      <c r="J3987" s="9">
        <f t="shared" si="3"/>
        <v>0</v>
      </c>
      <c r="K3987" s="9">
        <f t="shared" si="4"/>
        <v>0</v>
      </c>
    </row>
    <row r="3988">
      <c r="A3988" s="6">
        <v>7973.0</v>
      </c>
      <c r="B3988" s="1" t="s">
        <v>8650</v>
      </c>
      <c r="C3988" s="25" t="s">
        <v>15</v>
      </c>
      <c r="D3988" s="24"/>
      <c r="F3988" s="9" t="str">
        <f t="shared" si="34"/>
        <v/>
      </c>
      <c r="H3988" s="9">
        <f>IFERROR(__xludf.DUMMYFUNCTION("COUNTUNIQUE(D3988,E3988,F3988,G3988)"),0.0)</f>
        <v>0</v>
      </c>
      <c r="I3988" s="9">
        <f t="shared" si="2"/>
        <v>0</v>
      </c>
      <c r="J3988" s="9">
        <f t="shared" si="3"/>
        <v>0</v>
      </c>
      <c r="K3988" s="9">
        <f t="shared" si="4"/>
        <v>0</v>
      </c>
    </row>
    <row r="3989">
      <c r="A3989" s="6">
        <v>7975.0</v>
      </c>
      <c r="B3989" s="1" t="s">
        <v>8651</v>
      </c>
      <c r="C3989" s="25" t="s">
        <v>15</v>
      </c>
      <c r="D3989" s="24"/>
      <c r="F3989" s="9" t="str">
        <f t="shared" si="34"/>
        <v/>
      </c>
      <c r="H3989" s="9">
        <f>IFERROR(__xludf.DUMMYFUNCTION("COUNTUNIQUE(D3989,E3989,F3989,G3989)"),0.0)</f>
        <v>0</v>
      </c>
      <c r="I3989" s="9">
        <f t="shared" si="2"/>
        <v>0</v>
      </c>
      <c r="J3989" s="9">
        <f t="shared" si="3"/>
        <v>0</v>
      </c>
      <c r="K3989" s="9">
        <f t="shared" si="4"/>
        <v>0</v>
      </c>
    </row>
    <row r="3990">
      <c r="A3990" s="6">
        <v>7977.0</v>
      </c>
      <c r="B3990" s="1" t="s">
        <v>8652</v>
      </c>
      <c r="C3990" s="25" t="s">
        <v>15</v>
      </c>
      <c r="D3990" s="24"/>
      <c r="F3990" s="9" t="str">
        <f t="shared" si="34"/>
        <v/>
      </c>
      <c r="H3990" s="9">
        <f>IFERROR(__xludf.DUMMYFUNCTION("COUNTUNIQUE(D3990,E3990,F3990,G3990)"),0.0)</f>
        <v>0</v>
      </c>
      <c r="I3990" s="9">
        <f t="shared" si="2"/>
        <v>0</v>
      </c>
      <c r="J3990" s="9">
        <f t="shared" si="3"/>
        <v>0</v>
      </c>
      <c r="K3990" s="9">
        <f t="shared" si="4"/>
        <v>0</v>
      </c>
    </row>
    <row r="3991">
      <c r="A3991" s="6">
        <v>7979.0</v>
      </c>
      <c r="B3991" s="1" t="s">
        <v>8653</v>
      </c>
      <c r="C3991" s="25" t="s">
        <v>15</v>
      </c>
      <c r="D3991" s="24"/>
      <c r="F3991" s="9" t="str">
        <f t="shared" si="34"/>
        <v/>
      </c>
      <c r="H3991" s="9">
        <f>IFERROR(__xludf.DUMMYFUNCTION("COUNTUNIQUE(D3991,E3991,F3991,G3991)"),0.0)</f>
        <v>0</v>
      </c>
      <c r="I3991" s="9">
        <f t="shared" si="2"/>
        <v>0</v>
      </c>
      <c r="J3991" s="9">
        <f t="shared" si="3"/>
        <v>0</v>
      </c>
      <c r="K3991" s="9">
        <f t="shared" si="4"/>
        <v>0</v>
      </c>
    </row>
    <row r="3992">
      <c r="A3992" s="6">
        <v>7981.0</v>
      </c>
      <c r="B3992" s="1" t="s">
        <v>8654</v>
      </c>
      <c r="C3992" s="25" t="s">
        <v>15</v>
      </c>
      <c r="D3992" s="24"/>
      <c r="F3992" s="9" t="str">
        <f t="shared" si="34"/>
        <v/>
      </c>
      <c r="H3992" s="9">
        <f>IFERROR(__xludf.DUMMYFUNCTION("COUNTUNIQUE(D3992,E3992,F3992,G3992)"),0.0)</f>
        <v>0</v>
      </c>
      <c r="I3992" s="9">
        <f t="shared" si="2"/>
        <v>0</v>
      </c>
      <c r="J3992" s="9">
        <f t="shared" si="3"/>
        <v>0</v>
      </c>
      <c r="K3992" s="9">
        <f t="shared" si="4"/>
        <v>0</v>
      </c>
    </row>
    <row r="3993">
      <c r="A3993" s="6">
        <v>7983.0</v>
      </c>
      <c r="B3993" s="1" t="s">
        <v>8655</v>
      </c>
      <c r="C3993" s="25" t="s">
        <v>15</v>
      </c>
      <c r="D3993" s="24"/>
      <c r="F3993" s="9" t="str">
        <f t="shared" si="34"/>
        <v/>
      </c>
      <c r="H3993" s="9">
        <f>IFERROR(__xludf.DUMMYFUNCTION("COUNTUNIQUE(D3993,E3993,F3993,G3993)"),0.0)</f>
        <v>0</v>
      </c>
      <c r="I3993" s="9">
        <f t="shared" si="2"/>
        <v>0</v>
      </c>
      <c r="J3993" s="9">
        <f t="shared" si="3"/>
        <v>0</v>
      </c>
      <c r="K3993" s="9">
        <f t="shared" si="4"/>
        <v>0</v>
      </c>
    </row>
    <row r="3994">
      <c r="A3994" s="6">
        <v>7985.0</v>
      </c>
      <c r="B3994" s="1" t="s">
        <v>8656</v>
      </c>
      <c r="C3994" s="25" t="s">
        <v>15</v>
      </c>
      <c r="D3994" s="24"/>
      <c r="F3994" s="9" t="str">
        <f t="shared" si="34"/>
        <v/>
      </c>
      <c r="H3994" s="9">
        <f>IFERROR(__xludf.DUMMYFUNCTION("COUNTUNIQUE(D3994,E3994,F3994,G3994)"),0.0)</f>
        <v>0</v>
      </c>
      <c r="I3994" s="9">
        <f t="shared" si="2"/>
        <v>0</v>
      </c>
      <c r="J3994" s="9">
        <f t="shared" si="3"/>
        <v>0</v>
      </c>
      <c r="K3994" s="9">
        <f t="shared" si="4"/>
        <v>0</v>
      </c>
    </row>
    <row r="3995">
      <c r="A3995" s="6">
        <v>7987.0</v>
      </c>
      <c r="B3995" s="1" t="s">
        <v>8657</v>
      </c>
      <c r="C3995" s="25" t="s">
        <v>15</v>
      </c>
      <c r="D3995" s="24"/>
      <c r="F3995" s="9" t="str">
        <f t="shared" si="34"/>
        <v/>
      </c>
      <c r="H3995" s="9">
        <f>IFERROR(__xludf.DUMMYFUNCTION("COUNTUNIQUE(D3995,E3995,F3995,G3995)"),0.0)</f>
        <v>0</v>
      </c>
      <c r="I3995" s="9">
        <f t="shared" si="2"/>
        <v>0</v>
      </c>
      <c r="J3995" s="9">
        <f t="shared" si="3"/>
        <v>0</v>
      </c>
      <c r="K3995" s="9">
        <f t="shared" si="4"/>
        <v>0</v>
      </c>
    </row>
    <row r="3996">
      <c r="A3996" s="6">
        <v>7989.0</v>
      </c>
      <c r="B3996" s="1" t="s">
        <v>8658</v>
      </c>
      <c r="C3996" s="25" t="s">
        <v>15</v>
      </c>
      <c r="D3996" s="24"/>
      <c r="F3996" s="9" t="str">
        <f t="shared" si="34"/>
        <v/>
      </c>
      <c r="H3996" s="9">
        <f>IFERROR(__xludf.DUMMYFUNCTION("COUNTUNIQUE(D3996,E3996,F3996,G3996)"),0.0)</f>
        <v>0</v>
      </c>
      <c r="I3996" s="9">
        <f t="shared" si="2"/>
        <v>0</v>
      </c>
      <c r="J3996" s="9">
        <f t="shared" si="3"/>
        <v>0</v>
      </c>
      <c r="K3996" s="9">
        <f t="shared" si="4"/>
        <v>0</v>
      </c>
    </row>
    <row r="3997">
      <c r="A3997" s="6">
        <v>7991.0</v>
      </c>
      <c r="B3997" s="1" t="s">
        <v>8659</v>
      </c>
      <c r="C3997" s="25" t="s">
        <v>15</v>
      </c>
      <c r="D3997" s="24"/>
      <c r="F3997" s="9" t="str">
        <f t="shared" si="34"/>
        <v/>
      </c>
      <c r="H3997" s="9">
        <f>IFERROR(__xludf.DUMMYFUNCTION("COUNTUNIQUE(D3997,E3997,F3997,G3997)"),0.0)</f>
        <v>0</v>
      </c>
      <c r="I3997" s="9">
        <f t="shared" si="2"/>
        <v>0</v>
      </c>
      <c r="J3997" s="9">
        <f t="shared" si="3"/>
        <v>0</v>
      </c>
      <c r="K3997" s="9">
        <f t="shared" si="4"/>
        <v>0</v>
      </c>
    </row>
    <row r="3998">
      <c r="A3998" s="6">
        <v>7993.0</v>
      </c>
      <c r="B3998" s="1" t="s">
        <v>8660</v>
      </c>
      <c r="C3998" s="25" t="s">
        <v>15</v>
      </c>
      <c r="D3998" s="24"/>
      <c r="F3998" s="9" t="str">
        <f t="shared" si="34"/>
        <v/>
      </c>
      <c r="H3998" s="9">
        <f>IFERROR(__xludf.DUMMYFUNCTION("COUNTUNIQUE(D3998,E3998,F3998,G3998)"),0.0)</f>
        <v>0</v>
      </c>
      <c r="I3998" s="9">
        <f t="shared" si="2"/>
        <v>0</v>
      </c>
      <c r="J3998" s="9">
        <f t="shared" si="3"/>
        <v>0</v>
      </c>
      <c r="K3998" s="9">
        <f t="shared" si="4"/>
        <v>0</v>
      </c>
    </row>
    <row r="3999">
      <c r="A3999" s="6">
        <v>7995.0</v>
      </c>
      <c r="B3999" s="1" t="s">
        <v>8661</v>
      </c>
      <c r="C3999" s="25" t="s">
        <v>15</v>
      </c>
      <c r="D3999" s="24"/>
      <c r="F3999" s="9" t="str">
        <f t="shared" si="34"/>
        <v/>
      </c>
      <c r="H3999" s="9">
        <f>IFERROR(__xludf.DUMMYFUNCTION("COUNTUNIQUE(D3999,E3999,F3999,G3999)"),0.0)</f>
        <v>0</v>
      </c>
      <c r="I3999" s="9">
        <f t="shared" si="2"/>
        <v>0</v>
      </c>
      <c r="J3999" s="9">
        <f t="shared" si="3"/>
        <v>0</v>
      </c>
      <c r="K3999" s="9">
        <f t="shared" si="4"/>
        <v>0</v>
      </c>
    </row>
    <row r="4000">
      <c r="A4000" s="6">
        <v>7997.0</v>
      </c>
      <c r="B4000" s="1" t="s">
        <v>8662</v>
      </c>
      <c r="C4000" s="25" t="s">
        <v>15</v>
      </c>
      <c r="D4000" s="24"/>
      <c r="F4000" s="9" t="str">
        <f t="shared" si="34"/>
        <v/>
      </c>
      <c r="H4000" s="9">
        <f>IFERROR(__xludf.DUMMYFUNCTION("COUNTUNIQUE(D4000,E4000,F4000,G4000)"),0.0)</f>
        <v>0</v>
      </c>
      <c r="I4000" s="9">
        <f t="shared" si="2"/>
        <v>0</v>
      </c>
      <c r="J4000" s="9">
        <f t="shared" si="3"/>
        <v>0</v>
      </c>
      <c r="K4000" s="9">
        <f t="shared" si="4"/>
        <v>0</v>
      </c>
    </row>
    <row r="4001">
      <c r="A4001" s="6">
        <v>7999.0</v>
      </c>
      <c r="B4001" s="1" t="s">
        <v>8663</v>
      </c>
      <c r="C4001" s="25" t="s">
        <v>15</v>
      </c>
      <c r="D4001" s="24"/>
      <c r="F4001" s="9" t="str">
        <f t="shared" si="34"/>
        <v/>
      </c>
      <c r="H4001" s="9">
        <f>IFERROR(__xludf.DUMMYFUNCTION("COUNTUNIQUE(D4001,E4001,F4001,G4001)"),0.0)</f>
        <v>0</v>
      </c>
      <c r="I4001" s="9">
        <f t="shared" si="2"/>
        <v>0</v>
      </c>
      <c r="J4001" s="9">
        <f t="shared" si="3"/>
        <v>0</v>
      </c>
      <c r="K4001" s="9">
        <f t="shared" si="4"/>
        <v>0</v>
      </c>
    </row>
    <row r="4002">
      <c r="A4002" s="6">
        <v>8001.0</v>
      </c>
      <c r="B4002" s="1" t="s">
        <v>8664</v>
      </c>
      <c r="C4002" s="25" t="s">
        <v>15</v>
      </c>
      <c r="D4002" s="24"/>
      <c r="F4002" s="9" t="str">
        <f t="shared" si="34"/>
        <v/>
      </c>
      <c r="H4002" s="9">
        <f>IFERROR(__xludf.DUMMYFUNCTION("COUNTUNIQUE(D4002,E4002,F4002,G4002)"),0.0)</f>
        <v>0</v>
      </c>
      <c r="I4002" s="9">
        <f t="shared" si="2"/>
        <v>0</v>
      </c>
      <c r="J4002" s="9">
        <f t="shared" si="3"/>
        <v>0</v>
      </c>
      <c r="K4002" s="9">
        <f t="shared" si="4"/>
        <v>0</v>
      </c>
    </row>
    <row r="4003">
      <c r="A4003" s="6">
        <v>8003.0</v>
      </c>
      <c r="B4003" s="1" t="s">
        <v>8665</v>
      </c>
      <c r="C4003" s="25" t="s">
        <v>15</v>
      </c>
      <c r="D4003" s="24"/>
      <c r="F4003" s="9" t="str">
        <f t="shared" si="34"/>
        <v/>
      </c>
      <c r="H4003" s="9">
        <f>IFERROR(__xludf.DUMMYFUNCTION("COUNTUNIQUE(D4003,E4003,F4003,G4003)"),0.0)</f>
        <v>0</v>
      </c>
      <c r="I4003" s="9">
        <f t="shared" si="2"/>
        <v>0</v>
      </c>
      <c r="J4003" s="9">
        <f t="shared" si="3"/>
        <v>0</v>
      </c>
      <c r="K4003" s="9">
        <f t="shared" si="4"/>
        <v>0</v>
      </c>
    </row>
    <row r="4004">
      <c r="A4004" s="6">
        <v>8005.0</v>
      </c>
      <c r="B4004" s="1" t="s">
        <v>8666</v>
      </c>
      <c r="C4004" s="25" t="s">
        <v>15</v>
      </c>
      <c r="D4004" s="24"/>
      <c r="F4004" s="9" t="str">
        <f t="shared" si="34"/>
        <v/>
      </c>
      <c r="H4004" s="9">
        <f>IFERROR(__xludf.DUMMYFUNCTION("COUNTUNIQUE(D4004,E4004,F4004,G4004)"),0.0)</f>
        <v>0</v>
      </c>
      <c r="I4004" s="9">
        <f t="shared" si="2"/>
        <v>0</v>
      </c>
      <c r="J4004" s="9">
        <f t="shared" si="3"/>
        <v>0</v>
      </c>
      <c r="K4004" s="9">
        <f t="shared" si="4"/>
        <v>0</v>
      </c>
    </row>
    <row r="4005">
      <c r="A4005" s="6">
        <v>8007.0</v>
      </c>
      <c r="B4005" s="1" t="s">
        <v>8667</v>
      </c>
      <c r="C4005" s="25" t="s">
        <v>15</v>
      </c>
      <c r="D4005" s="24"/>
      <c r="F4005" s="9" t="str">
        <f t="shared" si="34"/>
        <v/>
      </c>
      <c r="H4005" s="9">
        <f>IFERROR(__xludf.DUMMYFUNCTION("COUNTUNIQUE(D4005,E4005,F4005,G4005)"),0.0)</f>
        <v>0</v>
      </c>
      <c r="I4005" s="9">
        <f t="shared" si="2"/>
        <v>0</v>
      </c>
      <c r="J4005" s="9">
        <f t="shared" si="3"/>
        <v>0</v>
      </c>
      <c r="K4005" s="9">
        <f t="shared" si="4"/>
        <v>0</v>
      </c>
    </row>
    <row r="4006">
      <c r="A4006" s="6">
        <v>8009.0</v>
      </c>
      <c r="B4006" s="1" t="s">
        <v>8668</v>
      </c>
      <c r="C4006" s="25" t="s">
        <v>15</v>
      </c>
      <c r="D4006" s="24"/>
      <c r="F4006" s="9" t="str">
        <f t="shared" si="34"/>
        <v/>
      </c>
      <c r="H4006" s="9">
        <f>IFERROR(__xludf.DUMMYFUNCTION("COUNTUNIQUE(D4006,E4006,F4006,G4006)"),0.0)</f>
        <v>0</v>
      </c>
      <c r="I4006" s="9">
        <f t="shared" si="2"/>
        <v>0</v>
      </c>
      <c r="J4006" s="9">
        <f t="shared" si="3"/>
        <v>0</v>
      </c>
      <c r="K4006" s="9">
        <f t="shared" si="4"/>
        <v>0</v>
      </c>
    </row>
    <row r="4007">
      <c r="A4007" s="6">
        <v>8011.0</v>
      </c>
      <c r="B4007" s="1" t="s">
        <v>8669</v>
      </c>
      <c r="C4007" s="25" t="s">
        <v>15</v>
      </c>
      <c r="D4007" s="24"/>
      <c r="F4007" s="9" t="str">
        <f t="shared" si="34"/>
        <v/>
      </c>
      <c r="H4007" s="9">
        <f>IFERROR(__xludf.DUMMYFUNCTION("COUNTUNIQUE(D4007,E4007,F4007,G4007)"),0.0)</f>
        <v>0</v>
      </c>
      <c r="I4007" s="9">
        <f t="shared" si="2"/>
        <v>0</v>
      </c>
      <c r="J4007" s="9">
        <f t="shared" si="3"/>
        <v>0</v>
      </c>
      <c r="K4007" s="9">
        <f t="shared" si="4"/>
        <v>0</v>
      </c>
    </row>
    <row r="4008">
      <c r="A4008" s="6">
        <v>8013.0</v>
      </c>
      <c r="B4008" s="1" t="s">
        <v>8670</v>
      </c>
      <c r="C4008" s="25" t="s">
        <v>15</v>
      </c>
      <c r="D4008" s="24"/>
      <c r="F4008" s="9" t="str">
        <f t="shared" si="34"/>
        <v/>
      </c>
      <c r="H4008" s="9">
        <f>IFERROR(__xludf.DUMMYFUNCTION("COUNTUNIQUE(D4008,E4008,F4008,G4008)"),0.0)</f>
        <v>0</v>
      </c>
      <c r="I4008" s="9">
        <f t="shared" si="2"/>
        <v>0</v>
      </c>
      <c r="J4008" s="9">
        <f t="shared" si="3"/>
        <v>0</v>
      </c>
      <c r="K4008" s="9">
        <f t="shared" si="4"/>
        <v>0</v>
      </c>
    </row>
    <row r="4009">
      <c r="A4009" s="6">
        <v>8015.0</v>
      </c>
      <c r="B4009" s="1" t="s">
        <v>8671</v>
      </c>
      <c r="C4009" s="25" t="s">
        <v>15</v>
      </c>
      <c r="D4009" s="24"/>
      <c r="F4009" s="9" t="str">
        <f t="shared" si="34"/>
        <v/>
      </c>
      <c r="H4009" s="9">
        <f>IFERROR(__xludf.DUMMYFUNCTION("COUNTUNIQUE(D4009,E4009,F4009,G4009)"),0.0)</f>
        <v>0</v>
      </c>
      <c r="I4009" s="9">
        <f t="shared" si="2"/>
        <v>0</v>
      </c>
      <c r="J4009" s="9">
        <f t="shared" si="3"/>
        <v>0</v>
      </c>
      <c r="K4009" s="9">
        <f t="shared" si="4"/>
        <v>0</v>
      </c>
    </row>
    <row r="4010">
      <c r="A4010" s="6">
        <v>8017.0</v>
      </c>
      <c r="B4010" s="1" t="s">
        <v>8492</v>
      </c>
      <c r="C4010" s="25" t="s">
        <v>15</v>
      </c>
      <c r="D4010" s="24"/>
      <c r="F4010" s="9" t="str">
        <f t="shared" si="34"/>
        <v/>
      </c>
      <c r="H4010" s="9">
        <f>IFERROR(__xludf.DUMMYFUNCTION("COUNTUNIQUE(D4010,E4010,F4010,G4010)"),0.0)</f>
        <v>0</v>
      </c>
      <c r="I4010" s="9">
        <f t="shared" si="2"/>
        <v>0</v>
      </c>
      <c r="J4010" s="9">
        <f t="shared" si="3"/>
        <v>0</v>
      </c>
      <c r="K4010" s="9">
        <f t="shared" si="4"/>
        <v>0</v>
      </c>
    </row>
    <row r="4011">
      <c r="A4011" s="6">
        <v>8019.0</v>
      </c>
      <c r="B4011" s="1" t="s">
        <v>8672</v>
      </c>
      <c r="C4011" s="25" t="s">
        <v>15</v>
      </c>
      <c r="D4011" s="24"/>
      <c r="F4011" s="9" t="str">
        <f t="shared" si="34"/>
        <v/>
      </c>
      <c r="H4011" s="9">
        <f>IFERROR(__xludf.DUMMYFUNCTION("COUNTUNIQUE(D4011,E4011,F4011,G4011)"),0.0)</f>
        <v>0</v>
      </c>
      <c r="I4011" s="9">
        <f t="shared" si="2"/>
        <v>0</v>
      </c>
      <c r="J4011" s="9">
        <f t="shared" si="3"/>
        <v>0</v>
      </c>
      <c r="K4011" s="9">
        <f t="shared" si="4"/>
        <v>0</v>
      </c>
    </row>
    <row r="4012">
      <c r="A4012" s="6">
        <v>8021.0</v>
      </c>
      <c r="B4012" s="1" t="s">
        <v>8673</v>
      </c>
      <c r="C4012" s="25" t="s">
        <v>15</v>
      </c>
      <c r="D4012" s="24"/>
      <c r="F4012" s="9" t="str">
        <f t="shared" si="34"/>
        <v/>
      </c>
      <c r="H4012" s="9">
        <f>IFERROR(__xludf.DUMMYFUNCTION("COUNTUNIQUE(D4012,E4012,F4012,G4012)"),0.0)</f>
        <v>0</v>
      </c>
      <c r="I4012" s="9">
        <f t="shared" si="2"/>
        <v>0</v>
      </c>
      <c r="J4012" s="9">
        <f t="shared" si="3"/>
        <v>0</v>
      </c>
      <c r="K4012" s="9">
        <f t="shared" si="4"/>
        <v>0</v>
      </c>
    </row>
    <row r="4013">
      <c r="A4013" s="6">
        <v>8023.0</v>
      </c>
      <c r="B4013" s="1" t="s">
        <v>8674</v>
      </c>
      <c r="C4013" s="25" t="s">
        <v>15</v>
      </c>
      <c r="D4013" s="24"/>
      <c r="F4013" s="9" t="str">
        <f t="shared" si="34"/>
        <v/>
      </c>
      <c r="H4013" s="9">
        <f>IFERROR(__xludf.DUMMYFUNCTION("COUNTUNIQUE(D4013,E4013,F4013,G4013)"),0.0)</f>
        <v>0</v>
      </c>
      <c r="I4013" s="9">
        <f t="shared" si="2"/>
        <v>0</v>
      </c>
      <c r="J4013" s="9">
        <f t="shared" si="3"/>
        <v>0</v>
      </c>
      <c r="K4013" s="9">
        <f t="shared" si="4"/>
        <v>0</v>
      </c>
    </row>
    <row r="4014">
      <c r="A4014" s="6">
        <v>8025.0</v>
      </c>
      <c r="B4014" s="1" t="s">
        <v>8675</v>
      </c>
      <c r="C4014" s="25" t="s">
        <v>15</v>
      </c>
      <c r="D4014" s="24"/>
      <c r="F4014" s="9" t="str">
        <f t="shared" si="34"/>
        <v/>
      </c>
      <c r="H4014" s="9">
        <f>IFERROR(__xludf.DUMMYFUNCTION("COUNTUNIQUE(D4014,E4014,F4014,G4014)"),0.0)</f>
        <v>0</v>
      </c>
      <c r="I4014" s="9">
        <f t="shared" si="2"/>
        <v>0</v>
      </c>
      <c r="J4014" s="9">
        <f t="shared" si="3"/>
        <v>0</v>
      </c>
      <c r="K4014" s="9">
        <f t="shared" si="4"/>
        <v>0</v>
      </c>
    </row>
    <row r="4015">
      <c r="A4015" s="6">
        <v>8027.0</v>
      </c>
      <c r="B4015" s="1" t="s">
        <v>8676</v>
      </c>
      <c r="C4015" s="25" t="s">
        <v>15</v>
      </c>
      <c r="D4015" s="24"/>
      <c r="F4015" s="9" t="str">
        <f t="shared" si="34"/>
        <v/>
      </c>
      <c r="H4015" s="9">
        <f>IFERROR(__xludf.DUMMYFUNCTION("COUNTUNIQUE(D4015,E4015,F4015,G4015)"),0.0)</f>
        <v>0</v>
      </c>
      <c r="I4015" s="9">
        <f t="shared" si="2"/>
        <v>0</v>
      </c>
      <c r="J4015" s="9">
        <f t="shared" si="3"/>
        <v>0</v>
      </c>
      <c r="K4015" s="9">
        <f t="shared" si="4"/>
        <v>0</v>
      </c>
    </row>
    <row r="4016">
      <c r="A4016" s="6">
        <v>8029.0</v>
      </c>
      <c r="B4016" s="1" t="s">
        <v>8677</v>
      </c>
      <c r="C4016" s="25" t="s">
        <v>15</v>
      </c>
      <c r="D4016" s="24"/>
      <c r="F4016" s="9" t="str">
        <f t="shared" si="34"/>
        <v/>
      </c>
      <c r="H4016" s="9">
        <f>IFERROR(__xludf.DUMMYFUNCTION("COUNTUNIQUE(D4016,E4016,F4016,G4016)"),0.0)</f>
        <v>0</v>
      </c>
      <c r="I4016" s="9">
        <f t="shared" si="2"/>
        <v>0</v>
      </c>
      <c r="J4016" s="9">
        <f t="shared" si="3"/>
        <v>0</v>
      </c>
      <c r="K4016" s="9">
        <f t="shared" si="4"/>
        <v>0</v>
      </c>
    </row>
    <row r="4017">
      <c r="A4017" s="6">
        <v>8031.0</v>
      </c>
      <c r="B4017" s="1" t="s">
        <v>8678</v>
      </c>
      <c r="C4017" s="25" t="s">
        <v>15</v>
      </c>
      <c r="D4017" s="24"/>
      <c r="F4017" s="9" t="str">
        <f t="shared" si="34"/>
        <v/>
      </c>
      <c r="H4017" s="9">
        <f>IFERROR(__xludf.DUMMYFUNCTION("COUNTUNIQUE(D4017,E4017,F4017,G4017)"),0.0)</f>
        <v>0</v>
      </c>
      <c r="I4017" s="9">
        <f t="shared" si="2"/>
        <v>0</v>
      </c>
      <c r="J4017" s="9">
        <f t="shared" si="3"/>
        <v>0</v>
      </c>
      <c r="K4017" s="9">
        <f t="shared" si="4"/>
        <v>0</v>
      </c>
    </row>
    <row r="4018">
      <c r="A4018" s="6">
        <v>8033.0</v>
      </c>
      <c r="B4018" s="1" t="s">
        <v>8679</v>
      </c>
      <c r="C4018" s="25" t="s">
        <v>15</v>
      </c>
      <c r="D4018" s="24"/>
      <c r="F4018" s="9" t="str">
        <f t="shared" si="34"/>
        <v/>
      </c>
      <c r="H4018" s="9">
        <f>IFERROR(__xludf.DUMMYFUNCTION("COUNTUNIQUE(D4018,E4018,F4018,G4018)"),0.0)</f>
        <v>0</v>
      </c>
      <c r="I4018" s="9">
        <f t="shared" si="2"/>
        <v>0</v>
      </c>
      <c r="J4018" s="9">
        <f t="shared" si="3"/>
        <v>0</v>
      </c>
      <c r="K4018" s="9">
        <f t="shared" si="4"/>
        <v>0</v>
      </c>
    </row>
    <row r="4019">
      <c r="A4019" s="6">
        <v>8035.0</v>
      </c>
      <c r="B4019" s="1" t="s">
        <v>8680</v>
      </c>
      <c r="C4019" s="25" t="s">
        <v>15</v>
      </c>
      <c r="D4019" s="24"/>
      <c r="F4019" s="9" t="str">
        <f t="shared" si="34"/>
        <v/>
      </c>
      <c r="H4019" s="9">
        <f>IFERROR(__xludf.DUMMYFUNCTION("COUNTUNIQUE(D4019,E4019,F4019,G4019)"),0.0)</f>
        <v>0</v>
      </c>
      <c r="I4019" s="9">
        <f t="shared" si="2"/>
        <v>0</v>
      </c>
      <c r="J4019" s="9">
        <f t="shared" si="3"/>
        <v>0</v>
      </c>
      <c r="K4019" s="9">
        <f t="shared" si="4"/>
        <v>0</v>
      </c>
    </row>
    <row r="4020">
      <c r="A4020" s="6">
        <v>8037.0</v>
      </c>
      <c r="B4020" s="1" t="s">
        <v>8681</v>
      </c>
      <c r="C4020" s="25" t="s">
        <v>15</v>
      </c>
      <c r="D4020" s="24"/>
      <c r="F4020" s="9" t="str">
        <f t="shared" si="34"/>
        <v/>
      </c>
      <c r="H4020" s="9">
        <f>IFERROR(__xludf.DUMMYFUNCTION("COUNTUNIQUE(D4020,E4020,F4020,G4020)"),0.0)</f>
        <v>0</v>
      </c>
      <c r="I4020" s="9">
        <f t="shared" si="2"/>
        <v>0</v>
      </c>
      <c r="J4020" s="9">
        <f t="shared" si="3"/>
        <v>0</v>
      </c>
      <c r="K4020" s="9">
        <f t="shared" si="4"/>
        <v>0</v>
      </c>
    </row>
    <row r="4021">
      <c r="A4021" s="6">
        <v>8039.0</v>
      </c>
      <c r="B4021" s="1" t="s">
        <v>8682</v>
      </c>
      <c r="C4021" s="25" t="s">
        <v>15</v>
      </c>
      <c r="D4021" s="24"/>
      <c r="F4021" s="9" t="str">
        <f t="shared" si="34"/>
        <v/>
      </c>
      <c r="H4021" s="9">
        <f>IFERROR(__xludf.DUMMYFUNCTION("COUNTUNIQUE(D4021,E4021,F4021,G4021)"),0.0)</f>
        <v>0</v>
      </c>
      <c r="I4021" s="9">
        <f t="shared" si="2"/>
        <v>0</v>
      </c>
      <c r="J4021" s="9">
        <f t="shared" si="3"/>
        <v>0</v>
      </c>
      <c r="K4021" s="9">
        <f t="shared" si="4"/>
        <v>0</v>
      </c>
    </row>
    <row r="4022">
      <c r="A4022" s="6">
        <v>8041.0</v>
      </c>
      <c r="B4022" s="1" t="s">
        <v>8683</v>
      </c>
      <c r="C4022" s="25" t="s">
        <v>15</v>
      </c>
      <c r="D4022" s="24"/>
      <c r="F4022" s="9" t="str">
        <f t="shared" si="34"/>
        <v/>
      </c>
      <c r="H4022" s="9">
        <f>IFERROR(__xludf.DUMMYFUNCTION("COUNTUNIQUE(D4022,E4022,F4022,G4022)"),0.0)</f>
        <v>0</v>
      </c>
      <c r="I4022" s="9">
        <f t="shared" si="2"/>
        <v>0</v>
      </c>
      <c r="J4022" s="9">
        <f t="shared" si="3"/>
        <v>0</v>
      </c>
      <c r="K4022" s="9">
        <f t="shared" si="4"/>
        <v>0</v>
      </c>
    </row>
    <row r="4023">
      <c r="A4023" s="6">
        <v>8043.0</v>
      </c>
      <c r="B4023" s="1" t="s">
        <v>8684</v>
      </c>
      <c r="C4023" s="25" t="s">
        <v>15</v>
      </c>
      <c r="D4023" s="24"/>
      <c r="F4023" s="9" t="str">
        <f t="shared" si="34"/>
        <v/>
      </c>
      <c r="H4023" s="9">
        <f>IFERROR(__xludf.DUMMYFUNCTION("COUNTUNIQUE(D4023,E4023,F4023,G4023)"),0.0)</f>
        <v>0</v>
      </c>
      <c r="I4023" s="9">
        <f t="shared" si="2"/>
        <v>0</v>
      </c>
      <c r="J4023" s="9">
        <f t="shared" si="3"/>
        <v>0</v>
      </c>
      <c r="K4023" s="9">
        <f t="shared" si="4"/>
        <v>0</v>
      </c>
    </row>
    <row r="4024">
      <c r="A4024" s="6">
        <v>8045.0</v>
      </c>
      <c r="B4024" s="1" t="s">
        <v>8685</v>
      </c>
      <c r="C4024" s="25" t="s">
        <v>15</v>
      </c>
      <c r="D4024" s="24"/>
      <c r="F4024" s="9" t="str">
        <f t="shared" si="34"/>
        <v/>
      </c>
      <c r="H4024" s="9">
        <f>IFERROR(__xludf.DUMMYFUNCTION("COUNTUNIQUE(D4024,E4024,F4024,G4024)"),0.0)</f>
        <v>0</v>
      </c>
      <c r="I4024" s="9">
        <f t="shared" si="2"/>
        <v>0</v>
      </c>
      <c r="J4024" s="9">
        <f t="shared" si="3"/>
        <v>0</v>
      </c>
      <c r="K4024" s="9">
        <f t="shared" si="4"/>
        <v>0</v>
      </c>
    </row>
    <row r="4025">
      <c r="A4025" s="6">
        <v>8047.0</v>
      </c>
      <c r="B4025" s="1" t="s">
        <v>8686</v>
      </c>
      <c r="C4025" s="25" t="s">
        <v>15</v>
      </c>
      <c r="D4025" s="24"/>
      <c r="F4025" s="9" t="str">
        <f t="shared" si="34"/>
        <v/>
      </c>
      <c r="H4025" s="9">
        <f>IFERROR(__xludf.DUMMYFUNCTION("COUNTUNIQUE(D4025,E4025,F4025,G4025)"),0.0)</f>
        <v>0</v>
      </c>
      <c r="I4025" s="9">
        <f t="shared" si="2"/>
        <v>0</v>
      </c>
      <c r="J4025" s="9">
        <f t="shared" si="3"/>
        <v>0</v>
      </c>
      <c r="K4025" s="9">
        <f t="shared" si="4"/>
        <v>0</v>
      </c>
    </row>
    <row r="4026">
      <c r="A4026" s="6">
        <v>8049.0</v>
      </c>
      <c r="B4026" s="1" t="s">
        <v>8687</v>
      </c>
      <c r="C4026" s="25" t="s">
        <v>15</v>
      </c>
      <c r="D4026" s="24"/>
      <c r="F4026" s="9" t="str">
        <f t="shared" si="34"/>
        <v/>
      </c>
      <c r="H4026" s="9">
        <f>IFERROR(__xludf.DUMMYFUNCTION("COUNTUNIQUE(D4026,E4026,F4026,G4026)"),0.0)</f>
        <v>0</v>
      </c>
      <c r="I4026" s="9">
        <f t="shared" si="2"/>
        <v>0</v>
      </c>
      <c r="J4026" s="9">
        <f t="shared" si="3"/>
        <v>0</v>
      </c>
      <c r="K4026" s="9">
        <f t="shared" si="4"/>
        <v>0</v>
      </c>
    </row>
    <row r="4027">
      <c r="A4027" s="6">
        <v>8051.0</v>
      </c>
      <c r="B4027" s="1" t="s">
        <v>8688</v>
      </c>
      <c r="C4027" s="25" t="s">
        <v>15</v>
      </c>
      <c r="D4027" s="24"/>
      <c r="F4027" s="9" t="str">
        <f t="shared" si="34"/>
        <v/>
      </c>
      <c r="H4027" s="9">
        <f>IFERROR(__xludf.DUMMYFUNCTION("COUNTUNIQUE(D4027,E4027,F4027,G4027)"),0.0)</f>
        <v>0</v>
      </c>
      <c r="I4027" s="9">
        <f t="shared" si="2"/>
        <v>0</v>
      </c>
      <c r="J4027" s="9">
        <f t="shared" si="3"/>
        <v>0</v>
      </c>
      <c r="K4027" s="9">
        <f t="shared" si="4"/>
        <v>0</v>
      </c>
    </row>
    <row r="4028">
      <c r="A4028" s="6">
        <v>8053.0</v>
      </c>
      <c r="B4028" s="1" t="s">
        <v>8689</v>
      </c>
      <c r="C4028" s="25" t="s">
        <v>15</v>
      </c>
      <c r="D4028" s="24"/>
      <c r="F4028" s="9" t="str">
        <f t="shared" si="34"/>
        <v/>
      </c>
      <c r="H4028" s="9">
        <f>IFERROR(__xludf.DUMMYFUNCTION("COUNTUNIQUE(D4028,E4028,F4028,G4028)"),0.0)</f>
        <v>0</v>
      </c>
      <c r="I4028" s="9">
        <f t="shared" si="2"/>
        <v>0</v>
      </c>
      <c r="J4028" s="9">
        <f t="shared" si="3"/>
        <v>0</v>
      </c>
      <c r="K4028" s="9">
        <f t="shared" si="4"/>
        <v>0</v>
      </c>
    </row>
    <row r="4029">
      <c r="A4029" s="6">
        <v>8055.0</v>
      </c>
      <c r="B4029" s="1" t="s">
        <v>8690</v>
      </c>
      <c r="C4029" s="25" t="s">
        <v>15</v>
      </c>
      <c r="D4029" s="24"/>
      <c r="F4029" s="9" t="str">
        <f t="shared" si="34"/>
        <v/>
      </c>
      <c r="H4029" s="9">
        <f>IFERROR(__xludf.DUMMYFUNCTION("COUNTUNIQUE(D4029,E4029,F4029,G4029)"),0.0)</f>
        <v>0</v>
      </c>
      <c r="I4029" s="9">
        <f t="shared" si="2"/>
        <v>0</v>
      </c>
      <c r="J4029" s="9">
        <f t="shared" si="3"/>
        <v>0</v>
      </c>
      <c r="K4029" s="9">
        <f t="shared" si="4"/>
        <v>0</v>
      </c>
    </row>
    <row r="4030">
      <c r="A4030" s="6">
        <v>8057.0</v>
      </c>
      <c r="B4030" s="1" t="s">
        <v>8691</v>
      </c>
      <c r="C4030" s="25" t="s">
        <v>15</v>
      </c>
      <c r="D4030" s="24"/>
      <c r="F4030" s="9" t="str">
        <f t="shared" si="34"/>
        <v/>
      </c>
      <c r="H4030" s="9">
        <f>IFERROR(__xludf.DUMMYFUNCTION("COUNTUNIQUE(D4030,E4030,F4030,G4030)"),0.0)</f>
        <v>0</v>
      </c>
      <c r="I4030" s="9">
        <f t="shared" si="2"/>
        <v>0</v>
      </c>
      <c r="J4030" s="9">
        <f t="shared" si="3"/>
        <v>0</v>
      </c>
      <c r="K4030" s="9">
        <f t="shared" si="4"/>
        <v>0</v>
      </c>
    </row>
    <row r="4031">
      <c r="A4031" s="6">
        <v>8059.0</v>
      </c>
      <c r="B4031" s="1" t="s">
        <v>8692</v>
      </c>
      <c r="C4031" s="25" t="s">
        <v>15</v>
      </c>
      <c r="D4031" s="24"/>
      <c r="F4031" s="9" t="str">
        <f t="shared" si="34"/>
        <v/>
      </c>
      <c r="H4031" s="9">
        <f>IFERROR(__xludf.DUMMYFUNCTION("COUNTUNIQUE(D4031,E4031,F4031,G4031)"),0.0)</f>
        <v>0</v>
      </c>
      <c r="I4031" s="9">
        <f t="shared" si="2"/>
        <v>0</v>
      </c>
      <c r="J4031" s="9">
        <f t="shared" si="3"/>
        <v>0</v>
      </c>
      <c r="K4031" s="9">
        <f t="shared" si="4"/>
        <v>0</v>
      </c>
    </row>
    <row r="4032">
      <c r="A4032" s="6">
        <v>8061.0</v>
      </c>
      <c r="B4032" s="1" t="s">
        <v>8693</v>
      </c>
      <c r="C4032" s="25" t="s">
        <v>15</v>
      </c>
      <c r="D4032" s="24"/>
      <c r="F4032" s="9" t="str">
        <f t="shared" si="34"/>
        <v/>
      </c>
      <c r="H4032" s="9">
        <f>IFERROR(__xludf.DUMMYFUNCTION("COUNTUNIQUE(D4032,E4032,F4032,G4032)"),0.0)</f>
        <v>0</v>
      </c>
      <c r="I4032" s="9">
        <f t="shared" si="2"/>
        <v>0</v>
      </c>
      <c r="J4032" s="9">
        <f t="shared" si="3"/>
        <v>0</v>
      </c>
      <c r="K4032" s="9">
        <f t="shared" si="4"/>
        <v>0</v>
      </c>
    </row>
    <row r="4033">
      <c r="A4033" s="6">
        <v>8063.0</v>
      </c>
      <c r="B4033" s="1" t="s">
        <v>8694</v>
      </c>
      <c r="C4033" s="25" t="s">
        <v>15</v>
      </c>
      <c r="D4033" s="24"/>
      <c r="F4033" s="9" t="str">
        <f t="shared" si="34"/>
        <v/>
      </c>
      <c r="H4033" s="9">
        <f>IFERROR(__xludf.DUMMYFUNCTION("COUNTUNIQUE(D4033,E4033,F4033,G4033)"),0.0)</f>
        <v>0</v>
      </c>
      <c r="I4033" s="9">
        <f t="shared" si="2"/>
        <v>0</v>
      </c>
      <c r="J4033" s="9">
        <f t="shared" si="3"/>
        <v>0</v>
      </c>
      <c r="K4033" s="9">
        <f t="shared" si="4"/>
        <v>0</v>
      </c>
    </row>
    <row r="4034">
      <c r="A4034" s="6">
        <v>8065.0</v>
      </c>
      <c r="B4034" s="1" t="s">
        <v>8695</v>
      </c>
      <c r="C4034" s="25" t="s">
        <v>15</v>
      </c>
      <c r="D4034" s="24"/>
      <c r="F4034" s="9" t="str">
        <f t="shared" si="34"/>
        <v/>
      </c>
      <c r="H4034" s="9">
        <f>IFERROR(__xludf.DUMMYFUNCTION("COUNTUNIQUE(D4034,E4034,F4034,G4034)"),0.0)</f>
        <v>0</v>
      </c>
      <c r="I4034" s="9">
        <f t="shared" si="2"/>
        <v>0</v>
      </c>
      <c r="J4034" s="9">
        <f t="shared" si="3"/>
        <v>0</v>
      </c>
      <c r="K4034" s="9">
        <f t="shared" si="4"/>
        <v>0</v>
      </c>
    </row>
    <row r="4035">
      <c r="A4035" s="6">
        <v>8067.0</v>
      </c>
      <c r="B4035" s="1" t="s">
        <v>8696</v>
      </c>
      <c r="C4035" s="25" t="s">
        <v>15</v>
      </c>
      <c r="D4035" s="24"/>
      <c r="F4035" s="9" t="str">
        <f t="shared" si="34"/>
        <v/>
      </c>
      <c r="H4035" s="9">
        <f>IFERROR(__xludf.DUMMYFUNCTION("COUNTUNIQUE(D4035,E4035,F4035,G4035)"),0.0)</f>
        <v>0</v>
      </c>
      <c r="I4035" s="9">
        <f t="shared" si="2"/>
        <v>0</v>
      </c>
      <c r="J4035" s="9">
        <f t="shared" si="3"/>
        <v>0</v>
      </c>
      <c r="K4035" s="9">
        <f t="shared" si="4"/>
        <v>0</v>
      </c>
    </row>
    <row r="4036">
      <c r="A4036" s="6">
        <v>8069.0</v>
      </c>
      <c r="B4036" s="1" t="s">
        <v>8697</v>
      </c>
      <c r="C4036" s="25" t="s">
        <v>15</v>
      </c>
      <c r="D4036" s="24"/>
      <c r="F4036" s="9" t="str">
        <f t="shared" si="34"/>
        <v/>
      </c>
      <c r="H4036" s="9">
        <f>IFERROR(__xludf.DUMMYFUNCTION("COUNTUNIQUE(D4036,E4036,F4036,G4036)"),0.0)</f>
        <v>0</v>
      </c>
      <c r="I4036" s="9">
        <f t="shared" si="2"/>
        <v>0</v>
      </c>
      <c r="J4036" s="9">
        <f t="shared" si="3"/>
        <v>0</v>
      </c>
      <c r="K4036" s="9">
        <f t="shared" si="4"/>
        <v>0</v>
      </c>
    </row>
    <row r="4037">
      <c r="A4037" s="6">
        <v>8071.0</v>
      </c>
      <c r="B4037" s="1" t="s">
        <v>8698</v>
      </c>
      <c r="C4037" s="25" t="s">
        <v>15</v>
      </c>
      <c r="D4037" s="24"/>
      <c r="F4037" s="9" t="str">
        <f t="shared" si="34"/>
        <v/>
      </c>
      <c r="H4037" s="9">
        <f>IFERROR(__xludf.DUMMYFUNCTION("COUNTUNIQUE(D4037,E4037,F4037,G4037)"),0.0)</f>
        <v>0</v>
      </c>
      <c r="I4037" s="9">
        <f t="shared" si="2"/>
        <v>0</v>
      </c>
      <c r="J4037" s="9">
        <f t="shared" si="3"/>
        <v>0</v>
      </c>
      <c r="K4037" s="9">
        <f t="shared" si="4"/>
        <v>0</v>
      </c>
    </row>
    <row r="4038">
      <c r="A4038" s="6">
        <v>8073.0</v>
      </c>
      <c r="B4038" s="1" t="s">
        <v>8699</v>
      </c>
      <c r="C4038" s="25" t="s">
        <v>15</v>
      </c>
      <c r="D4038" s="24"/>
      <c r="F4038" s="9" t="str">
        <f t="shared" si="34"/>
        <v/>
      </c>
      <c r="H4038" s="9">
        <f>IFERROR(__xludf.DUMMYFUNCTION("COUNTUNIQUE(D4038,E4038,F4038,G4038)"),0.0)</f>
        <v>0</v>
      </c>
      <c r="I4038" s="9">
        <f t="shared" si="2"/>
        <v>0</v>
      </c>
      <c r="J4038" s="9">
        <f t="shared" si="3"/>
        <v>0</v>
      </c>
      <c r="K4038" s="9">
        <f t="shared" si="4"/>
        <v>0</v>
      </c>
    </row>
    <row r="4039">
      <c r="A4039" s="6">
        <v>8075.0</v>
      </c>
      <c r="C4039" s="25" t="s">
        <v>15</v>
      </c>
      <c r="D4039" s="24"/>
      <c r="F4039" s="9" t="str">
        <f t="shared" si="34"/>
        <v/>
      </c>
      <c r="H4039" s="9">
        <f>IFERROR(__xludf.DUMMYFUNCTION("COUNTUNIQUE(D4039,E4039,F4039,G4039)"),0.0)</f>
        <v>0</v>
      </c>
      <c r="I4039" s="9">
        <f t="shared" si="2"/>
        <v>0</v>
      </c>
      <c r="J4039" s="9">
        <f t="shared" si="3"/>
        <v>0</v>
      </c>
      <c r="K4039" s="9">
        <f t="shared" si="4"/>
        <v>0</v>
      </c>
    </row>
    <row r="4040">
      <c r="A4040" s="6">
        <v>8077.0</v>
      </c>
      <c r="B4040" s="1" t="s">
        <v>8700</v>
      </c>
      <c r="C4040" s="24"/>
      <c r="D4040" s="16">
        <v>0.0</v>
      </c>
      <c r="E4040" s="1">
        <v>0.0</v>
      </c>
      <c r="F4040" s="9">
        <f t="shared" si="34"/>
        <v>0</v>
      </c>
      <c r="H4040" s="9">
        <f>IFERROR(__xludf.DUMMYFUNCTION("COUNTUNIQUE(D4040,E4040,F4040,G4040)"),1.0)</f>
        <v>1</v>
      </c>
      <c r="I4040" s="9">
        <f t="shared" si="2"/>
        <v>3</v>
      </c>
      <c r="J4040" s="9">
        <f t="shared" si="3"/>
        <v>0</v>
      </c>
      <c r="K4040" s="9">
        <f t="shared" si="4"/>
        <v>0</v>
      </c>
    </row>
    <row r="4041">
      <c r="A4041" s="6">
        <v>8079.0</v>
      </c>
      <c r="B4041" s="1" t="s">
        <v>8701</v>
      </c>
      <c r="C4041" s="25" t="s">
        <v>15</v>
      </c>
      <c r="D4041" s="24"/>
      <c r="F4041" s="9" t="str">
        <f t="shared" si="34"/>
        <v/>
      </c>
      <c r="H4041" s="9">
        <f>IFERROR(__xludf.DUMMYFUNCTION("COUNTUNIQUE(D4041,E4041,F4041,G4041)"),0.0)</f>
        <v>0</v>
      </c>
      <c r="I4041" s="9">
        <f t="shared" si="2"/>
        <v>0</v>
      </c>
      <c r="J4041" s="9">
        <f t="shared" si="3"/>
        <v>0</v>
      </c>
      <c r="K4041" s="9">
        <f t="shared" si="4"/>
        <v>0</v>
      </c>
    </row>
    <row r="4042">
      <c r="A4042" s="6">
        <v>8081.0</v>
      </c>
      <c r="B4042" s="1" t="s">
        <v>8702</v>
      </c>
      <c r="C4042" s="24"/>
      <c r="D4042" s="16">
        <v>0.0</v>
      </c>
      <c r="E4042" s="1">
        <v>0.0</v>
      </c>
      <c r="F4042" s="9">
        <f t="shared" si="34"/>
        <v>0</v>
      </c>
      <c r="H4042" s="9">
        <f>IFERROR(__xludf.DUMMYFUNCTION("COUNTUNIQUE(D4042,E4042,F4042,G4042)"),1.0)</f>
        <v>1</v>
      </c>
      <c r="I4042" s="9">
        <f t="shared" si="2"/>
        <v>3</v>
      </c>
      <c r="J4042" s="9">
        <f t="shared" si="3"/>
        <v>0</v>
      </c>
      <c r="K4042" s="9">
        <f t="shared" si="4"/>
        <v>0</v>
      </c>
    </row>
    <row r="4043">
      <c r="A4043" s="6">
        <v>8083.0</v>
      </c>
      <c r="B4043" s="1" t="s">
        <v>8703</v>
      </c>
      <c r="C4043" s="24"/>
      <c r="D4043" s="16">
        <v>1.0</v>
      </c>
      <c r="E4043" s="1">
        <v>0.0</v>
      </c>
      <c r="F4043" s="9">
        <f t="shared" si="34"/>
        <v>1</v>
      </c>
      <c r="H4043" s="9">
        <f>IFERROR(__xludf.DUMMYFUNCTION("COUNTUNIQUE(D4043,E4043,F4043,G4043)"),2.0)</f>
        <v>2</v>
      </c>
      <c r="I4043" s="9">
        <f t="shared" si="2"/>
        <v>1</v>
      </c>
      <c r="J4043" s="9">
        <f t="shared" si="3"/>
        <v>2</v>
      </c>
      <c r="K4043" s="9">
        <f t="shared" si="4"/>
        <v>0</v>
      </c>
    </row>
    <row r="4044">
      <c r="A4044" s="6">
        <v>8085.0</v>
      </c>
      <c r="B4044" s="1" t="s">
        <v>8704</v>
      </c>
      <c r="C4044" s="24"/>
      <c r="D4044" s="16">
        <v>0.0</v>
      </c>
      <c r="E4044" s="1">
        <v>0.0</v>
      </c>
      <c r="F4044" s="9">
        <f t="shared" si="34"/>
        <v>0</v>
      </c>
      <c r="H4044" s="9">
        <f>IFERROR(__xludf.DUMMYFUNCTION("COUNTUNIQUE(D4044,E4044,F4044,G4044)"),1.0)</f>
        <v>1</v>
      </c>
      <c r="I4044" s="9">
        <f t="shared" si="2"/>
        <v>3</v>
      </c>
      <c r="J4044" s="9">
        <f t="shared" si="3"/>
        <v>0</v>
      </c>
      <c r="K4044" s="9">
        <f t="shared" si="4"/>
        <v>0</v>
      </c>
    </row>
    <row r="4045">
      <c r="A4045" s="6">
        <v>8087.0</v>
      </c>
      <c r="B4045" s="10" t="s">
        <v>1156</v>
      </c>
      <c r="C4045" s="25" t="s">
        <v>15</v>
      </c>
      <c r="D4045" s="24"/>
      <c r="F4045" s="9" t="str">
        <f t="shared" si="34"/>
        <v/>
      </c>
      <c r="H4045" s="9">
        <f>IFERROR(__xludf.DUMMYFUNCTION("COUNTUNIQUE(D4045,E4045,F4045,G4045)"),0.0)</f>
        <v>0</v>
      </c>
      <c r="I4045" s="9">
        <f t="shared" si="2"/>
        <v>0</v>
      </c>
      <c r="J4045" s="9">
        <f t="shared" si="3"/>
        <v>0</v>
      </c>
      <c r="K4045" s="9">
        <f t="shared" si="4"/>
        <v>0</v>
      </c>
    </row>
    <row r="4046">
      <c r="A4046" s="6">
        <v>8089.0</v>
      </c>
      <c r="B4046" s="1" t="s">
        <v>8705</v>
      </c>
      <c r="C4046" s="25" t="s">
        <v>15</v>
      </c>
      <c r="D4046" s="24"/>
      <c r="F4046" s="9" t="str">
        <f t="shared" si="34"/>
        <v/>
      </c>
      <c r="H4046" s="9">
        <f>IFERROR(__xludf.DUMMYFUNCTION("COUNTUNIQUE(D4046,E4046,F4046,G4046)"),0.0)</f>
        <v>0</v>
      </c>
      <c r="I4046" s="9">
        <f t="shared" si="2"/>
        <v>0</v>
      </c>
      <c r="J4046" s="9">
        <f t="shared" si="3"/>
        <v>0</v>
      </c>
      <c r="K4046" s="9">
        <f t="shared" si="4"/>
        <v>0</v>
      </c>
    </row>
    <row r="4047">
      <c r="A4047" s="6">
        <v>8091.0</v>
      </c>
      <c r="B4047" s="1" t="s">
        <v>8706</v>
      </c>
      <c r="C4047" s="25" t="s">
        <v>15</v>
      </c>
      <c r="D4047" s="24"/>
      <c r="F4047" s="9" t="str">
        <f t="shared" si="34"/>
        <v/>
      </c>
      <c r="H4047" s="9">
        <f>IFERROR(__xludf.DUMMYFUNCTION("COUNTUNIQUE(D4047,E4047,F4047,G4047)"),0.0)</f>
        <v>0</v>
      </c>
      <c r="I4047" s="9">
        <f t="shared" si="2"/>
        <v>0</v>
      </c>
      <c r="J4047" s="9">
        <f t="shared" si="3"/>
        <v>0</v>
      </c>
      <c r="K4047" s="9">
        <f t="shared" si="4"/>
        <v>0</v>
      </c>
    </row>
    <row r="4048">
      <c r="A4048" s="6">
        <v>8093.0</v>
      </c>
      <c r="B4048" s="1" t="s">
        <v>8707</v>
      </c>
      <c r="C4048" s="25" t="s">
        <v>15</v>
      </c>
      <c r="D4048" s="24"/>
      <c r="F4048" s="9" t="str">
        <f t="shared" si="34"/>
        <v/>
      </c>
      <c r="H4048" s="9">
        <f>IFERROR(__xludf.DUMMYFUNCTION("COUNTUNIQUE(D4048,E4048,F4048,G4048)"),0.0)</f>
        <v>0</v>
      </c>
      <c r="I4048" s="9">
        <f t="shared" si="2"/>
        <v>0</v>
      </c>
      <c r="J4048" s="9">
        <f t="shared" si="3"/>
        <v>0</v>
      </c>
      <c r="K4048" s="9">
        <f t="shared" si="4"/>
        <v>0</v>
      </c>
    </row>
    <row r="4049">
      <c r="A4049" s="6">
        <v>8095.0</v>
      </c>
      <c r="B4049" s="1" t="s">
        <v>8708</v>
      </c>
      <c r="C4049" s="24"/>
      <c r="D4049" s="16">
        <v>0.0</v>
      </c>
      <c r="E4049" s="1">
        <v>0.0</v>
      </c>
      <c r="F4049" s="9">
        <f t="shared" si="34"/>
        <v>0</v>
      </c>
      <c r="H4049" s="9">
        <f>IFERROR(__xludf.DUMMYFUNCTION("COUNTUNIQUE(D4049,E4049,F4049,G4049)"),1.0)</f>
        <v>1</v>
      </c>
      <c r="I4049" s="9">
        <f t="shared" si="2"/>
        <v>3</v>
      </c>
      <c r="J4049" s="9">
        <f t="shared" si="3"/>
        <v>0</v>
      </c>
      <c r="K4049" s="9">
        <f t="shared" si="4"/>
        <v>0</v>
      </c>
    </row>
    <row r="4050">
      <c r="A4050" s="6">
        <v>8097.0</v>
      </c>
      <c r="B4050" s="1" t="s">
        <v>8709</v>
      </c>
      <c r="C4050" s="24"/>
      <c r="D4050" s="16">
        <v>0.0</v>
      </c>
      <c r="E4050" s="1">
        <v>0.0</v>
      </c>
      <c r="F4050" s="9">
        <f t="shared" si="34"/>
        <v>0</v>
      </c>
      <c r="H4050" s="9">
        <f>IFERROR(__xludf.DUMMYFUNCTION("COUNTUNIQUE(D4050,E4050,F4050,G4050)"),1.0)</f>
        <v>1</v>
      </c>
      <c r="I4050" s="9">
        <f t="shared" si="2"/>
        <v>3</v>
      </c>
      <c r="J4050" s="9">
        <f t="shared" si="3"/>
        <v>0</v>
      </c>
      <c r="K4050" s="9">
        <f t="shared" si="4"/>
        <v>0</v>
      </c>
    </row>
    <row r="4051">
      <c r="A4051" s="6">
        <v>8099.0</v>
      </c>
      <c r="B4051" s="1" t="s">
        <v>8710</v>
      </c>
      <c r="C4051" s="24"/>
      <c r="D4051" s="16">
        <v>0.0</v>
      </c>
      <c r="E4051" s="1">
        <v>0.0</v>
      </c>
      <c r="F4051" s="9">
        <f t="shared" si="34"/>
        <v>0</v>
      </c>
      <c r="H4051" s="9">
        <f>IFERROR(__xludf.DUMMYFUNCTION("COUNTUNIQUE(D4051,E4051,F4051,G4051)"),1.0)</f>
        <v>1</v>
      </c>
      <c r="I4051" s="9">
        <f t="shared" si="2"/>
        <v>3</v>
      </c>
      <c r="J4051" s="9">
        <f t="shared" si="3"/>
        <v>0</v>
      </c>
      <c r="K4051" s="9">
        <f t="shared" si="4"/>
        <v>0</v>
      </c>
    </row>
    <row r="4052">
      <c r="A4052" s="6">
        <v>8101.0</v>
      </c>
      <c r="B4052" s="1" t="s">
        <v>8711</v>
      </c>
      <c r="C4052" s="24"/>
      <c r="D4052" s="16">
        <v>0.0</v>
      </c>
      <c r="E4052" s="1">
        <v>0.0</v>
      </c>
      <c r="F4052" s="9">
        <f t="shared" si="34"/>
        <v>0</v>
      </c>
      <c r="H4052" s="9">
        <f>IFERROR(__xludf.DUMMYFUNCTION("COUNTUNIQUE(D4052,E4052,F4052,G4052)"),1.0)</f>
        <v>1</v>
      </c>
      <c r="I4052" s="9">
        <f t="shared" si="2"/>
        <v>3</v>
      </c>
      <c r="J4052" s="9">
        <f t="shared" si="3"/>
        <v>0</v>
      </c>
      <c r="K4052" s="9">
        <f t="shared" si="4"/>
        <v>0</v>
      </c>
    </row>
    <row r="4053">
      <c r="A4053" s="6">
        <v>8103.0</v>
      </c>
      <c r="B4053" s="1" t="s">
        <v>2550</v>
      </c>
      <c r="C4053" s="24"/>
      <c r="D4053" s="16">
        <v>0.0</v>
      </c>
      <c r="E4053" s="1">
        <v>0.0</v>
      </c>
      <c r="F4053" s="9">
        <f t="shared" si="34"/>
        <v>0</v>
      </c>
      <c r="H4053" s="9">
        <f>IFERROR(__xludf.DUMMYFUNCTION("COUNTUNIQUE(D4053,E4053,F4053,G4053)"),1.0)</f>
        <v>1</v>
      </c>
      <c r="I4053" s="9">
        <f t="shared" si="2"/>
        <v>3</v>
      </c>
      <c r="J4053" s="9">
        <f t="shared" si="3"/>
        <v>0</v>
      </c>
      <c r="K4053" s="9">
        <f t="shared" si="4"/>
        <v>0</v>
      </c>
    </row>
    <row r="4054">
      <c r="A4054" s="6">
        <v>8105.0</v>
      </c>
      <c r="B4054" s="1" t="s">
        <v>8712</v>
      </c>
      <c r="C4054" s="25" t="s">
        <v>15</v>
      </c>
      <c r="D4054" s="24"/>
      <c r="F4054" s="9" t="str">
        <f t="shared" si="34"/>
        <v/>
      </c>
      <c r="H4054" s="9">
        <f>IFERROR(__xludf.DUMMYFUNCTION("COUNTUNIQUE(D4054,E4054,F4054,G4054)"),0.0)</f>
        <v>0</v>
      </c>
      <c r="I4054" s="9">
        <f t="shared" si="2"/>
        <v>0</v>
      </c>
      <c r="J4054" s="9">
        <f t="shared" si="3"/>
        <v>0</v>
      </c>
      <c r="K4054" s="9">
        <f t="shared" si="4"/>
        <v>0</v>
      </c>
    </row>
    <row r="4055">
      <c r="A4055" s="6">
        <v>8107.0</v>
      </c>
      <c r="B4055" s="1" t="s">
        <v>8713</v>
      </c>
      <c r="C4055" s="25" t="s">
        <v>15</v>
      </c>
      <c r="D4055" s="24"/>
      <c r="F4055" s="9" t="str">
        <f t="shared" si="34"/>
        <v/>
      </c>
      <c r="H4055" s="9">
        <f>IFERROR(__xludf.DUMMYFUNCTION("COUNTUNIQUE(D4055,E4055,F4055,G4055)"),0.0)</f>
        <v>0</v>
      </c>
      <c r="I4055" s="9">
        <f t="shared" si="2"/>
        <v>0</v>
      </c>
      <c r="J4055" s="9">
        <f t="shared" si="3"/>
        <v>0</v>
      </c>
      <c r="K4055" s="9">
        <f t="shared" si="4"/>
        <v>0</v>
      </c>
    </row>
    <row r="4056">
      <c r="A4056" s="6">
        <v>8109.0</v>
      </c>
      <c r="B4056" s="1" t="s">
        <v>8714</v>
      </c>
      <c r="C4056" s="24"/>
      <c r="D4056" s="16">
        <v>0.0</v>
      </c>
      <c r="E4056" s="1">
        <v>0.0</v>
      </c>
      <c r="F4056" s="9">
        <f t="shared" si="34"/>
        <v>0</v>
      </c>
      <c r="H4056" s="9">
        <f>IFERROR(__xludf.DUMMYFUNCTION("COUNTUNIQUE(D4056,E4056,F4056,G4056)"),1.0)</f>
        <v>1</v>
      </c>
      <c r="I4056" s="9">
        <f t="shared" si="2"/>
        <v>3</v>
      </c>
      <c r="J4056" s="9">
        <f t="shared" si="3"/>
        <v>0</v>
      </c>
      <c r="K4056" s="9">
        <f t="shared" si="4"/>
        <v>0</v>
      </c>
    </row>
    <row r="4057">
      <c r="A4057" s="6">
        <v>8111.0</v>
      </c>
      <c r="B4057" s="1" t="s">
        <v>8715</v>
      </c>
      <c r="C4057" s="24"/>
      <c r="D4057" s="16">
        <v>0.0</v>
      </c>
      <c r="E4057" s="1">
        <v>0.0</v>
      </c>
      <c r="F4057" s="9">
        <f t="shared" si="34"/>
        <v>0</v>
      </c>
      <c r="H4057" s="9">
        <f>IFERROR(__xludf.DUMMYFUNCTION("COUNTUNIQUE(D4057,E4057,F4057,G4057)"),1.0)</f>
        <v>1</v>
      </c>
      <c r="I4057" s="9">
        <f t="shared" si="2"/>
        <v>3</v>
      </c>
      <c r="J4057" s="9">
        <f t="shared" si="3"/>
        <v>0</v>
      </c>
      <c r="K4057" s="9">
        <f t="shared" si="4"/>
        <v>0</v>
      </c>
    </row>
    <row r="4058">
      <c r="A4058" s="6">
        <v>8113.0</v>
      </c>
      <c r="B4058" s="1" t="s">
        <v>8716</v>
      </c>
      <c r="C4058" s="24"/>
      <c r="D4058" s="16">
        <v>0.0</v>
      </c>
      <c r="E4058" s="1">
        <v>0.0</v>
      </c>
      <c r="F4058" s="9">
        <f t="shared" si="34"/>
        <v>0</v>
      </c>
      <c r="H4058" s="9">
        <f>IFERROR(__xludf.DUMMYFUNCTION("COUNTUNIQUE(D4058,E4058,F4058,G4058)"),1.0)</f>
        <v>1</v>
      </c>
      <c r="I4058" s="9">
        <f t="shared" si="2"/>
        <v>3</v>
      </c>
      <c r="J4058" s="9">
        <f t="shared" si="3"/>
        <v>0</v>
      </c>
      <c r="K4058" s="9">
        <f t="shared" si="4"/>
        <v>0</v>
      </c>
    </row>
    <row r="4059">
      <c r="A4059" s="6">
        <v>8115.0</v>
      </c>
      <c r="B4059" s="1" t="s">
        <v>8717</v>
      </c>
      <c r="C4059" s="25" t="s">
        <v>15</v>
      </c>
      <c r="D4059" s="24"/>
      <c r="F4059" s="9" t="str">
        <f t="shared" si="34"/>
        <v/>
      </c>
      <c r="H4059" s="9">
        <f>IFERROR(__xludf.DUMMYFUNCTION("COUNTUNIQUE(D4059,E4059,F4059,G4059)"),0.0)</f>
        <v>0</v>
      </c>
      <c r="I4059" s="9">
        <f t="shared" si="2"/>
        <v>0</v>
      </c>
      <c r="J4059" s="9">
        <f t="shared" si="3"/>
        <v>0</v>
      </c>
      <c r="K4059" s="9">
        <f t="shared" si="4"/>
        <v>0</v>
      </c>
    </row>
    <row r="4060">
      <c r="A4060" s="6">
        <v>8117.0</v>
      </c>
      <c r="B4060" s="1" t="s">
        <v>1646</v>
      </c>
      <c r="C4060" s="25" t="s">
        <v>15</v>
      </c>
      <c r="D4060" s="24"/>
      <c r="F4060" s="9" t="str">
        <f t="shared" si="34"/>
        <v/>
      </c>
      <c r="H4060" s="9">
        <f>IFERROR(__xludf.DUMMYFUNCTION("COUNTUNIQUE(D4060,E4060,F4060,G4060)"),0.0)</f>
        <v>0</v>
      </c>
      <c r="I4060" s="9">
        <f t="shared" si="2"/>
        <v>0</v>
      </c>
      <c r="J4060" s="9">
        <f t="shared" si="3"/>
        <v>0</v>
      </c>
      <c r="K4060" s="9">
        <f t="shared" si="4"/>
        <v>0</v>
      </c>
    </row>
    <row r="4061">
      <c r="A4061" s="6">
        <v>8119.0</v>
      </c>
      <c r="B4061" s="1" t="s">
        <v>8718</v>
      </c>
      <c r="C4061" s="25" t="s">
        <v>15</v>
      </c>
      <c r="D4061" s="24"/>
      <c r="F4061" s="9" t="str">
        <f t="shared" si="34"/>
        <v/>
      </c>
      <c r="H4061" s="9">
        <f>IFERROR(__xludf.DUMMYFUNCTION("COUNTUNIQUE(D4061,E4061,F4061,G4061)"),0.0)</f>
        <v>0</v>
      </c>
      <c r="I4061" s="9">
        <f t="shared" si="2"/>
        <v>0</v>
      </c>
      <c r="J4061" s="9">
        <f t="shared" si="3"/>
        <v>0</v>
      </c>
      <c r="K4061" s="9">
        <f t="shared" si="4"/>
        <v>0</v>
      </c>
    </row>
    <row r="4062">
      <c r="A4062" s="6">
        <v>8121.0</v>
      </c>
      <c r="B4062" s="1" t="s">
        <v>3944</v>
      </c>
      <c r="C4062" s="25" t="s">
        <v>15</v>
      </c>
      <c r="D4062" s="24"/>
      <c r="F4062" s="9" t="str">
        <f t="shared" si="34"/>
        <v/>
      </c>
      <c r="H4062" s="9">
        <f>IFERROR(__xludf.DUMMYFUNCTION("COUNTUNIQUE(D4062,E4062,F4062,G4062)"),0.0)</f>
        <v>0</v>
      </c>
      <c r="I4062" s="9">
        <f t="shared" si="2"/>
        <v>0</v>
      </c>
      <c r="J4062" s="9">
        <f t="shared" si="3"/>
        <v>0</v>
      </c>
      <c r="K4062" s="9">
        <f t="shared" si="4"/>
        <v>0</v>
      </c>
    </row>
    <row r="4063">
      <c r="A4063" s="6">
        <v>8123.0</v>
      </c>
      <c r="B4063" s="1" t="s">
        <v>8719</v>
      </c>
      <c r="C4063" s="25" t="s">
        <v>15</v>
      </c>
      <c r="D4063" s="24"/>
      <c r="F4063" s="9" t="str">
        <f t="shared" si="34"/>
        <v/>
      </c>
      <c r="H4063" s="9">
        <f>IFERROR(__xludf.DUMMYFUNCTION("COUNTUNIQUE(D4063,E4063,F4063,G4063)"),0.0)</f>
        <v>0</v>
      </c>
      <c r="I4063" s="9">
        <f t="shared" si="2"/>
        <v>0</v>
      </c>
      <c r="J4063" s="9">
        <f t="shared" si="3"/>
        <v>0</v>
      </c>
      <c r="K4063" s="9">
        <f t="shared" si="4"/>
        <v>0</v>
      </c>
    </row>
    <row r="4064">
      <c r="A4064" s="6">
        <v>8125.0</v>
      </c>
      <c r="B4064" s="1" t="s">
        <v>8720</v>
      </c>
      <c r="C4064" s="25" t="s">
        <v>15</v>
      </c>
      <c r="D4064" s="24"/>
      <c r="F4064" s="9" t="str">
        <f t="shared" si="34"/>
        <v/>
      </c>
      <c r="H4064" s="9">
        <f>IFERROR(__xludf.DUMMYFUNCTION("COUNTUNIQUE(D4064,E4064,F4064,G4064)"),0.0)</f>
        <v>0</v>
      </c>
      <c r="I4064" s="9">
        <f t="shared" si="2"/>
        <v>0</v>
      </c>
      <c r="J4064" s="9">
        <f t="shared" si="3"/>
        <v>0</v>
      </c>
      <c r="K4064" s="9">
        <f t="shared" si="4"/>
        <v>0</v>
      </c>
    </row>
    <row r="4065">
      <c r="A4065" s="6">
        <v>8127.0</v>
      </c>
      <c r="B4065" s="9" t="str">
        <f>))))) oidoioi</f>
        <v>#ERROR!</v>
      </c>
      <c r="C4065" s="25" t="s">
        <v>15</v>
      </c>
      <c r="D4065" s="24"/>
      <c r="F4065" s="9" t="str">
        <f t="shared" si="34"/>
        <v/>
      </c>
      <c r="H4065" s="9">
        <f>IFERROR(__xludf.DUMMYFUNCTION("COUNTUNIQUE(D4065,E4065,F4065,G4065)"),0.0)</f>
        <v>0</v>
      </c>
      <c r="I4065" s="9">
        <f t="shared" si="2"/>
        <v>0</v>
      </c>
      <c r="J4065" s="9">
        <f t="shared" si="3"/>
        <v>0</v>
      </c>
      <c r="K4065" s="9">
        <f t="shared" si="4"/>
        <v>0</v>
      </c>
    </row>
    <row r="4066">
      <c r="A4066" s="6">
        <v>8129.0</v>
      </c>
      <c r="B4066" s="1" t="s">
        <v>8721</v>
      </c>
      <c r="C4066" s="25" t="s">
        <v>15</v>
      </c>
      <c r="D4066" s="24"/>
      <c r="F4066" s="9" t="str">
        <f t="shared" si="34"/>
        <v/>
      </c>
      <c r="H4066" s="9">
        <f>IFERROR(__xludf.DUMMYFUNCTION("COUNTUNIQUE(D4066,E4066,F4066,G4066)"),0.0)</f>
        <v>0</v>
      </c>
      <c r="I4066" s="9">
        <f t="shared" si="2"/>
        <v>0</v>
      </c>
      <c r="J4066" s="9">
        <f t="shared" si="3"/>
        <v>0</v>
      </c>
      <c r="K4066" s="9">
        <f t="shared" si="4"/>
        <v>0</v>
      </c>
    </row>
    <row r="4067">
      <c r="A4067" s="6">
        <v>8131.0</v>
      </c>
      <c r="B4067" s="1" t="s">
        <v>8722</v>
      </c>
      <c r="C4067" s="25" t="s">
        <v>15</v>
      </c>
      <c r="D4067" s="24"/>
      <c r="F4067" s="9" t="str">
        <f t="shared" si="34"/>
        <v/>
      </c>
      <c r="H4067" s="9">
        <f>IFERROR(__xludf.DUMMYFUNCTION("COUNTUNIQUE(D4067,E4067,F4067,G4067)"),0.0)</f>
        <v>0</v>
      </c>
      <c r="I4067" s="9">
        <f t="shared" si="2"/>
        <v>0</v>
      </c>
      <c r="J4067" s="9">
        <f t="shared" si="3"/>
        <v>0</v>
      </c>
      <c r="K4067" s="9">
        <f t="shared" si="4"/>
        <v>0</v>
      </c>
    </row>
    <row r="4068">
      <c r="A4068" s="6">
        <v>8133.0</v>
      </c>
      <c r="B4068" s="1" t="s">
        <v>8723</v>
      </c>
      <c r="C4068" s="25" t="s">
        <v>15</v>
      </c>
      <c r="D4068" s="24"/>
      <c r="F4068" s="9" t="str">
        <f t="shared" si="34"/>
        <v/>
      </c>
      <c r="H4068" s="9">
        <f>IFERROR(__xludf.DUMMYFUNCTION("COUNTUNIQUE(D4068,E4068,F4068,G4068)"),0.0)</f>
        <v>0</v>
      </c>
      <c r="I4068" s="9">
        <f t="shared" si="2"/>
        <v>0</v>
      </c>
      <c r="J4068" s="9">
        <f t="shared" si="3"/>
        <v>0</v>
      </c>
      <c r="K4068" s="9">
        <f t="shared" si="4"/>
        <v>0</v>
      </c>
    </row>
    <row r="4069">
      <c r="A4069" s="6">
        <v>8135.0</v>
      </c>
      <c r="B4069" s="1" t="s">
        <v>8724</v>
      </c>
      <c r="C4069" s="25" t="s">
        <v>15</v>
      </c>
      <c r="D4069" s="24"/>
      <c r="F4069" s="9" t="str">
        <f t="shared" si="34"/>
        <v/>
      </c>
      <c r="H4069" s="9">
        <f>IFERROR(__xludf.DUMMYFUNCTION("COUNTUNIQUE(D4069,E4069,F4069,G4069)"),0.0)</f>
        <v>0</v>
      </c>
      <c r="I4069" s="9">
        <f t="shared" si="2"/>
        <v>0</v>
      </c>
      <c r="J4069" s="9">
        <f t="shared" si="3"/>
        <v>0</v>
      </c>
      <c r="K4069" s="9">
        <f t="shared" si="4"/>
        <v>0</v>
      </c>
    </row>
    <row r="4070">
      <c r="A4070" s="6">
        <v>8137.0</v>
      </c>
      <c r="B4070" s="1" t="s">
        <v>8725</v>
      </c>
      <c r="C4070" s="25" t="s">
        <v>15</v>
      </c>
      <c r="D4070" s="24"/>
      <c r="F4070" s="9" t="str">
        <f t="shared" si="34"/>
        <v/>
      </c>
      <c r="H4070" s="9">
        <f>IFERROR(__xludf.DUMMYFUNCTION("COUNTUNIQUE(D4070,E4070,F4070,G4070)"),0.0)</f>
        <v>0</v>
      </c>
      <c r="I4070" s="9">
        <f t="shared" si="2"/>
        <v>0</v>
      </c>
      <c r="J4070" s="9">
        <f t="shared" si="3"/>
        <v>0</v>
      </c>
      <c r="K4070" s="9">
        <f t="shared" si="4"/>
        <v>0</v>
      </c>
    </row>
    <row r="4071">
      <c r="A4071" s="6">
        <v>8139.0</v>
      </c>
      <c r="B4071" s="1" t="s">
        <v>8726</v>
      </c>
      <c r="C4071" s="25" t="s">
        <v>15</v>
      </c>
      <c r="D4071" s="24"/>
      <c r="F4071" s="9" t="str">
        <f t="shared" si="34"/>
        <v/>
      </c>
      <c r="H4071" s="9">
        <f>IFERROR(__xludf.DUMMYFUNCTION("COUNTUNIQUE(D4071,E4071,F4071,G4071)"),0.0)</f>
        <v>0</v>
      </c>
      <c r="I4071" s="9">
        <f t="shared" si="2"/>
        <v>0</v>
      </c>
      <c r="J4071" s="9">
        <f t="shared" si="3"/>
        <v>0</v>
      </c>
      <c r="K4071" s="9">
        <f t="shared" si="4"/>
        <v>0</v>
      </c>
    </row>
    <row r="4072">
      <c r="A4072" s="6">
        <v>8141.0</v>
      </c>
      <c r="B4072" s="1" t="s">
        <v>8727</v>
      </c>
      <c r="C4072" s="25" t="s">
        <v>15</v>
      </c>
      <c r="D4072" s="24"/>
      <c r="F4072" s="9" t="str">
        <f t="shared" si="34"/>
        <v/>
      </c>
      <c r="H4072" s="9">
        <f>IFERROR(__xludf.DUMMYFUNCTION("COUNTUNIQUE(D4072,E4072,F4072,G4072)"),0.0)</f>
        <v>0</v>
      </c>
      <c r="I4072" s="9">
        <f t="shared" si="2"/>
        <v>0</v>
      </c>
      <c r="J4072" s="9">
        <f t="shared" si="3"/>
        <v>0</v>
      </c>
      <c r="K4072" s="9">
        <f t="shared" si="4"/>
        <v>0</v>
      </c>
    </row>
    <row r="4073">
      <c r="A4073" s="6">
        <v>8143.0</v>
      </c>
      <c r="B4073" s="1" t="s">
        <v>8728</v>
      </c>
      <c r="C4073" s="25" t="s">
        <v>15</v>
      </c>
      <c r="D4073" s="24"/>
      <c r="F4073" s="9" t="str">
        <f t="shared" si="34"/>
        <v/>
      </c>
      <c r="H4073" s="9">
        <f>IFERROR(__xludf.DUMMYFUNCTION("COUNTUNIQUE(D4073,E4073,F4073,G4073)"),0.0)</f>
        <v>0</v>
      </c>
      <c r="I4073" s="9">
        <f t="shared" si="2"/>
        <v>0</v>
      </c>
      <c r="J4073" s="9">
        <f t="shared" si="3"/>
        <v>0</v>
      </c>
      <c r="K4073" s="9">
        <f t="shared" si="4"/>
        <v>0</v>
      </c>
    </row>
    <row r="4074">
      <c r="A4074" s="6">
        <v>8145.0</v>
      </c>
      <c r="B4074" s="1" t="s">
        <v>8729</v>
      </c>
      <c r="C4074" s="25" t="s">
        <v>15</v>
      </c>
      <c r="D4074" s="24"/>
      <c r="F4074" s="9" t="str">
        <f t="shared" si="34"/>
        <v/>
      </c>
      <c r="H4074" s="9">
        <f>IFERROR(__xludf.DUMMYFUNCTION("COUNTUNIQUE(D4074,E4074,F4074,G4074)"),0.0)</f>
        <v>0</v>
      </c>
      <c r="I4074" s="9">
        <f t="shared" si="2"/>
        <v>0</v>
      </c>
      <c r="J4074" s="9">
        <f t="shared" si="3"/>
        <v>0</v>
      </c>
      <c r="K4074" s="9">
        <f t="shared" si="4"/>
        <v>0</v>
      </c>
    </row>
    <row r="4075">
      <c r="A4075" s="6">
        <v>8147.0</v>
      </c>
      <c r="B4075" s="1" t="s">
        <v>8730</v>
      </c>
      <c r="C4075" s="25" t="s">
        <v>15</v>
      </c>
      <c r="D4075" s="24"/>
      <c r="F4075" s="9" t="str">
        <f t="shared" si="34"/>
        <v/>
      </c>
      <c r="H4075" s="9">
        <f>IFERROR(__xludf.DUMMYFUNCTION("COUNTUNIQUE(D4075,E4075,F4075,G4075)"),0.0)</f>
        <v>0</v>
      </c>
      <c r="I4075" s="9">
        <f t="shared" si="2"/>
        <v>0</v>
      </c>
      <c r="J4075" s="9">
        <f t="shared" si="3"/>
        <v>0</v>
      </c>
      <c r="K4075" s="9">
        <f t="shared" si="4"/>
        <v>0</v>
      </c>
    </row>
    <row r="4076">
      <c r="A4076" s="6">
        <v>8149.0</v>
      </c>
      <c r="B4076" s="1" t="s">
        <v>8731</v>
      </c>
      <c r="C4076" s="25" t="s">
        <v>15</v>
      </c>
      <c r="D4076" s="24"/>
      <c r="F4076" s="9" t="str">
        <f t="shared" si="34"/>
        <v/>
      </c>
      <c r="H4076" s="9">
        <f>IFERROR(__xludf.DUMMYFUNCTION("COUNTUNIQUE(D4076,E4076,F4076,G4076)"),0.0)</f>
        <v>0</v>
      </c>
      <c r="I4076" s="9">
        <f t="shared" si="2"/>
        <v>0</v>
      </c>
      <c r="J4076" s="9">
        <f t="shared" si="3"/>
        <v>0</v>
      </c>
      <c r="K4076" s="9">
        <f t="shared" si="4"/>
        <v>0</v>
      </c>
    </row>
    <row r="4077">
      <c r="A4077" s="6">
        <v>8151.0</v>
      </c>
      <c r="B4077" s="1" t="s">
        <v>3942</v>
      </c>
      <c r="C4077" s="25" t="s">
        <v>15</v>
      </c>
      <c r="D4077" s="24"/>
      <c r="F4077" s="9" t="str">
        <f t="shared" si="34"/>
        <v/>
      </c>
      <c r="H4077" s="9">
        <f>IFERROR(__xludf.DUMMYFUNCTION("COUNTUNIQUE(D4077,E4077,F4077,G4077)"),0.0)</f>
        <v>0</v>
      </c>
      <c r="I4077" s="9">
        <f t="shared" si="2"/>
        <v>0</v>
      </c>
      <c r="J4077" s="9">
        <f t="shared" si="3"/>
        <v>0</v>
      </c>
      <c r="K4077" s="9">
        <f t="shared" si="4"/>
        <v>0</v>
      </c>
    </row>
    <row r="4078">
      <c r="A4078" s="6">
        <v>8153.0</v>
      </c>
      <c r="B4078" s="1" t="s">
        <v>8732</v>
      </c>
      <c r="C4078" s="25" t="s">
        <v>15</v>
      </c>
      <c r="D4078" s="24"/>
      <c r="F4078" s="9" t="str">
        <f t="shared" si="34"/>
        <v/>
      </c>
      <c r="H4078" s="9">
        <f>IFERROR(__xludf.DUMMYFUNCTION("COUNTUNIQUE(D4078,E4078,F4078,G4078)"),0.0)</f>
        <v>0</v>
      </c>
      <c r="I4078" s="9">
        <f t="shared" si="2"/>
        <v>0</v>
      </c>
      <c r="J4078" s="9">
        <f t="shared" si="3"/>
        <v>0</v>
      </c>
      <c r="K4078" s="9">
        <f t="shared" si="4"/>
        <v>0</v>
      </c>
    </row>
    <row r="4079">
      <c r="A4079" s="6">
        <v>8155.0</v>
      </c>
      <c r="B4079" s="1" t="s">
        <v>8733</v>
      </c>
      <c r="C4079" s="24"/>
      <c r="D4079" s="16">
        <v>0.0</v>
      </c>
      <c r="E4079" s="1">
        <v>0.0</v>
      </c>
      <c r="F4079" s="9">
        <f t="shared" si="34"/>
        <v>0</v>
      </c>
      <c r="H4079" s="9">
        <f>IFERROR(__xludf.DUMMYFUNCTION("COUNTUNIQUE(D4079,E4079,F4079,G4079)"),1.0)</f>
        <v>1</v>
      </c>
      <c r="I4079" s="9">
        <f t="shared" si="2"/>
        <v>3</v>
      </c>
      <c r="J4079" s="9">
        <f t="shared" si="3"/>
        <v>0</v>
      </c>
      <c r="K4079" s="9">
        <f t="shared" si="4"/>
        <v>0</v>
      </c>
    </row>
    <row r="4080">
      <c r="A4080" s="6">
        <v>8157.0</v>
      </c>
      <c r="B4080" s="1" t="s">
        <v>8734</v>
      </c>
      <c r="C4080" s="24"/>
      <c r="D4080" s="16">
        <v>0.0</v>
      </c>
      <c r="E4080" s="1">
        <v>0.0</v>
      </c>
      <c r="F4080" s="9">
        <f t="shared" si="34"/>
        <v>0</v>
      </c>
      <c r="H4080" s="9">
        <f>IFERROR(__xludf.DUMMYFUNCTION("COUNTUNIQUE(D4080,E4080,F4080,G4080)"),1.0)</f>
        <v>1</v>
      </c>
      <c r="I4080" s="9">
        <f t="shared" si="2"/>
        <v>3</v>
      </c>
      <c r="J4080" s="9">
        <f t="shared" si="3"/>
        <v>0</v>
      </c>
      <c r="K4080" s="9">
        <f t="shared" si="4"/>
        <v>0</v>
      </c>
    </row>
    <row r="4081">
      <c r="A4081" s="6">
        <v>8159.0</v>
      </c>
      <c r="B4081" s="1" t="s">
        <v>8735</v>
      </c>
      <c r="C4081" s="24"/>
      <c r="D4081" s="16">
        <v>0.0</v>
      </c>
      <c r="E4081" s="1">
        <v>0.0</v>
      </c>
      <c r="F4081" s="9">
        <f t="shared" si="34"/>
        <v>0</v>
      </c>
      <c r="H4081" s="9">
        <f>IFERROR(__xludf.DUMMYFUNCTION("COUNTUNIQUE(D4081,E4081,F4081,G4081)"),1.0)</f>
        <v>1</v>
      </c>
      <c r="I4081" s="9">
        <f t="shared" si="2"/>
        <v>3</v>
      </c>
      <c r="J4081" s="9">
        <f t="shared" si="3"/>
        <v>0</v>
      </c>
      <c r="K4081" s="9">
        <f t="shared" si="4"/>
        <v>0</v>
      </c>
    </row>
    <row r="4082">
      <c r="A4082" s="6">
        <v>8161.0</v>
      </c>
      <c r="B4082" s="1" t="s">
        <v>8736</v>
      </c>
      <c r="C4082" s="24"/>
      <c r="D4082" s="16">
        <v>0.0</v>
      </c>
      <c r="E4082" s="1">
        <v>0.0</v>
      </c>
      <c r="F4082" s="9">
        <f t="shared" si="34"/>
        <v>0</v>
      </c>
      <c r="H4082" s="9">
        <f>IFERROR(__xludf.DUMMYFUNCTION("COUNTUNIQUE(D4082,E4082,F4082,G4082)"),1.0)</f>
        <v>1</v>
      </c>
      <c r="I4082" s="9">
        <f t="shared" si="2"/>
        <v>3</v>
      </c>
      <c r="J4082" s="9">
        <f t="shared" si="3"/>
        <v>0</v>
      </c>
      <c r="K4082" s="9">
        <f t="shared" si="4"/>
        <v>0</v>
      </c>
    </row>
    <row r="4083">
      <c r="A4083" s="6">
        <v>8163.0</v>
      </c>
      <c r="B4083" s="1" t="s">
        <v>8737</v>
      </c>
      <c r="C4083" s="24"/>
      <c r="D4083" s="16">
        <v>0.0</v>
      </c>
      <c r="E4083" s="1">
        <v>0.0</v>
      </c>
      <c r="F4083" s="9">
        <f t="shared" si="34"/>
        <v>0</v>
      </c>
      <c r="H4083" s="9">
        <f>IFERROR(__xludf.DUMMYFUNCTION("COUNTUNIQUE(D4083,E4083,F4083,G4083)"),1.0)</f>
        <v>1</v>
      </c>
      <c r="I4083" s="9">
        <f t="shared" si="2"/>
        <v>3</v>
      </c>
      <c r="J4083" s="9">
        <f t="shared" si="3"/>
        <v>0</v>
      </c>
      <c r="K4083" s="9">
        <f t="shared" si="4"/>
        <v>0</v>
      </c>
    </row>
    <row r="4084">
      <c r="A4084" s="6">
        <v>8165.0</v>
      </c>
      <c r="B4084" s="1" t="s">
        <v>8738</v>
      </c>
      <c r="C4084" s="24"/>
      <c r="D4084" s="16">
        <v>0.0</v>
      </c>
      <c r="E4084" s="1">
        <v>0.0</v>
      </c>
      <c r="F4084" s="9">
        <f t="shared" si="34"/>
        <v>0</v>
      </c>
      <c r="H4084" s="9">
        <f>IFERROR(__xludf.DUMMYFUNCTION("COUNTUNIQUE(D4084,E4084,F4084,G4084)"),1.0)</f>
        <v>1</v>
      </c>
      <c r="I4084" s="9">
        <f t="shared" si="2"/>
        <v>3</v>
      </c>
      <c r="J4084" s="9">
        <f t="shared" si="3"/>
        <v>0</v>
      </c>
      <c r="K4084" s="9">
        <f t="shared" si="4"/>
        <v>0</v>
      </c>
    </row>
    <row r="4085">
      <c r="A4085" s="6">
        <v>8167.0</v>
      </c>
      <c r="B4085" s="1" t="s">
        <v>8739</v>
      </c>
      <c r="C4085" s="24"/>
      <c r="D4085" s="16">
        <v>0.0</v>
      </c>
      <c r="E4085" s="1">
        <v>0.0</v>
      </c>
      <c r="F4085" s="9">
        <f t="shared" si="34"/>
        <v>0</v>
      </c>
      <c r="H4085" s="9">
        <f>IFERROR(__xludf.DUMMYFUNCTION("COUNTUNIQUE(D4085,E4085,F4085,G4085)"),1.0)</f>
        <v>1</v>
      </c>
      <c r="I4085" s="9">
        <f t="shared" si="2"/>
        <v>3</v>
      </c>
      <c r="J4085" s="9">
        <f t="shared" si="3"/>
        <v>0</v>
      </c>
      <c r="K4085" s="9">
        <f t="shared" si="4"/>
        <v>0</v>
      </c>
    </row>
    <row r="4086">
      <c r="A4086" s="6">
        <v>8169.0</v>
      </c>
      <c r="B4086" s="1" t="s">
        <v>8740</v>
      </c>
      <c r="C4086" s="24"/>
      <c r="D4086" s="16">
        <v>0.0</v>
      </c>
      <c r="E4086" s="1">
        <v>0.0</v>
      </c>
      <c r="F4086" s="9">
        <f t="shared" si="34"/>
        <v>0</v>
      </c>
      <c r="H4086" s="9">
        <f>IFERROR(__xludf.DUMMYFUNCTION("COUNTUNIQUE(D4086,E4086,F4086,G4086)"),1.0)</f>
        <v>1</v>
      </c>
      <c r="I4086" s="9">
        <f t="shared" si="2"/>
        <v>3</v>
      </c>
      <c r="J4086" s="9">
        <f t="shared" si="3"/>
        <v>0</v>
      </c>
      <c r="K4086" s="9">
        <f t="shared" si="4"/>
        <v>0</v>
      </c>
    </row>
    <row r="4087">
      <c r="A4087" s="6">
        <v>8171.0</v>
      </c>
      <c r="B4087" s="1" t="s">
        <v>8741</v>
      </c>
      <c r="C4087" s="25" t="s">
        <v>15</v>
      </c>
      <c r="D4087" s="24"/>
      <c r="F4087" s="9" t="str">
        <f t="shared" si="34"/>
        <v/>
      </c>
      <c r="H4087" s="9">
        <f>IFERROR(__xludf.DUMMYFUNCTION("COUNTUNIQUE(D4087,E4087,F4087,G4087)"),0.0)</f>
        <v>0</v>
      </c>
      <c r="I4087" s="9">
        <f t="shared" si="2"/>
        <v>0</v>
      </c>
      <c r="J4087" s="9">
        <f t="shared" si="3"/>
        <v>0</v>
      </c>
      <c r="K4087" s="9">
        <f t="shared" si="4"/>
        <v>0</v>
      </c>
    </row>
    <row r="4088">
      <c r="A4088" s="6">
        <v>8173.0</v>
      </c>
      <c r="B4088" s="1" t="s">
        <v>8742</v>
      </c>
      <c r="C4088" s="24"/>
      <c r="D4088" s="16">
        <v>0.0</v>
      </c>
      <c r="E4088" s="1">
        <v>0.0</v>
      </c>
      <c r="F4088" s="9">
        <f t="shared" si="34"/>
        <v>0</v>
      </c>
      <c r="H4088" s="9">
        <f>IFERROR(__xludf.DUMMYFUNCTION("COUNTUNIQUE(D4088,E4088,F4088,G4088)"),1.0)</f>
        <v>1</v>
      </c>
      <c r="I4088" s="9">
        <f t="shared" si="2"/>
        <v>3</v>
      </c>
      <c r="J4088" s="9">
        <f t="shared" si="3"/>
        <v>0</v>
      </c>
      <c r="K4088" s="9">
        <f t="shared" si="4"/>
        <v>0</v>
      </c>
    </row>
    <row r="4089">
      <c r="A4089" s="6">
        <v>8175.0</v>
      </c>
      <c r="B4089" s="1" t="s">
        <v>8743</v>
      </c>
      <c r="C4089" s="24"/>
      <c r="D4089" s="16">
        <v>0.0</v>
      </c>
      <c r="E4089" s="1">
        <v>0.0</v>
      </c>
      <c r="F4089" s="9">
        <f t="shared" si="34"/>
        <v>0</v>
      </c>
      <c r="H4089" s="9">
        <f>IFERROR(__xludf.DUMMYFUNCTION("COUNTUNIQUE(D4089,E4089,F4089,G4089)"),1.0)</f>
        <v>1</v>
      </c>
      <c r="I4089" s="9">
        <f t="shared" si="2"/>
        <v>3</v>
      </c>
      <c r="J4089" s="9">
        <f t="shared" si="3"/>
        <v>0</v>
      </c>
      <c r="K4089" s="9">
        <f t="shared" si="4"/>
        <v>0</v>
      </c>
    </row>
    <row r="4090">
      <c r="A4090" s="6">
        <v>8177.0</v>
      </c>
      <c r="B4090" s="1" t="s">
        <v>8744</v>
      </c>
      <c r="C4090" s="24"/>
      <c r="D4090" s="16">
        <v>0.0</v>
      </c>
      <c r="E4090" s="1">
        <v>0.0</v>
      </c>
      <c r="F4090" s="9">
        <f t="shared" si="34"/>
        <v>0</v>
      </c>
      <c r="H4090" s="9">
        <f>IFERROR(__xludf.DUMMYFUNCTION("COUNTUNIQUE(D4090,E4090,F4090,G4090)"),1.0)</f>
        <v>1</v>
      </c>
      <c r="I4090" s="9">
        <f t="shared" si="2"/>
        <v>3</v>
      </c>
      <c r="J4090" s="9">
        <f t="shared" si="3"/>
        <v>0</v>
      </c>
      <c r="K4090" s="9">
        <f t="shared" si="4"/>
        <v>0</v>
      </c>
    </row>
    <row r="4091">
      <c r="A4091" s="6">
        <v>8179.0</v>
      </c>
      <c r="B4091" s="1" t="s">
        <v>8745</v>
      </c>
      <c r="C4091" s="24"/>
      <c r="D4091" s="16">
        <v>0.0</v>
      </c>
      <c r="E4091" s="1">
        <v>0.0</v>
      </c>
      <c r="F4091" s="9">
        <f t="shared" si="34"/>
        <v>0</v>
      </c>
      <c r="H4091" s="9">
        <f>IFERROR(__xludf.DUMMYFUNCTION("COUNTUNIQUE(D4091,E4091,F4091,G4091)"),1.0)</f>
        <v>1</v>
      </c>
      <c r="I4091" s="9">
        <f t="shared" si="2"/>
        <v>3</v>
      </c>
      <c r="J4091" s="9">
        <f t="shared" si="3"/>
        <v>0</v>
      </c>
      <c r="K4091" s="9">
        <f t="shared" si="4"/>
        <v>0</v>
      </c>
    </row>
    <row r="4092">
      <c r="A4092" s="6">
        <v>8181.0</v>
      </c>
      <c r="B4092" s="1" t="s">
        <v>8746</v>
      </c>
      <c r="C4092" s="24"/>
      <c r="D4092" s="16">
        <v>0.0</v>
      </c>
      <c r="E4092" s="1">
        <v>0.0</v>
      </c>
      <c r="F4092" s="9">
        <f t="shared" si="34"/>
        <v>0</v>
      </c>
      <c r="H4092" s="9">
        <f>IFERROR(__xludf.DUMMYFUNCTION("COUNTUNIQUE(D4092,E4092,F4092,G4092)"),1.0)</f>
        <v>1</v>
      </c>
      <c r="I4092" s="9">
        <f t="shared" si="2"/>
        <v>3</v>
      </c>
      <c r="J4092" s="9">
        <f t="shared" si="3"/>
        <v>0</v>
      </c>
      <c r="K4092" s="9">
        <f t="shared" si="4"/>
        <v>0</v>
      </c>
    </row>
    <row r="4093">
      <c r="A4093" s="6">
        <v>8183.0</v>
      </c>
      <c r="B4093" s="1" t="s">
        <v>8747</v>
      </c>
      <c r="C4093" s="24"/>
      <c r="D4093" s="16">
        <v>0.0</v>
      </c>
      <c r="E4093" s="1">
        <v>0.0</v>
      </c>
      <c r="F4093" s="9">
        <f t="shared" si="34"/>
        <v>0</v>
      </c>
      <c r="H4093" s="9">
        <f>IFERROR(__xludf.DUMMYFUNCTION("COUNTUNIQUE(D4093,E4093,F4093,G4093)"),1.0)</f>
        <v>1</v>
      </c>
      <c r="I4093" s="9">
        <f t="shared" si="2"/>
        <v>3</v>
      </c>
      <c r="J4093" s="9">
        <f t="shared" si="3"/>
        <v>0</v>
      </c>
      <c r="K4093" s="9">
        <f t="shared" si="4"/>
        <v>0</v>
      </c>
    </row>
    <row r="4094">
      <c r="A4094" s="6">
        <v>8185.0</v>
      </c>
      <c r="B4094" s="1" t="s">
        <v>8748</v>
      </c>
      <c r="C4094" s="24"/>
      <c r="D4094" s="16">
        <v>0.0</v>
      </c>
      <c r="E4094" s="1">
        <v>0.0</v>
      </c>
      <c r="F4094" s="9">
        <f t="shared" si="34"/>
        <v>0</v>
      </c>
      <c r="H4094" s="9">
        <f>IFERROR(__xludf.DUMMYFUNCTION("COUNTUNIQUE(D4094,E4094,F4094,G4094)"),1.0)</f>
        <v>1</v>
      </c>
      <c r="I4094" s="9">
        <f t="shared" si="2"/>
        <v>3</v>
      </c>
      <c r="J4094" s="9">
        <f t="shared" si="3"/>
        <v>0</v>
      </c>
      <c r="K4094" s="9">
        <f t="shared" si="4"/>
        <v>0</v>
      </c>
    </row>
    <row r="4095">
      <c r="A4095" s="6">
        <v>8187.0</v>
      </c>
      <c r="B4095" s="1" t="s">
        <v>8749</v>
      </c>
      <c r="C4095" s="24"/>
      <c r="D4095" s="16">
        <v>0.0</v>
      </c>
      <c r="E4095" s="1">
        <v>0.0</v>
      </c>
      <c r="F4095" s="9">
        <f t="shared" si="34"/>
        <v>0</v>
      </c>
      <c r="H4095" s="9">
        <f>IFERROR(__xludf.DUMMYFUNCTION("COUNTUNIQUE(D4095,E4095,F4095,G4095)"),1.0)</f>
        <v>1</v>
      </c>
      <c r="I4095" s="9">
        <f t="shared" si="2"/>
        <v>3</v>
      </c>
      <c r="J4095" s="9">
        <f t="shared" si="3"/>
        <v>0</v>
      </c>
      <c r="K4095" s="9">
        <f t="shared" si="4"/>
        <v>0</v>
      </c>
    </row>
    <row r="4096">
      <c r="A4096" s="6">
        <v>8189.0</v>
      </c>
      <c r="B4096" s="1" t="s">
        <v>8750</v>
      </c>
      <c r="C4096" s="24"/>
      <c r="D4096" s="16">
        <v>0.0</v>
      </c>
      <c r="E4096" s="1">
        <v>0.0</v>
      </c>
      <c r="F4096" s="9">
        <f t="shared" si="34"/>
        <v>0</v>
      </c>
      <c r="H4096" s="9">
        <f>IFERROR(__xludf.DUMMYFUNCTION("COUNTUNIQUE(D4096,E4096,F4096,G4096)"),1.0)</f>
        <v>1</v>
      </c>
      <c r="I4096" s="9">
        <f t="shared" si="2"/>
        <v>3</v>
      </c>
      <c r="J4096" s="9">
        <f t="shared" si="3"/>
        <v>0</v>
      </c>
      <c r="K4096" s="9">
        <f t="shared" si="4"/>
        <v>0</v>
      </c>
    </row>
    <row r="4097">
      <c r="A4097" s="6">
        <v>8191.0</v>
      </c>
      <c r="B4097" s="1" t="s">
        <v>4859</v>
      </c>
      <c r="C4097" s="24"/>
      <c r="D4097" s="16">
        <v>0.0</v>
      </c>
      <c r="E4097" s="1">
        <v>0.0</v>
      </c>
      <c r="F4097" s="9">
        <f t="shared" si="34"/>
        <v>0</v>
      </c>
      <c r="H4097" s="9">
        <f>IFERROR(__xludf.DUMMYFUNCTION("COUNTUNIQUE(D4097,E4097,F4097,G4097)"),1.0)</f>
        <v>1</v>
      </c>
      <c r="I4097" s="9">
        <f t="shared" si="2"/>
        <v>3</v>
      </c>
      <c r="J4097" s="9">
        <f t="shared" si="3"/>
        <v>0</v>
      </c>
      <c r="K4097" s="9">
        <f t="shared" si="4"/>
        <v>0</v>
      </c>
    </row>
    <row r="4098">
      <c r="A4098" s="6">
        <v>8193.0</v>
      </c>
      <c r="B4098" s="1" t="s">
        <v>8751</v>
      </c>
      <c r="C4098" s="24"/>
      <c r="D4098" s="16">
        <v>0.0</v>
      </c>
      <c r="E4098" s="1">
        <v>0.0</v>
      </c>
      <c r="F4098" s="9">
        <f t="shared" si="34"/>
        <v>0</v>
      </c>
      <c r="H4098" s="9">
        <f>IFERROR(__xludf.DUMMYFUNCTION("COUNTUNIQUE(D4098,E4098,F4098,G4098)"),1.0)</f>
        <v>1</v>
      </c>
      <c r="I4098" s="9">
        <f t="shared" si="2"/>
        <v>3</v>
      </c>
      <c r="J4098" s="9">
        <f t="shared" si="3"/>
        <v>0</v>
      </c>
      <c r="K4098" s="9">
        <f t="shared" si="4"/>
        <v>0</v>
      </c>
    </row>
    <row r="4099">
      <c r="A4099" s="6">
        <v>8195.0</v>
      </c>
      <c r="B4099" s="1" t="s">
        <v>8752</v>
      </c>
      <c r="C4099" s="24"/>
      <c r="D4099" s="16">
        <v>0.0</v>
      </c>
      <c r="E4099" s="1">
        <v>0.0</v>
      </c>
      <c r="F4099" s="9">
        <f t="shared" si="34"/>
        <v>0</v>
      </c>
      <c r="H4099" s="9">
        <f>IFERROR(__xludf.DUMMYFUNCTION("COUNTUNIQUE(D4099,E4099,F4099,G4099)"),1.0)</f>
        <v>1</v>
      </c>
      <c r="I4099" s="9">
        <f t="shared" si="2"/>
        <v>3</v>
      </c>
      <c r="J4099" s="9">
        <f t="shared" si="3"/>
        <v>0</v>
      </c>
      <c r="K4099" s="9">
        <f t="shared" si="4"/>
        <v>0</v>
      </c>
    </row>
    <row r="4100">
      <c r="A4100" s="6">
        <v>8197.0</v>
      </c>
      <c r="B4100" s="1" t="s">
        <v>8753</v>
      </c>
      <c r="C4100" s="24"/>
      <c r="D4100" s="16">
        <v>0.0</v>
      </c>
      <c r="E4100" s="1">
        <v>0.0</v>
      </c>
      <c r="F4100" s="9">
        <f t="shared" si="34"/>
        <v>0</v>
      </c>
      <c r="H4100" s="9">
        <f>IFERROR(__xludf.DUMMYFUNCTION("COUNTUNIQUE(D4100,E4100,F4100,G4100)"),1.0)</f>
        <v>1</v>
      </c>
      <c r="I4100" s="9">
        <f t="shared" si="2"/>
        <v>3</v>
      </c>
      <c r="J4100" s="9">
        <f t="shared" si="3"/>
        <v>0</v>
      </c>
      <c r="K4100" s="9">
        <f t="shared" si="4"/>
        <v>0</v>
      </c>
    </row>
    <row r="4101">
      <c r="A4101" s="6">
        <v>8199.0</v>
      </c>
      <c r="B4101" s="1" t="s">
        <v>8754</v>
      </c>
      <c r="C4101" s="24"/>
      <c r="D4101" s="16">
        <v>0.0</v>
      </c>
      <c r="E4101" s="1">
        <v>0.0</v>
      </c>
      <c r="F4101" s="9">
        <f t="shared" si="34"/>
        <v>0</v>
      </c>
      <c r="H4101" s="9">
        <f>IFERROR(__xludf.DUMMYFUNCTION("COUNTUNIQUE(D4101,E4101,F4101,G4101)"),1.0)</f>
        <v>1</v>
      </c>
      <c r="I4101" s="9">
        <f t="shared" si="2"/>
        <v>3</v>
      </c>
      <c r="J4101" s="9">
        <f t="shared" si="3"/>
        <v>0</v>
      </c>
      <c r="K4101" s="9">
        <f t="shared" si="4"/>
        <v>0</v>
      </c>
    </row>
    <row r="4102">
      <c r="A4102" s="6">
        <v>8201.0</v>
      </c>
      <c r="B4102" s="1" t="s">
        <v>8755</v>
      </c>
      <c r="C4102" s="24"/>
      <c r="D4102" s="16">
        <v>0.0</v>
      </c>
      <c r="E4102" s="1">
        <v>0.0</v>
      </c>
      <c r="F4102" s="9">
        <f t="shared" si="34"/>
        <v>0</v>
      </c>
      <c r="H4102" s="9">
        <f>IFERROR(__xludf.DUMMYFUNCTION("COUNTUNIQUE(D4102,E4102,F4102,G4102)"),1.0)</f>
        <v>1</v>
      </c>
      <c r="I4102" s="9">
        <f t="shared" si="2"/>
        <v>3</v>
      </c>
      <c r="J4102" s="9">
        <f t="shared" si="3"/>
        <v>0</v>
      </c>
      <c r="K4102" s="9">
        <f t="shared" si="4"/>
        <v>0</v>
      </c>
    </row>
    <row r="4103">
      <c r="A4103" s="6">
        <v>8203.0</v>
      </c>
      <c r="B4103" s="1" t="s">
        <v>8756</v>
      </c>
      <c r="C4103" s="24"/>
      <c r="D4103" s="16">
        <v>0.0</v>
      </c>
      <c r="E4103" s="1">
        <v>0.0</v>
      </c>
      <c r="F4103" s="9">
        <f t="shared" si="34"/>
        <v>0</v>
      </c>
      <c r="H4103" s="9">
        <f>IFERROR(__xludf.DUMMYFUNCTION("COUNTUNIQUE(D4103,E4103,F4103,G4103)"),1.0)</f>
        <v>1</v>
      </c>
      <c r="I4103" s="9">
        <f t="shared" si="2"/>
        <v>3</v>
      </c>
      <c r="J4103" s="9">
        <f t="shared" si="3"/>
        <v>0</v>
      </c>
      <c r="K4103" s="9">
        <f t="shared" si="4"/>
        <v>0</v>
      </c>
    </row>
    <row r="4104">
      <c r="A4104" s="6">
        <v>8205.0</v>
      </c>
      <c r="B4104" s="1" t="s">
        <v>8757</v>
      </c>
      <c r="C4104" s="24"/>
      <c r="D4104" s="16">
        <v>0.0</v>
      </c>
      <c r="E4104" s="1">
        <v>0.0</v>
      </c>
      <c r="F4104" s="9">
        <f t="shared" si="34"/>
        <v>0</v>
      </c>
      <c r="H4104" s="9">
        <f>IFERROR(__xludf.DUMMYFUNCTION("COUNTUNIQUE(D4104,E4104,F4104,G4104)"),1.0)</f>
        <v>1</v>
      </c>
      <c r="I4104" s="9">
        <f t="shared" si="2"/>
        <v>3</v>
      </c>
      <c r="J4104" s="9">
        <f t="shared" si="3"/>
        <v>0</v>
      </c>
      <c r="K4104" s="9">
        <f t="shared" si="4"/>
        <v>0</v>
      </c>
    </row>
    <row r="4105">
      <c r="A4105" s="6">
        <v>8207.0</v>
      </c>
      <c r="B4105" s="1" t="s">
        <v>8758</v>
      </c>
      <c r="C4105" s="24"/>
      <c r="D4105" s="16">
        <v>0.0</v>
      </c>
      <c r="E4105" s="1">
        <v>0.0</v>
      </c>
      <c r="F4105" s="9">
        <f t="shared" si="34"/>
        <v>0</v>
      </c>
      <c r="H4105" s="9">
        <f>IFERROR(__xludf.DUMMYFUNCTION("COUNTUNIQUE(D4105,E4105,F4105,G4105)"),1.0)</f>
        <v>1</v>
      </c>
      <c r="I4105" s="9">
        <f t="shared" si="2"/>
        <v>3</v>
      </c>
      <c r="J4105" s="9">
        <f t="shared" si="3"/>
        <v>0</v>
      </c>
      <c r="K4105" s="9">
        <f t="shared" si="4"/>
        <v>0</v>
      </c>
    </row>
    <row r="4106">
      <c r="A4106" s="6">
        <v>8209.0</v>
      </c>
      <c r="B4106" s="1" t="s">
        <v>8759</v>
      </c>
      <c r="C4106" s="24"/>
      <c r="D4106" s="16">
        <v>0.0</v>
      </c>
      <c r="E4106" s="1">
        <v>0.0</v>
      </c>
      <c r="F4106" s="9">
        <f t="shared" si="34"/>
        <v>0</v>
      </c>
      <c r="H4106" s="9">
        <f>IFERROR(__xludf.DUMMYFUNCTION("COUNTUNIQUE(D4106,E4106,F4106,G4106)"),1.0)</f>
        <v>1</v>
      </c>
      <c r="I4106" s="9">
        <f t="shared" si="2"/>
        <v>3</v>
      </c>
      <c r="J4106" s="9">
        <f t="shared" si="3"/>
        <v>0</v>
      </c>
      <c r="K4106" s="9">
        <f t="shared" si="4"/>
        <v>0</v>
      </c>
    </row>
    <row r="4107">
      <c r="A4107" s="6">
        <v>8211.0</v>
      </c>
      <c r="B4107" s="1" t="s">
        <v>8760</v>
      </c>
      <c r="C4107" s="24"/>
      <c r="D4107" s="16">
        <v>0.0</v>
      </c>
      <c r="E4107" s="1">
        <v>0.0</v>
      </c>
      <c r="F4107" s="9">
        <f t="shared" si="34"/>
        <v>0</v>
      </c>
      <c r="H4107" s="9">
        <f>IFERROR(__xludf.DUMMYFUNCTION("COUNTUNIQUE(D4107,E4107,F4107,G4107)"),1.0)</f>
        <v>1</v>
      </c>
      <c r="I4107" s="9">
        <f t="shared" si="2"/>
        <v>3</v>
      </c>
      <c r="J4107" s="9">
        <f t="shared" si="3"/>
        <v>0</v>
      </c>
      <c r="K4107" s="9">
        <f t="shared" si="4"/>
        <v>0</v>
      </c>
    </row>
    <row r="4108">
      <c r="A4108" s="6">
        <v>8213.0</v>
      </c>
      <c r="B4108" s="1" t="s">
        <v>8761</v>
      </c>
      <c r="C4108" s="24"/>
      <c r="D4108" s="16">
        <v>0.0</v>
      </c>
      <c r="E4108" s="1">
        <v>0.0</v>
      </c>
      <c r="F4108" s="9">
        <f t="shared" si="34"/>
        <v>0</v>
      </c>
      <c r="H4108" s="9">
        <f>IFERROR(__xludf.DUMMYFUNCTION("COUNTUNIQUE(D4108,E4108,F4108,G4108)"),1.0)</f>
        <v>1</v>
      </c>
      <c r="I4108" s="9">
        <f t="shared" si="2"/>
        <v>3</v>
      </c>
      <c r="J4108" s="9">
        <f t="shared" si="3"/>
        <v>0</v>
      </c>
      <c r="K4108" s="9">
        <f t="shared" si="4"/>
        <v>0</v>
      </c>
    </row>
    <row r="4109">
      <c r="A4109" s="6">
        <v>8215.0</v>
      </c>
      <c r="B4109" s="1" t="s">
        <v>8762</v>
      </c>
      <c r="C4109" s="24"/>
      <c r="D4109" s="16">
        <v>0.0</v>
      </c>
      <c r="E4109" s="1">
        <v>0.0</v>
      </c>
      <c r="F4109" s="9">
        <f t="shared" si="34"/>
        <v>0</v>
      </c>
      <c r="H4109" s="9">
        <f>IFERROR(__xludf.DUMMYFUNCTION("COUNTUNIQUE(D4109,E4109,F4109,G4109)"),1.0)</f>
        <v>1</v>
      </c>
      <c r="I4109" s="9">
        <f t="shared" si="2"/>
        <v>3</v>
      </c>
      <c r="J4109" s="9">
        <f t="shared" si="3"/>
        <v>0</v>
      </c>
      <c r="K4109" s="9">
        <f t="shared" si="4"/>
        <v>0</v>
      </c>
    </row>
    <row r="4110">
      <c r="A4110" s="6">
        <v>8217.0</v>
      </c>
      <c r="B4110" s="1" t="s">
        <v>8763</v>
      </c>
      <c r="C4110" s="24"/>
      <c r="D4110" s="16">
        <v>0.0</v>
      </c>
      <c r="E4110" s="1">
        <v>0.0</v>
      </c>
      <c r="F4110" s="9">
        <f t="shared" si="34"/>
        <v>0</v>
      </c>
      <c r="H4110" s="9">
        <f>IFERROR(__xludf.DUMMYFUNCTION("COUNTUNIQUE(D4110,E4110,F4110,G4110)"),1.0)</f>
        <v>1</v>
      </c>
      <c r="I4110" s="9">
        <f t="shared" si="2"/>
        <v>3</v>
      </c>
      <c r="J4110" s="9">
        <f t="shared" si="3"/>
        <v>0</v>
      </c>
      <c r="K4110" s="9">
        <f t="shared" si="4"/>
        <v>0</v>
      </c>
    </row>
    <row r="4111">
      <c r="A4111" s="6">
        <v>8219.0</v>
      </c>
      <c r="B4111" s="1" t="s">
        <v>8764</v>
      </c>
      <c r="C4111" s="24"/>
      <c r="D4111" s="16">
        <v>0.0</v>
      </c>
      <c r="E4111" s="1">
        <v>0.0</v>
      </c>
      <c r="F4111" s="9">
        <f t="shared" si="34"/>
        <v>0</v>
      </c>
      <c r="H4111" s="9">
        <f>IFERROR(__xludf.DUMMYFUNCTION("COUNTUNIQUE(D4111,E4111,F4111,G4111)"),1.0)</f>
        <v>1</v>
      </c>
      <c r="I4111" s="9">
        <f t="shared" si="2"/>
        <v>3</v>
      </c>
      <c r="J4111" s="9">
        <f t="shared" si="3"/>
        <v>0</v>
      </c>
      <c r="K4111" s="9">
        <f t="shared" si="4"/>
        <v>0</v>
      </c>
    </row>
    <row r="4112">
      <c r="A4112" s="6">
        <v>8221.0</v>
      </c>
      <c r="B4112" s="1" t="s">
        <v>8765</v>
      </c>
      <c r="C4112" s="24"/>
      <c r="D4112" s="16">
        <v>0.0</v>
      </c>
      <c r="E4112" s="1">
        <v>0.0</v>
      </c>
      <c r="F4112" s="9">
        <f t="shared" si="34"/>
        <v>0</v>
      </c>
      <c r="H4112" s="9">
        <f>IFERROR(__xludf.DUMMYFUNCTION("COUNTUNIQUE(D4112,E4112,F4112,G4112)"),1.0)</f>
        <v>1</v>
      </c>
      <c r="I4112" s="9">
        <f t="shared" si="2"/>
        <v>3</v>
      </c>
      <c r="J4112" s="9">
        <f t="shared" si="3"/>
        <v>0</v>
      </c>
      <c r="K4112" s="9">
        <f t="shared" si="4"/>
        <v>0</v>
      </c>
    </row>
    <row r="4113">
      <c r="A4113" s="6">
        <v>8223.0</v>
      </c>
      <c r="B4113" s="1" t="s">
        <v>8766</v>
      </c>
      <c r="C4113" s="24"/>
      <c r="D4113" s="16">
        <v>0.0</v>
      </c>
      <c r="E4113" s="1">
        <v>0.0</v>
      </c>
      <c r="F4113" s="9">
        <f t="shared" si="34"/>
        <v>0</v>
      </c>
      <c r="H4113" s="9">
        <f>IFERROR(__xludf.DUMMYFUNCTION("COUNTUNIQUE(D4113,E4113,F4113,G4113)"),1.0)</f>
        <v>1</v>
      </c>
      <c r="I4113" s="9">
        <f t="shared" si="2"/>
        <v>3</v>
      </c>
      <c r="J4113" s="9">
        <f t="shared" si="3"/>
        <v>0</v>
      </c>
      <c r="K4113" s="9">
        <f t="shared" si="4"/>
        <v>0</v>
      </c>
    </row>
    <row r="4114">
      <c r="A4114" s="6">
        <v>8225.0</v>
      </c>
      <c r="B4114" s="1" t="s">
        <v>8767</v>
      </c>
      <c r="C4114" s="24"/>
      <c r="D4114" s="16">
        <v>0.0</v>
      </c>
      <c r="E4114" s="1">
        <v>0.0</v>
      </c>
      <c r="F4114" s="9">
        <f t="shared" si="34"/>
        <v>0</v>
      </c>
      <c r="H4114" s="9">
        <f>IFERROR(__xludf.DUMMYFUNCTION("COUNTUNIQUE(D4114,E4114,F4114,G4114)"),1.0)</f>
        <v>1</v>
      </c>
      <c r="I4114" s="9">
        <f t="shared" si="2"/>
        <v>3</v>
      </c>
      <c r="J4114" s="9">
        <f t="shared" si="3"/>
        <v>0</v>
      </c>
      <c r="K4114" s="9">
        <f t="shared" si="4"/>
        <v>0</v>
      </c>
    </row>
    <row r="4115">
      <c r="A4115" s="6">
        <v>8227.0</v>
      </c>
      <c r="B4115" s="1" t="s">
        <v>8768</v>
      </c>
      <c r="C4115" s="24"/>
      <c r="D4115" s="16">
        <v>0.0</v>
      </c>
      <c r="E4115" s="1">
        <v>0.0</v>
      </c>
      <c r="F4115" s="9">
        <f t="shared" si="34"/>
        <v>0</v>
      </c>
      <c r="H4115" s="9">
        <f>IFERROR(__xludf.DUMMYFUNCTION("COUNTUNIQUE(D4115,E4115,F4115,G4115)"),1.0)</f>
        <v>1</v>
      </c>
      <c r="I4115" s="9">
        <f t="shared" si="2"/>
        <v>3</v>
      </c>
      <c r="J4115" s="9">
        <f t="shared" si="3"/>
        <v>0</v>
      </c>
      <c r="K4115" s="9">
        <f t="shared" si="4"/>
        <v>0</v>
      </c>
    </row>
    <row r="4116">
      <c r="A4116" s="6">
        <v>8229.0</v>
      </c>
      <c r="B4116" s="1" t="s">
        <v>8769</v>
      </c>
      <c r="C4116" s="24"/>
      <c r="D4116" s="16">
        <v>0.0</v>
      </c>
      <c r="E4116" s="1">
        <v>0.0</v>
      </c>
      <c r="F4116" s="9">
        <f t="shared" si="34"/>
        <v>0</v>
      </c>
      <c r="H4116" s="9">
        <f>IFERROR(__xludf.DUMMYFUNCTION("COUNTUNIQUE(D4116,E4116,F4116,G4116)"),1.0)</f>
        <v>1</v>
      </c>
      <c r="I4116" s="9">
        <f t="shared" si="2"/>
        <v>3</v>
      </c>
      <c r="J4116" s="9">
        <f t="shared" si="3"/>
        <v>0</v>
      </c>
      <c r="K4116" s="9">
        <f t="shared" si="4"/>
        <v>0</v>
      </c>
    </row>
    <row r="4117">
      <c r="A4117" s="6">
        <v>8231.0</v>
      </c>
      <c r="B4117" s="1" t="s">
        <v>8770</v>
      </c>
      <c r="C4117" s="24"/>
      <c r="D4117" s="16">
        <v>0.0</v>
      </c>
      <c r="E4117" s="1">
        <v>0.0</v>
      </c>
      <c r="F4117" s="9">
        <f t="shared" si="34"/>
        <v>0</v>
      </c>
      <c r="H4117" s="9">
        <f>IFERROR(__xludf.DUMMYFUNCTION("COUNTUNIQUE(D4117,E4117,F4117,G4117)"),1.0)</f>
        <v>1</v>
      </c>
      <c r="I4117" s="9">
        <f t="shared" si="2"/>
        <v>3</v>
      </c>
      <c r="J4117" s="9">
        <f t="shared" si="3"/>
        <v>0</v>
      </c>
      <c r="K4117" s="9">
        <f t="shared" si="4"/>
        <v>0</v>
      </c>
    </row>
    <row r="4118">
      <c r="A4118" s="6">
        <v>8233.0</v>
      </c>
      <c r="B4118" s="1" t="s">
        <v>8771</v>
      </c>
      <c r="C4118" s="24"/>
      <c r="D4118" s="16">
        <v>0.0</v>
      </c>
      <c r="E4118" s="1">
        <v>0.0</v>
      </c>
      <c r="F4118" s="9">
        <f t="shared" si="34"/>
        <v>0</v>
      </c>
      <c r="H4118" s="9">
        <f>IFERROR(__xludf.DUMMYFUNCTION("COUNTUNIQUE(D4118,E4118,F4118,G4118)"),1.0)</f>
        <v>1</v>
      </c>
      <c r="I4118" s="9">
        <f t="shared" si="2"/>
        <v>3</v>
      </c>
      <c r="J4118" s="9">
        <f t="shared" si="3"/>
        <v>0</v>
      </c>
      <c r="K4118" s="9">
        <f t="shared" si="4"/>
        <v>0</v>
      </c>
    </row>
    <row r="4119">
      <c r="A4119" s="6">
        <v>8235.0</v>
      </c>
      <c r="B4119" s="1" t="s">
        <v>8772</v>
      </c>
      <c r="C4119" s="24"/>
      <c r="D4119" s="16">
        <v>0.0</v>
      </c>
      <c r="E4119" s="1">
        <v>0.0</v>
      </c>
      <c r="F4119" s="9">
        <f t="shared" si="34"/>
        <v>0</v>
      </c>
      <c r="H4119" s="9">
        <f>IFERROR(__xludf.DUMMYFUNCTION("COUNTUNIQUE(D4119,E4119,F4119,G4119)"),1.0)</f>
        <v>1</v>
      </c>
      <c r="I4119" s="9">
        <f t="shared" si="2"/>
        <v>3</v>
      </c>
      <c r="J4119" s="9">
        <f t="shared" si="3"/>
        <v>0</v>
      </c>
      <c r="K4119" s="9">
        <f t="shared" si="4"/>
        <v>0</v>
      </c>
    </row>
    <row r="4120">
      <c r="A4120" s="6">
        <v>8237.0</v>
      </c>
      <c r="B4120" s="1" t="s">
        <v>4044</v>
      </c>
      <c r="C4120" s="24"/>
      <c r="D4120" s="16">
        <v>0.0</v>
      </c>
      <c r="E4120" s="1">
        <v>0.0</v>
      </c>
      <c r="F4120" s="9">
        <f t="shared" si="34"/>
        <v>0</v>
      </c>
      <c r="H4120" s="9">
        <f>IFERROR(__xludf.DUMMYFUNCTION("COUNTUNIQUE(D4120,E4120,F4120,G4120)"),1.0)</f>
        <v>1</v>
      </c>
      <c r="I4120" s="9">
        <f t="shared" si="2"/>
        <v>3</v>
      </c>
      <c r="J4120" s="9">
        <f t="shared" si="3"/>
        <v>0</v>
      </c>
      <c r="K4120" s="9">
        <f t="shared" si="4"/>
        <v>0</v>
      </c>
    </row>
    <row r="4121">
      <c r="A4121" s="6">
        <v>8239.0</v>
      </c>
      <c r="B4121" s="1" t="s">
        <v>8773</v>
      </c>
      <c r="C4121" s="24"/>
      <c r="D4121" s="16">
        <v>0.0</v>
      </c>
      <c r="E4121" s="1">
        <v>0.0</v>
      </c>
      <c r="F4121" s="9">
        <f t="shared" si="34"/>
        <v>0</v>
      </c>
      <c r="H4121" s="9">
        <f>IFERROR(__xludf.DUMMYFUNCTION("COUNTUNIQUE(D4121,E4121,F4121,G4121)"),1.0)</f>
        <v>1</v>
      </c>
      <c r="I4121" s="9">
        <f t="shared" si="2"/>
        <v>3</v>
      </c>
      <c r="J4121" s="9">
        <f t="shared" si="3"/>
        <v>0</v>
      </c>
      <c r="K4121" s="9">
        <f t="shared" si="4"/>
        <v>0</v>
      </c>
    </row>
    <row r="4122">
      <c r="A4122" s="6">
        <v>8241.0</v>
      </c>
      <c r="B4122" s="1" t="s">
        <v>8774</v>
      </c>
      <c r="C4122" s="24"/>
      <c r="D4122" s="16">
        <v>0.0</v>
      </c>
      <c r="E4122" s="1">
        <v>0.0</v>
      </c>
      <c r="F4122" s="9">
        <f t="shared" si="34"/>
        <v>0</v>
      </c>
      <c r="H4122" s="9">
        <f>IFERROR(__xludf.DUMMYFUNCTION("COUNTUNIQUE(D4122,E4122,F4122,G4122)"),1.0)</f>
        <v>1</v>
      </c>
      <c r="I4122" s="9">
        <f t="shared" si="2"/>
        <v>3</v>
      </c>
      <c r="J4122" s="9">
        <f t="shared" si="3"/>
        <v>0</v>
      </c>
      <c r="K4122" s="9">
        <f t="shared" si="4"/>
        <v>0</v>
      </c>
    </row>
    <row r="4123">
      <c r="A4123" s="6">
        <v>8243.0</v>
      </c>
      <c r="B4123" s="1" t="s">
        <v>8775</v>
      </c>
      <c r="C4123" s="24"/>
      <c r="D4123" s="16">
        <v>0.0</v>
      </c>
      <c r="E4123" s="1">
        <v>0.0</v>
      </c>
      <c r="F4123" s="9">
        <f t="shared" si="34"/>
        <v>0</v>
      </c>
      <c r="H4123" s="9">
        <f>IFERROR(__xludf.DUMMYFUNCTION("COUNTUNIQUE(D4123,E4123,F4123,G4123)"),1.0)</f>
        <v>1</v>
      </c>
      <c r="I4123" s="9">
        <f t="shared" si="2"/>
        <v>3</v>
      </c>
      <c r="J4123" s="9">
        <f t="shared" si="3"/>
        <v>0</v>
      </c>
      <c r="K4123" s="9">
        <f t="shared" si="4"/>
        <v>0</v>
      </c>
    </row>
    <row r="4124">
      <c r="A4124" s="6">
        <v>8245.0</v>
      </c>
      <c r="B4124" s="1" t="s">
        <v>8776</v>
      </c>
      <c r="C4124" s="24"/>
      <c r="D4124" s="16">
        <v>0.0</v>
      </c>
      <c r="E4124" s="1">
        <v>0.0</v>
      </c>
      <c r="F4124" s="9">
        <f t="shared" si="34"/>
        <v>0</v>
      </c>
      <c r="H4124" s="9">
        <f>IFERROR(__xludf.DUMMYFUNCTION("COUNTUNIQUE(D4124,E4124,F4124,G4124)"),1.0)</f>
        <v>1</v>
      </c>
      <c r="I4124" s="9">
        <f t="shared" si="2"/>
        <v>3</v>
      </c>
      <c r="J4124" s="9">
        <f t="shared" si="3"/>
        <v>0</v>
      </c>
      <c r="K4124" s="9">
        <f t="shared" si="4"/>
        <v>0</v>
      </c>
    </row>
    <row r="4125">
      <c r="A4125" s="6">
        <v>8247.0</v>
      </c>
      <c r="B4125" s="1" t="s">
        <v>8777</v>
      </c>
      <c r="C4125" s="24"/>
      <c r="D4125" s="16">
        <v>0.0</v>
      </c>
      <c r="E4125" s="1">
        <v>0.0</v>
      </c>
      <c r="F4125" s="9">
        <f t="shared" si="34"/>
        <v>0</v>
      </c>
      <c r="H4125" s="9">
        <f>IFERROR(__xludf.DUMMYFUNCTION("COUNTUNIQUE(D4125,E4125,F4125,G4125)"),1.0)</f>
        <v>1</v>
      </c>
      <c r="I4125" s="9">
        <f t="shared" si="2"/>
        <v>3</v>
      </c>
      <c r="J4125" s="9">
        <f t="shared" si="3"/>
        <v>0</v>
      </c>
      <c r="K4125" s="9">
        <f t="shared" si="4"/>
        <v>0</v>
      </c>
    </row>
    <row r="4126">
      <c r="A4126" s="6">
        <v>8249.0</v>
      </c>
      <c r="B4126" s="1" t="s">
        <v>8778</v>
      </c>
      <c r="C4126" s="24"/>
      <c r="D4126" s="16">
        <v>0.0</v>
      </c>
      <c r="E4126" s="1">
        <v>0.0</v>
      </c>
      <c r="F4126" s="9">
        <f t="shared" si="34"/>
        <v>0</v>
      </c>
      <c r="H4126" s="9">
        <f>IFERROR(__xludf.DUMMYFUNCTION("COUNTUNIQUE(D4126,E4126,F4126,G4126)"),1.0)</f>
        <v>1</v>
      </c>
      <c r="I4126" s="9">
        <f t="shared" si="2"/>
        <v>3</v>
      </c>
      <c r="J4126" s="9">
        <f t="shared" si="3"/>
        <v>0</v>
      </c>
      <c r="K4126" s="9">
        <f t="shared" si="4"/>
        <v>0</v>
      </c>
    </row>
    <row r="4127">
      <c r="A4127" s="6">
        <v>8251.0</v>
      </c>
      <c r="B4127" s="1" t="s">
        <v>8779</v>
      </c>
      <c r="C4127" s="24"/>
      <c r="D4127" s="16">
        <v>0.0</v>
      </c>
      <c r="E4127" s="1">
        <v>0.0</v>
      </c>
      <c r="F4127" s="9">
        <f t="shared" si="34"/>
        <v>0</v>
      </c>
      <c r="H4127" s="9">
        <f>IFERROR(__xludf.DUMMYFUNCTION("COUNTUNIQUE(D4127,E4127,F4127,G4127)"),1.0)</f>
        <v>1</v>
      </c>
      <c r="I4127" s="9">
        <f t="shared" si="2"/>
        <v>3</v>
      </c>
      <c r="J4127" s="9">
        <f t="shared" si="3"/>
        <v>0</v>
      </c>
      <c r="K4127" s="9">
        <f t="shared" si="4"/>
        <v>0</v>
      </c>
    </row>
    <row r="4128">
      <c r="A4128" s="6">
        <v>8253.0</v>
      </c>
      <c r="B4128" s="1" t="s">
        <v>8780</v>
      </c>
      <c r="C4128" s="24"/>
      <c r="D4128" s="16">
        <v>0.0</v>
      </c>
      <c r="E4128" s="1">
        <v>0.0</v>
      </c>
      <c r="F4128" s="9">
        <f t="shared" si="34"/>
        <v>0</v>
      </c>
      <c r="H4128" s="9">
        <f>IFERROR(__xludf.DUMMYFUNCTION("COUNTUNIQUE(D4128,E4128,F4128,G4128)"),1.0)</f>
        <v>1</v>
      </c>
      <c r="I4128" s="9">
        <f t="shared" si="2"/>
        <v>3</v>
      </c>
      <c r="J4128" s="9">
        <f t="shared" si="3"/>
        <v>0</v>
      </c>
      <c r="K4128" s="9">
        <f t="shared" si="4"/>
        <v>0</v>
      </c>
    </row>
    <row r="4129">
      <c r="A4129" s="6">
        <v>8255.0</v>
      </c>
      <c r="B4129" s="1" t="s">
        <v>8781</v>
      </c>
      <c r="C4129" s="24"/>
      <c r="D4129" s="16">
        <v>0.0</v>
      </c>
      <c r="E4129" s="1">
        <v>0.0</v>
      </c>
      <c r="F4129" s="9">
        <f t="shared" si="34"/>
        <v>0</v>
      </c>
      <c r="H4129" s="9">
        <f>IFERROR(__xludf.DUMMYFUNCTION("COUNTUNIQUE(D4129,E4129,F4129,G4129)"),1.0)</f>
        <v>1</v>
      </c>
      <c r="I4129" s="9">
        <f t="shared" si="2"/>
        <v>3</v>
      </c>
      <c r="J4129" s="9">
        <f t="shared" si="3"/>
        <v>0</v>
      </c>
      <c r="K4129" s="9">
        <f t="shared" si="4"/>
        <v>0</v>
      </c>
    </row>
    <row r="4130">
      <c r="A4130" s="6">
        <v>8257.0</v>
      </c>
      <c r="B4130" s="1" t="s">
        <v>8782</v>
      </c>
      <c r="C4130" s="24"/>
      <c r="D4130" s="16">
        <v>0.0</v>
      </c>
      <c r="E4130" s="1">
        <v>0.0</v>
      </c>
      <c r="F4130" s="9">
        <f t="shared" si="34"/>
        <v>0</v>
      </c>
      <c r="H4130" s="9">
        <f>IFERROR(__xludf.DUMMYFUNCTION("COUNTUNIQUE(D4130,E4130,F4130,G4130)"),1.0)</f>
        <v>1</v>
      </c>
      <c r="I4130" s="9">
        <f t="shared" si="2"/>
        <v>3</v>
      </c>
      <c r="J4130" s="9">
        <f t="shared" si="3"/>
        <v>0</v>
      </c>
      <c r="K4130" s="9">
        <f t="shared" si="4"/>
        <v>0</v>
      </c>
    </row>
    <row r="4131">
      <c r="A4131" s="6">
        <v>8259.0</v>
      </c>
      <c r="B4131" s="1" t="s">
        <v>8783</v>
      </c>
      <c r="C4131" s="24"/>
      <c r="D4131" s="16">
        <v>0.0</v>
      </c>
      <c r="E4131" s="1">
        <v>0.0</v>
      </c>
      <c r="F4131" s="9">
        <f t="shared" si="34"/>
        <v>0</v>
      </c>
      <c r="H4131" s="9">
        <f>IFERROR(__xludf.DUMMYFUNCTION("COUNTUNIQUE(D4131,E4131,F4131,G4131)"),1.0)</f>
        <v>1</v>
      </c>
      <c r="I4131" s="9">
        <f t="shared" si="2"/>
        <v>3</v>
      </c>
      <c r="J4131" s="9">
        <f t="shared" si="3"/>
        <v>0</v>
      </c>
      <c r="K4131" s="9">
        <f t="shared" si="4"/>
        <v>0</v>
      </c>
    </row>
    <row r="4132">
      <c r="A4132" s="6">
        <v>8261.0</v>
      </c>
      <c r="B4132" s="1" t="s">
        <v>8784</v>
      </c>
      <c r="C4132" s="24"/>
      <c r="D4132" s="16">
        <v>0.0</v>
      </c>
      <c r="E4132" s="1">
        <v>0.0</v>
      </c>
      <c r="F4132" s="9">
        <f t="shared" si="34"/>
        <v>0</v>
      </c>
      <c r="H4132" s="9">
        <f>IFERROR(__xludf.DUMMYFUNCTION("COUNTUNIQUE(D4132,E4132,F4132,G4132)"),1.0)</f>
        <v>1</v>
      </c>
      <c r="I4132" s="9">
        <f t="shared" si="2"/>
        <v>3</v>
      </c>
      <c r="J4132" s="9">
        <f t="shared" si="3"/>
        <v>0</v>
      </c>
      <c r="K4132" s="9">
        <f t="shared" si="4"/>
        <v>0</v>
      </c>
    </row>
    <row r="4133">
      <c r="A4133" s="6">
        <v>8263.0</v>
      </c>
      <c r="B4133" s="1" t="s">
        <v>8785</v>
      </c>
      <c r="C4133" s="24"/>
      <c r="D4133" s="16">
        <v>0.0</v>
      </c>
      <c r="E4133" s="1">
        <v>0.0</v>
      </c>
      <c r="F4133" s="9">
        <f t="shared" si="34"/>
        <v>0</v>
      </c>
      <c r="H4133" s="9">
        <f>IFERROR(__xludf.DUMMYFUNCTION("COUNTUNIQUE(D4133,E4133,F4133,G4133)"),1.0)</f>
        <v>1</v>
      </c>
      <c r="I4133" s="9">
        <f t="shared" si="2"/>
        <v>3</v>
      </c>
      <c r="J4133" s="9">
        <f t="shared" si="3"/>
        <v>0</v>
      </c>
      <c r="K4133" s="9">
        <f t="shared" si="4"/>
        <v>0</v>
      </c>
    </row>
    <row r="4134">
      <c r="A4134" s="6">
        <v>8265.0</v>
      </c>
      <c r="B4134" s="1" t="s">
        <v>8786</v>
      </c>
      <c r="C4134" s="24"/>
      <c r="D4134" s="16">
        <v>0.0</v>
      </c>
      <c r="E4134" s="1">
        <v>0.0</v>
      </c>
      <c r="F4134" s="9">
        <f t="shared" si="34"/>
        <v>0</v>
      </c>
      <c r="H4134" s="9">
        <f>IFERROR(__xludf.DUMMYFUNCTION("COUNTUNIQUE(D4134,E4134,F4134,G4134)"),1.0)</f>
        <v>1</v>
      </c>
      <c r="I4134" s="9">
        <f t="shared" si="2"/>
        <v>3</v>
      </c>
      <c r="J4134" s="9">
        <f t="shared" si="3"/>
        <v>0</v>
      </c>
      <c r="K4134" s="9">
        <f t="shared" si="4"/>
        <v>0</v>
      </c>
    </row>
    <row r="4135">
      <c r="A4135" s="6">
        <v>8267.0</v>
      </c>
      <c r="B4135" s="1" t="s">
        <v>8787</v>
      </c>
      <c r="C4135" s="24"/>
      <c r="D4135" s="16">
        <v>0.0</v>
      </c>
      <c r="E4135" s="1">
        <v>0.0</v>
      </c>
      <c r="F4135" s="9">
        <f t="shared" si="34"/>
        <v>0</v>
      </c>
      <c r="H4135" s="9">
        <f>IFERROR(__xludf.DUMMYFUNCTION("COUNTUNIQUE(D4135,E4135,F4135,G4135)"),1.0)</f>
        <v>1</v>
      </c>
      <c r="I4135" s="9">
        <f t="shared" si="2"/>
        <v>3</v>
      </c>
      <c r="J4135" s="9">
        <f t="shared" si="3"/>
        <v>0</v>
      </c>
      <c r="K4135" s="9">
        <f t="shared" si="4"/>
        <v>0</v>
      </c>
    </row>
    <row r="4136">
      <c r="A4136" s="6">
        <v>8269.0</v>
      </c>
      <c r="B4136" s="1" t="s">
        <v>8788</v>
      </c>
      <c r="C4136" s="24"/>
      <c r="D4136" s="16">
        <v>0.0</v>
      </c>
      <c r="E4136" s="1">
        <v>0.0</v>
      </c>
      <c r="F4136" s="9">
        <f t="shared" si="34"/>
        <v>0</v>
      </c>
      <c r="H4136" s="9">
        <f>IFERROR(__xludf.DUMMYFUNCTION("COUNTUNIQUE(D4136,E4136,F4136,G4136)"),1.0)</f>
        <v>1</v>
      </c>
      <c r="I4136" s="9">
        <f t="shared" si="2"/>
        <v>3</v>
      </c>
      <c r="J4136" s="9">
        <f t="shared" si="3"/>
        <v>0</v>
      </c>
      <c r="K4136" s="9">
        <f t="shared" si="4"/>
        <v>0</v>
      </c>
    </row>
    <row r="4137">
      <c r="A4137" s="6">
        <v>8271.0</v>
      </c>
      <c r="B4137" s="1" t="s">
        <v>5141</v>
      </c>
      <c r="C4137" s="24"/>
      <c r="D4137" s="24"/>
      <c r="E4137" s="1">
        <v>0.0</v>
      </c>
      <c r="F4137" s="9" t="str">
        <f t="shared" si="34"/>
        <v/>
      </c>
      <c r="H4137" s="9">
        <f>IFERROR(__xludf.DUMMYFUNCTION("COUNTUNIQUE(D4137,E4137,F4137,G4137)"),1.0)</f>
        <v>1</v>
      </c>
      <c r="I4137" s="9">
        <f t="shared" si="2"/>
        <v>1</v>
      </c>
      <c r="J4137" s="9">
        <f t="shared" si="3"/>
        <v>0</v>
      </c>
      <c r="K4137" s="9">
        <f t="shared" si="4"/>
        <v>0</v>
      </c>
    </row>
    <row r="4138">
      <c r="A4138" s="6">
        <v>8273.0</v>
      </c>
      <c r="B4138" s="1" t="s">
        <v>8789</v>
      </c>
      <c r="C4138" s="24"/>
      <c r="D4138" s="16">
        <v>0.0</v>
      </c>
      <c r="E4138" s="1">
        <v>0.0</v>
      </c>
      <c r="F4138" s="9">
        <f t="shared" si="34"/>
        <v>0</v>
      </c>
      <c r="H4138" s="9">
        <f>IFERROR(__xludf.DUMMYFUNCTION("COUNTUNIQUE(D4138,E4138,F4138,G4138)"),1.0)</f>
        <v>1</v>
      </c>
      <c r="I4138" s="9">
        <f t="shared" si="2"/>
        <v>3</v>
      </c>
      <c r="J4138" s="9">
        <f t="shared" si="3"/>
        <v>0</v>
      </c>
      <c r="K4138" s="9">
        <f t="shared" si="4"/>
        <v>0</v>
      </c>
    </row>
    <row r="4139">
      <c r="A4139" s="6">
        <v>8275.0</v>
      </c>
      <c r="B4139" s="1" t="s">
        <v>8790</v>
      </c>
      <c r="C4139" s="24"/>
      <c r="D4139" s="16">
        <v>0.0</v>
      </c>
      <c r="E4139" s="1">
        <v>0.0</v>
      </c>
      <c r="F4139" s="9">
        <f t="shared" si="34"/>
        <v>0</v>
      </c>
      <c r="H4139" s="9">
        <f>IFERROR(__xludf.DUMMYFUNCTION("COUNTUNIQUE(D4139,E4139,F4139,G4139)"),1.0)</f>
        <v>1</v>
      </c>
      <c r="I4139" s="9">
        <f t="shared" si="2"/>
        <v>3</v>
      </c>
      <c r="J4139" s="9">
        <f t="shared" si="3"/>
        <v>0</v>
      </c>
      <c r="K4139" s="9">
        <f t="shared" si="4"/>
        <v>0</v>
      </c>
    </row>
    <row r="4140">
      <c r="A4140" s="6">
        <v>8277.0</v>
      </c>
      <c r="B4140" s="1" t="s">
        <v>8791</v>
      </c>
      <c r="C4140" s="24"/>
      <c r="D4140" s="16">
        <v>0.0</v>
      </c>
      <c r="E4140" s="1">
        <v>0.0</v>
      </c>
      <c r="F4140" s="9">
        <f t="shared" si="34"/>
        <v>0</v>
      </c>
      <c r="H4140" s="9">
        <f>IFERROR(__xludf.DUMMYFUNCTION("COUNTUNIQUE(D4140,E4140,F4140,G4140)"),1.0)</f>
        <v>1</v>
      </c>
      <c r="I4140" s="9">
        <f t="shared" si="2"/>
        <v>3</v>
      </c>
      <c r="J4140" s="9">
        <f t="shared" si="3"/>
        <v>0</v>
      </c>
      <c r="K4140" s="9">
        <f t="shared" si="4"/>
        <v>0</v>
      </c>
    </row>
    <row r="4141">
      <c r="A4141" s="6">
        <v>8279.0</v>
      </c>
      <c r="B4141" s="1" t="s">
        <v>8792</v>
      </c>
      <c r="C4141" s="24"/>
      <c r="D4141" s="16">
        <v>0.0</v>
      </c>
      <c r="E4141" s="1">
        <v>0.0</v>
      </c>
      <c r="F4141" s="9">
        <f t="shared" si="34"/>
        <v>0</v>
      </c>
      <c r="H4141" s="9">
        <f>IFERROR(__xludf.DUMMYFUNCTION("COUNTUNIQUE(D4141,E4141,F4141,G4141)"),1.0)</f>
        <v>1</v>
      </c>
      <c r="I4141" s="9">
        <f t="shared" si="2"/>
        <v>3</v>
      </c>
      <c r="J4141" s="9">
        <f t="shared" si="3"/>
        <v>0</v>
      </c>
      <c r="K4141" s="9">
        <f t="shared" si="4"/>
        <v>0</v>
      </c>
    </row>
    <row r="4142">
      <c r="A4142" s="6">
        <v>8281.0</v>
      </c>
      <c r="B4142" s="1" t="s">
        <v>8793</v>
      </c>
      <c r="C4142" s="24"/>
      <c r="D4142" s="16">
        <v>0.0</v>
      </c>
      <c r="E4142" s="1">
        <v>0.0</v>
      </c>
      <c r="F4142" s="9">
        <f t="shared" si="34"/>
        <v>0</v>
      </c>
      <c r="H4142" s="9">
        <f>IFERROR(__xludf.DUMMYFUNCTION("COUNTUNIQUE(D4142,E4142,F4142,G4142)"),1.0)</f>
        <v>1</v>
      </c>
      <c r="I4142" s="9">
        <f t="shared" si="2"/>
        <v>3</v>
      </c>
      <c r="J4142" s="9">
        <f t="shared" si="3"/>
        <v>0</v>
      </c>
      <c r="K4142" s="9">
        <f t="shared" si="4"/>
        <v>0</v>
      </c>
    </row>
    <row r="4143">
      <c r="A4143" s="6">
        <v>8283.0</v>
      </c>
      <c r="B4143" s="1" t="s">
        <v>8794</v>
      </c>
      <c r="C4143" s="24"/>
      <c r="D4143" s="16">
        <v>0.0</v>
      </c>
      <c r="E4143" s="1">
        <v>0.0</v>
      </c>
      <c r="F4143" s="9">
        <f t="shared" si="34"/>
        <v>0</v>
      </c>
      <c r="H4143" s="9">
        <f>IFERROR(__xludf.DUMMYFUNCTION("COUNTUNIQUE(D4143,E4143,F4143,G4143)"),1.0)</f>
        <v>1</v>
      </c>
      <c r="I4143" s="9">
        <f t="shared" si="2"/>
        <v>3</v>
      </c>
      <c r="J4143" s="9">
        <f t="shared" si="3"/>
        <v>0</v>
      </c>
      <c r="K4143" s="9">
        <f t="shared" si="4"/>
        <v>0</v>
      </c>
    </row>
    <row r="4144">
      <c r="A4144" s="6">
        <v>8285.0</v>
      </c>
      <c r="B4144" s="1" t="s">
        <v>8795</v>
      </c>
      <c r="C4144" s="24"/>
      <c r="D4144" s="16">
        <v>0.0</v>
      </c>
      <c r="E4144" s="1">
        <v>0.0</v>
      </c>
      <c r="F4144" s="9">
        <f t="shared" si="34"/>
        <v>0</v>
      </c>
      <c r="H4144" s="9">
        <f>IFERROR(__xludf.DUMMYFUNCTION("COUNTUNIQUE(D4144,E4144,F4144,G4144)"),1.0)</f>
        <v>1</v>
      </c>
      <c r="I4144" s="9">
        <f t="shared" si="2"/>
        <v>3</v>
      </c>
      <c r="J4144" s="9">
        <f t="shared" si="3"/>
        <v>0</v>
      </c>
      <c r="K4144" s="9">
        <f t="shared" si="4"/>
        <v>0</v>
      </c>
    </row>
    <row r="4145">
      <c r="A4145" s="6">
        <v>8287.0</v>
      </c>
      <c r="B4145" s="1" t="s">
        <v>8796</v>
      </c>
      <c r="C4145" s="24"/>
      <c r="D4145" s="16">
        <v>0.0</v>
      </c>
      <c r="E4145" s="1">
        <v>0.0</v>
      </c>
      <c r="F4145" s="9">
        <f t="shared" si="34"/>
        <v>0</v>
      </c>
      <c r="H4145" s="9">
        <f>IFERROR(__xludf.DUMMYFUNCTION("COUNTUNIQUE(D4145,E4145,F4145,G4145)"),1.0)</f>
        <v>1</v>
      </c>
      <c r="I4145" s="9">
        <f t="shared" si="2"/>
        <v>3</v>
      </c>
      <c r="J4145" s="9">
        <f t="shared" si="3"/>
        <v>0</v>
      </c>
      <c r="K4145" s="9">
        <f t="shared" si="4"/>
        <v>0</v>
      </c>
    </row>
    <row r="4146">
      <c r="A4146" s="6">
        <v>8289.0</v>
      </c>
      <c r="B4146" s="1" t="s">
        <v>8797</v>
      </c>
      <c r="C4146" s="24"/>
      <c r="D4146" s="16">
        <v>0.0</v>
      </c>
      <c r="E4146" s="1">
        <v>0.0</v>
      </c>
      <c r="F4146" s="9">
        <f t="shared" si="34"/>
        <v>0</v>
      </c>
      <c r="H4146" s="9">
        <f>IFERROR(__xludf.DUMMYFUNCTION("COUNTUNIQUE(D4146,E4146,F4146,G4146)"),1.0)</f>
        <v>1</v>
      </c>
      <c r="I4146" s="9">
        <f t="shared" si="2"/>
        <v>3</v>
      </c>
      <c r="J4146" s="9">
        <f t="shared" si="3"/>
        <v>0</v>
      </c>
      <c r="K4146" s="9">
        <f t="shared" si="4"/>
        <v>0</v>
      </c>
    </row>
    <row r="4147">
      <c r="A4147" s="6">
        <v>8291.0</v>
      </c>
      <c r="B4147" s="1" t="s">
        <v>8798</v>
      </c>
      <c r="C4147" s="24"/>
      <c r="D4147" s="16">
        <v>0.0</v>
      </c>
      <c r="E4147" s="1">
        <v>0.0</v>
      </c>
      <c r="F4147" s="9">
        <f t="shared" si="34"/>
        <v>0</v>
      </c>
      <c r="H4147" s="9">
        <f>IFERROR(__xludf.DUMMYFUNCTION("COUNTUNIQUE(D4147,E4147,F4147,G4147)"),1.0)</f>
        <v>1</v>
      </c>
      <c r="I4147" s="9">
        <f t="shared" si="2"/>
        <v>3</v>
      </c>
      <c r="J4147" s="9">
        <f t="shared" si="3"/>
        <v>0</v>
      </c>
      <c r="K4147" s="9">
        <f t="shared" si="4"/>
        <v>0</v>
      </c>
    </row>
    <row r="4148">
      <c r="A4148" s="6">
        <v>8293.0</v>
      </c>
      <c r="B4148" s="1" t="s">
        <v>4003</v>
      </c>
      <c r="C4148" s="24"/>
      <c r="D4148" s="16">
        <v>0.0</v>
      </c>
      <c r="E4148" s="1">
        <v>0.0</v>
      </c>
      <c r="F4148" s="9">
        <f t="shared" si="34"/>
        <v>0</v>
      </c>
      <c r="H4148" s="9">
        <f>IFERROR(__xludf.DUMMYFUNCTION("COUNTUNIQUE(D4148,E4148,F4148,G4148)"),1.0)</f>
        <v>1</v>
      </c>
      <c r="I4148" s="9">
        <f t="shared" si="2"/>
        <v>3</v>
      </c>
      <c r="J4148" s="9">
        <f t="shared" si="3"/>
        <v>0</v>
      </c>
      <c r="K4148" s="9">
        <f t="shared" si="4"/>
        <v>0</v>
      </c>
    </row>
    <row r="4149">
      <c r="A4149" s="6">
        <v>8295.0</v>
      </c>
      <c r="B4149" s="1" t="s">
        <v>8799</v>
      </c>
      <c r="C4149" s="24"/>
      <c r="D4149" s="16">
        <v>0.0</v>
      </c>
      <c r="E4149" s="1">
        <v>0.0</v>
      </c>
      <c r="F4149" s="9">
        <f t="shared" si="34"/>
        <v>0</v>
      </c>
      <c r="H4149" s="9">
        <f>IFERROR(__xludf.DUMMYFUNCTION("COUNTUNIQUE(D4149,E4149,F4149,G4149)"),1.0)</f>
        <v>1</v>
      </c>
      <c r="I4149" s="9">
        <f t="shared" si="2"/>
        <v>3</v>
      </c>
      <c r="J4149" s="9">
        <f t="shared" si="3"/>
        <v>0</v>
      </c>
      <c r="K4149" s="9">
        <f t="shared" si="4"/>
        <v>0</v>
      </c>
    </row>
    <row r="4150">
      <c r="A4150" s="6">
        <v>8297.0</v>
      </c>
      <c r="B4150" s="1" t="s">
        <v>8800</v>
      </c>
      <c r="C4150" s="24"/>
      <c r="D4150" s="16">
        <v>0.0</v>
      </c>
      <c r="E4150" s="1">
        <v>0.0</v>
      </c>
      <c r="F4150" s="9">
        <f t="shared" si="34"/>
        <v>0</v>
      </c>
      <c r="H4150" s="9">
        <f>IFERROR(__xludf.DUMMYFUNCTION("COUNTUNIQUE(D4150,E4150,F4150,G4150)"),1.0)</f>
        <v>1</v>
      </c>
      <c r="I4150" s="9">
        <f t="shared" si="2"/>
        <v>3</v>
      </c>
      <c r="J4150" s="9">
        <f t="shared" si="3"/>
        <v>0</v>
      </c>
      <c r="K4150" s="9">
        <f t="shared" si="4"/>
        <v>0</v>
      </c>
    </row>
    <row r="4151">
      <c r="A4151" s="6">
        <v>8299.0</v>
      </c>
      <c r="B4151" s="1" t="s">
        <v>8801</v>
      </c>
      <c r="C4151" s="24"/>
      <c r="D4151" s="16">
        <v>0.0</v>
      </c>
      <c r="E4151" s="1">
        <v>0.0</v>
      </c>
      <c r="F4151" s="9">
        <f t="shared" si="34"/>
        <v>0</v>
      </c>
      <c r="H4151" s="9">
        <f>IFERROR(__xludf.DUMMYFUNCTION("COUNTUNIQUE(D4151,E4151,F4151,G4151)"),1.0)</f>
        <v>1</v>
      </c>
      <c r="I4151" s="9">
        <f t="shared" si="2"/>
        <v>3</v>
      </c>
      <c r="J4151" s="9">
        <f t="shared" si="3"/>
        <v>0</v>
      </c>
      <c r="K4151" s="9">
        <f t="shared" si="4"/>
        <v>0</v>
      </c>
    </row>
    <row r="4152">
      <c r="A4152" s="6">
        <v>8301.0</v>
      </c>
      <c r="B4152" s="1" t="s">
        <v>8802</v>
      </c>
      <c r="C4152" s="24"/>
      <c r="D4152" s="16">
        <v>0.0</v>
      </c>
      <c r="E4152" s="1">
        <v>0.0</v>
      </c>
      <c r="F4152" s="9">
        <f t="shared" si="34"/>
        <v>0</v>
      </c>
      <c r="H4152" s="9">
        <f>IFERROR(__xludf.DUMMYFUNCTION("COUNTUNIQUE(D4152,E4152,F4152,G4152)"),1.0)</f>
        <v>1</v>
      </c>
      <c r="I4152" s="9">
        <f t="shared" si="2"/>
        <v>3</v>
      </c>
      <c r="J4152" s="9">
        <f t="shared" si="3"/>
        <v>0</v>
      </c>
      <c r="K4152" s="9">
        <f t="shared" si="4"/>
        <v>0</v>
      </c>
    </row>
    <row r="4153">
      <c r="A4153" s="6">
        <v>8303.0</v>
      </c>
      <c r="B4153" s="1" t="s">
        <v>8803</v>
      </c>
      <c r="C4153" s="24"/>
      <c r="D4153" s="16">
        <v>0.0</v>
      </c>
      <c r="E4153" s="1">
        <v>0.0</v>
      </c>
      <c r="F4153" s="9">
        <f t="shared" si="34"/>
        <v>0</v>
      </c>
      <c r="H4153" s="9">
        <f>IFERROR(__xludf.DUMMYFUNCTION("COUNTUNIQUE(D4153,E4153,F4153,G4153)"),1.0)</f>
        <v>1</v>
      </c>
      <c r="I4153" s="9">
        <f t="shared" si="2"/>
        <v>3</v>
      </c>
      <c r="J4153" s="9">
        <f t="shared" si="3"/>
        <v>0</v>
      </c>
      <c r="K4153" s="9">
        <f t="shared" si="4"/>
        <v>0</v>
      </c>
    </row>
    <row r="4154">
      <c r="A4154" s="6">
        <v>8305.0</v>
      </c>
      <c r="B4154" s="1" t="s">
        <v>8804</v>
      </c>
      <c r="C4154" s="24"/>
      <c r="D4154" s="24"/>
      <c r="E4154" s="1">
        <v>0.0</v>
      </c>
      <c r="F4154" s="9" t="str">
        <f t="shared" si="34"/>
        <v/>
      </c>
      <c r="H4154" s="9">
        <f>IFERROR(__xludf.DUMMYFUNCTION("COUNTUNIQUE(D4154,E4154,F4154,G4154)"),1.0)</f>
        <v>1</v>
      </c>
      <c r="I4154" s="9">
        <f t="shared" si="2"/>
        <v>1</v>
      </c>
      <c r="J4154" s="9">
        <f t="shared" si="3"/>
        <v>0</v>
      </c>
      <c r="K4154" s="9">
        <f t="shared" si="4"/>
        <v>0</v>
      </c>
    </row>
    <row r="4155">
      <c r="A4155" s="6">
        <v>8307.0</v>
      </c>
      <c r="B4155" s="1" t="s">
        <v>8805</v>
      </c>
      <c r="C4155" s="24"/>
      <c r="D4155" s="16">
        <v>0.0</v>
      </c>
      <c r="E4155" s="1">
        <v>0.0</v>
      </c>
      <c r="F4155" s="9">
        <f t="shared" si="34"/>
        <v>0</v>
      </c>
      <c r="H4155" s="9">
        <f>IFERROR(__xludf.DUMMYFUNCTION("COUNTUNIQUE(D4155,E4155,F4155,G4155)"),1.0)</f>
        <v>1</v>
      </c>
      <c r="I4155" s="9">
        <f t="shared" si="2"/>
        <v>3</v>
      </c>
      <c r="J4155" s="9">
        <f t="shared" si="3"/>
        <v>0</v>
      </c>
      <c r="K4155" s="9">
        <f t="shared" si="4"/>
        <v>0</v>
      </c>
    </row>
    <row r="4156">
      <c r="A4156" s="6">
        <v>8309.0</v>
      </c>
      <c r="B4156" s="1" t="s">
        <v>8806</v>
      </c>
      <c r="C4156" s="24"/>
      <c r="D4156" s="16">
        <v>0.0</v>
      </c>
      <c r="E4156" s="1">
        <v>0.0</v>
      </c>
      <c r="F4156" s="9">
        <f t="shared" si="34"/>
        <v>0</v>
      </c>
      <c r="H4156" s="9">
        <f>IFERROR(__xludf.DUMMYFUNCTION("COUNTUNIQUE(D4156,E4156,F4156,G4156)"),1.0)</f>
        <v>1</v>
      </c>
      <c r="I4156" s="9">
        <f t="shared" si="2"/>
        <v>3</v>
      </c>
      <c r="J4156" s="9">
        <f t="shared" si="3"/>
        <v>0</v>
      </c>
      <c r="K4156" s="9">
        <f t="shared" si="4"/>
        <v>0</v>
      </c>
    </row>
    <row r="4157">
      <c r="A4157" s="6">
        <v>8311.0</v>
      </c>
      <c r="B4157" s="1" t="s">
        <v>8807</v>
      </c>
      <c r="C4157" s="24"/>
      <c r="D4157" s="16">
        <v>0.0</v>
      </c>
      <c r="E4157" s="1">
        <v>0.0</v>
      </c>
      <c r="F4157" s="9">
        <f t="shared" si="34"/>
        <v>0</v>
      </c>
      <c r="H4157" s="9">
        <f>IFERROR(__xludf.DUMMYFUNCTION("COUNTUNIQUE(D4157,E4157,F4157,G4157)"),1.0)</f>
        <v>1</v>
      </c>
      <c r="I4157" s="9">
        <f t="shared" si="2"/>
        <v>3</v>
      </c>
      <c r="J4157" s="9">
        <f t="shared" si="3"/>
        <v>0</v>
      </c>
      <c r="K4157" s="9">
        <f t="shared" si="4"/>
        <v>0</v>
      </c>
    </row>
    <row r="4158">
      <c r="A4158" s="6">
        <v>8313.0</v>
      </c>
      <c r="B4158" s="1" t="s">
        <v>8808</v>
      </c>
      <c r="C4158" s="24"/>
      <c r="D4158" s="16">
        <v>0.0</v>
      </c>
      <c r="E4158" s="1">
        <v>0.0</v>
      </c>
      <c r="F4158" s="9">
        <f t="shared" si="34"/>
        <v>0</v>
      </c>
      <c r="H4158" s="9">
        <f>IFERROR(__xludf.DUMMYFUNCTION("COUNTUNIQUE(D4158,E4158,F4158,G4158)"),1.0)</f>
        <v>1</v>
      </c>
      <c r="I4158" s="9">
        <f t="shared" si="2"/>
        <v>3</v>
      </c>
      <c r="J4158" s="9">
        <f t="shared" si="3"/>
        <v>0</v>
      </c>
      <c r="K4158" s="9">
        <f t="shared" si="4"/>
        <v>0</v>
      </c>
    </row>
    <row r="4159">
      <c r="A4159" s="6">
        <v>8315.0</v>
      </c>
      <c r="B4159" s="1" t="s">
        <v>8809</v>
      </c>
      <c r="C4159" s="24"/>
      <c r="D4159" s="16">
        <v>0.0</v>
      </c>
      <c r="E4159" s="1">
        <v>0.0</v>
      </c>
      <c r="F4159" s="9">
        <f t="shared" si="34"/>
        <v>0</v>
      </c>
      <c r="H4159" s="9">
        <f>IFERROR(__xludf.DUMMYFUNCTION("COUNTUNIQUE(D4159,E4159,F4159,G4159)"),1.0)</f>
        <v>1</v>
      </c>
      <c r="I4159" s="9">
        <f t="shared" si="2"/>
        <v>3</v>
      </c>
      <c r="J4159" s="9">
        <f t="shared" si="3"/>
        <v>0</v>
      </c>
      <c r="K4159" s="9">
        <f t="shared" si="4"/>
        <v>0</v>
      </c>
    </row>
    <row r="4160">
      <c r="A4160" s="6">
        <v>8317.0</v>
      </c>
      <c r="B4160" s="1" t="s">
        <v>8810</v>
      </c>
      <c r="C4160" s="24"/>
      <c r="D4160" s="16">
        <v>0.0</v>
      </c>
      <c r="E4160" s="1">
        <v>0.0</v>
      </c>
      <c r="F4160" s="9">
        <f t="shared" si="34"/>
        <v>0</v>
      </c>
      <c r="H4160" s="9">
        <f>IFERROR(__xludf.DUMMYFUNCTION("COUNTUNIQUE(D4160,E4160,F4160,G4160)"),1.0)</f>
        <v>1</v>
      </c>
      <c r="I4160" s="9">
        <f t="shared" si="2"/>
        <v>3</v>
      </c>
      <c r="J4160" s="9">
        <f t="shared" si="3"/>
        <v>0</v>
      </c>
      <c r="K4160" s="9">
        <f t="shared" si="4"/>
        <v>0</v>
      </c>
    </row>
    <row r="4161">
      <c r="A4161" s="6">
        <v>8319.0</v>
      </c>
      <c r="B4161" s="1" t="s">
        <v>8811</v>
      </c>
      <c r="C4161" s="24"/>
      <c r="D4161" s="16">
        <v>0.0</v>
      </c>
      <c r="E4161" s="1">
        <v>0.0</v>
      </c>
      <c r="F4161" s="9">
        <f t="shared" si="34"/>
        <v>0</v>
      </c>
      <c r="H4161" s="9">
        <f>IFERROR(__xludf.DUMMYFUNCTION("COUNTUNIQUE(D4161,E4161,F4161,G4161)"),1.0)</f>
        <v>1</v>
      </c>
      <c r="I4161" s="9">
        <f t="shared" si="2"/>
        <v>3</v>
      </c>
      <c r="J4161" s="9">
        <f t="shared" si="3"/>
        <v>0</v>
      </c>
      <c r="K4161" s="9">
        <f t="shared" si="4"/>
        <v>0</v>
      </c>
    </row>
    <row r="4162">
      <c r="A4162" s="6">
        <v>8321.0</v>
      </c>
      <c r="B4162" s="1" t="s">
        <v>8812</v>
      </c>
      <c r="C4162" s="24"/>
      <c r="D4162" s="16">
        <v>0.0</v>
      </c>
      <c r="E4162" s="1">
        <v>0.0</v>
      </c>
      <c r="F4162" s="9">
        <f t="shared" si="34"/>
        <v>0</v>
      </c>
      <c r="H4162" s="9">
        <f>IFERROR(__xludf.DUMMYFUNCTION("COUNTUNIQUE(D4162,E4162,F4162,G4162)"),1.0)</f>
        <v>1</v>
      </c>
      <c r="I4162" s="9">
        <f t="shared" si="2"/>
        <v>3</v>
      </c>
      <c r="J4162" s="9">
        <f t="shared" si="3"/>
        <v>0</v>
      </c>
      <c r="K4162" s="9">
        <f t="shared" si="4"/>
        <v>0</v>
      </c>
    </row>
    <row r="4163">
      <c r="A4163" s="6">
        <v>8323.0</v>
      </c>
      <c r="B4163" s="1" t="s">
        <v>8813</v>
      </c>
      <c r="C4163" s="24"/>
      <c r="D4163" s="16">
        <v>0.0</v>
      </c>
      <c r="E4163" s="1">
        <v>0.0</v>
      </c>
      <c r="F4163" s="9">
        <f t="shared" si="34"/>
        <v>0</v>
      </c>
      <c r="H4163" s="9">
        <f>IFERROR(__xludf.DUMMYFUNCTION("COUNTUNIQUE(D4163,E4163,F4163,G4163)"),1.0)</f>
        <v>1</v>
      </c>
      <c r="I4163" s="9">
        <f t="shared" si="2"/>
        <v>3</v>
      </c>
      <c r="J4163" s="9">
        <f t="shared" si="3"/>
        <v>0</v>
      </c>
      <c r="K4163" s="9">
        <f t="shared" si="4"/>
        <v>0</v>
      </c>
    </row>
    <row r="4164">
      <c r="A4164" s="6">
        <v>8325.0</v>
      </c>
      <c r="B4164" s="1" t="s">
        <v>8814</v>
      </c>
      <c r="C4164" s="24"/>
      <c r="D4164" s="16">
        <v>0.0</v>
      </c>
      <c r="E4164" s="1">
        <v>0.0</v>
      </c>
      <c r="F4164" s="9">
        <f t="shared" si="34"/>
        <v>0</v>
      </c>
      <c r="H4164" s="9">
        <f>IFERROR(__xludf.DUMMYFUNCTION("COUNTUNIQUE(D4164,E4164,F4164,G4164)"),1.0)</f>
        <v>1</v>
      </c>
      <c r="I4164" s="9">
        <f t="shared" si="2"/>
        <v>3</v>
      </c>
      <c r="J4164" s="9">
        <f t="shared" si="3"/>
        <v>0</v>
      </c>
      <c r="K4164" s="9">
        <f t="shared" si="4"/>
        <v>0</v>
      </c>
    </row>
    <row r="4165">
      <c r="A4165" s="6">
        <v>8327.0</v>
      </c>
      <c r="B4165" s="1" t="s">
        <v>8815</v>
      </c>
      <c r="C4165" s="24"/>
      <c r="D4165" s="16">
        <v>0.0</v>
      </c>
      <c r="E4165" s="1">
        <v>0.0</v>
      </c>
      <c r="F4165" s="9">
        <f t="shared" si="34"/>
        <v>0</v>
      </c>
      <c r="H4165" s="9">
        <f>IFERROR(__xludf.DUMMYFUNCTION("COUNTUNIQUE(D4165,E4165,F4165,G4165)"),1.0)</f>
        <v>1</v>
      </c>
      <c r="I4165" s="9">
        <f t="shared" si="2"/>
        <v>3</v>
      </c>
      <c r="J4165" s="9">
        <f t="shared" si="3"/>
        <v>0</v>
      </c>
      <c r="K4165" s="9">
        <f t="shared" si="4"/>
        <v>0</v>
      </c>
    </row>
    <row r="4166">
      <c r="A4166" s="6">
        <v>8329.0</v>
      </c>
      <c r="B4166" s="1" t="s">
        <v>8816</v>
      </c>
      <c r="C4166" s="24"/>
      <c r="D4166" s="16">
        <v>0.0</v>
      </c>
      <c r="E4166" s="1">
        <v>0.0</v>
      </c>
      <c r="F4166" s="9">
        <f t="shared" si="34"/>
        <v>0</v>
      </c>
      <c r="H4166" s="9">
        <f>IFERROR(__xludf.DUMMYFUNCTION("COUNTUNIQUE(D4166,E4166,F4166,G4166)"),1.0)</f>
        <v>1</v>
      </c>
      <c r="I4166" s="9">
        <f t="shared" si="2"/>
        <v>3</v>
      </c>
      <c r="J4166" s="9">
        <f t="shared" si="3"/>
        <v>0</v>
      </c>
      <c r="K4166" s="9">
        <f t="shared" si="4"/>
        <v>0</v>
      </c>
    </row>
    <row r="4167">
      <c r="A4167" s="6">
        <v>8331.0</v>
      </c>
      <c r="B4167" s="1" t="s">
        <v>8817</v>
      </c>
      <c r="C4167" s="24"/>
      <c r="D4167" s="16">
        <v>0.0</v>
      </c>
      <c r="E4167" s="1">
        <v>0.0</v>
      </c>
      <c r="F4167" s="9">
        <f t="shared" si="34"/>
        <v>0</v>
      </c>
      <c r="H4167" s="9">
        <f>IFERROR(__xludf.DUMMYFUNCTION("COUNTUNIQUE(D4167,E4167,F4167,G4167)"),1.0)</f>
        <v>1</v>
      </c>
      <c r="I4167" s="9">
        <f t="shared" si="2"/>
        <v>3</v>
      </c>
      <c r="J4167" s="9">
        <f t="shared" si="3"/>
        <v>0</v>
      </c>
      <c r="K4167" s="9">
        <f t="shared" si="4"/>
        <v>0</v>
      </c>
    </row>
    <row r="4168">
      <c r="A4168" s="6">
        <v>8333.0</v>
      </c>
      <c r="B4168" s="1" t="s">
        <v>8818</v>
      </c>
      <c r="C4168" s="24"/>
      <c r="D4168" s="16">
        <v>0.0</v>
      </c>
      <c r="E4168" s="1">
        <v>0.0</v>
      </c>
      <c r="F4168" s="9">
        <f t="shared" si="34"/>
        <v>0</v>
      </c>
      <c r="H4168" s="9">
        <f>IFERROR(__xludf.DUMMYFUNCTION("COUNTUNIQUE(D4168,E4168,F4168,G4168)"),1.0)</f>
        <v>1</v>
      </c>
      <c r="I4168" s="9">
        <f t="shared" si="2"/>
        <v>3</v>
      </c>
      <c r="J4168" s="9">
        <f t="shared" si="3"/>
        <v>0</v>
      </c>
      <c r="K4168" s="9">
        <f t="shared" si="4"/>
        <v>0</v>
      </c>
    </row>
    <row r="4169">
      <c r="A4169" s="6">
        <v>8335.0</v>
      </c>
      <c r="B4169" s="1" t="s">
        <v>8819</v>
      </c>
      <c r="C4169" s="24"/>
      <c r="D4169" s="16">
        <v>0.0</v>
      </c>
      <c r="E4169" s="1">
        <v>0.0</v>
      </c>
      <c r="F4169" s="9">
        <f t="shared" si="34"/>
        <v>0</v>
      </c>
      <c r="H4169" s="9">
        <f>IFERROR(__xludf.DUMMYFUNCTION("COUNTUNIQUE(D4169,E4169,F4169,G4169)"),1.0)</f>
        <v>1</v>
      </c>
      <c r="I4169" s="9">
        <f t="shared" si="2"/>
        <v>3</v>
      </c>
      <c r="J4169" s="9">
        <f t="shared" si="3"/>
        <v>0</v>
      </c>
      <c r="K4169" s="9">
        <f t="shared" si="4"/>
        <v>0</v>
      </c>
    </row>
    <row r="4170">
      <c r="A4170" s="6">
        <v>8337.0</v>
      </c>
      <c r="B4170" s="1" t="s">
        <v>8820</v>
      </c>
      <c r="C4170" s="24"/>
      <c r="D4170" s="16">
        <v>0.0</v>
      </c>
      <c r="E4170" s="1">
        <v>0.0</v>
      </c>
      <c r="F4170" s="9">
        <f t="shared" si="34"/>
        <v>0</v>
      </c>
      <c r="H4170" s="9">
        <f>IFERROR(__xludf.DUMMYFUNCTION("COUNTUNIQUE(D4170,E4170,F4170,G4170)"),1.0)</f>
        <v>1</v>
      </c>
      <c r="I4170" s="9">
        <f t="shared" si="2"/>
        <v>3</v>
      </c>
      <c r="J4170" s="9">
        <f t="shared" si="3"/>
        <v>0</v>
      </c>
      <c r="K4170" s="9">
        <f t="shared" si="4"/>
        <v>0</v>
      </c>
    </row>
    <row r="4171">
      <c r="A4171" s="6">
        <v>8339.0</v>
      </c>
      <c r="B4171" s="1" t="s">
        <v>8821</v>
      </c>
      <c r="C4171" s="24"/>
      <c r="D4171" s="16">
        <v>0.0</v>
      </c>
      <c r="E4171" s="1">
        <v>0.0</v>
      </c>
      <c r="F4171" s="9">
        <f t="shared" si="34"/>
        <v>0</v>
      </c>
      <c r="H4171" s="9">
        <f>IFERROR(__xludf.DUMMYFUNCTION("COUNTUNIQUE(D4171,E4171,F4171,G4171)"),1.0)</f>
        <v>1</v>
      </c>
      <c r="I4171" s="9">
        <f t="shared" si="2"/>
        <v>3</v>
      </c>
      <c r="J4171" s="9">
        <f t="shared" si="3"/>
        <v>0</v>
      </c>
      <c r="K4171" s="9">
        <f t="shared" si="4"/>
        <v>0</v>
      </c>
    </row>
    <row r="4172">
      <c r="A4172" s="6">
        <v>8341.0</v>
      </c>
      <c r="B4172" s="1" t="s">
        <v>8822</v>
      </c>
      <c r="C4172" s="24"/>
      <c r="D4172" s="16">
        <v>0.0</v>
      </c>
      <c r="E4172" s="1">
        <v>0.0</v>
      </c>
      <c r="F4172" s="9">
        <f t="shared" si="34"/>
        <v>0</v>
      </c>
      <c r="H4172" s="9">
        <f>IFERROR(__xludf.DUMMYFUNCTION("COUNTUNIQUE(D4172,E4172,F4172,G4172)"),1.0)</f>
        <v>1</v>
      </c>
      <c r="I4172" s="9">
        <f t="shared" si="2"/>
        <v>3</v>
      </c>
      <c r="J4172" s="9">
        <f t="shared" si="3"/>
        <v>0</v>
      </c>
      <c r="K4172" s="9">
        <f t="shared" si="4"/>
        <v>0</v>
      </c>
    </row>
    <row r="4173">
      <c r="A4173" s="6">
        <v>8343.0</v>
      </c>
      <c r="B4173" s="1" t="s">
        <v>8823</v>
      </c>
      <c r="C4173" s="24"/>
      <c r="D4173" s="16">
        <v>0.0</v>
      </c>
      <c r="E4173" s="1">
        <v>0.0</v>
      </c>
      <c r="F4173" s="9">
        <f t="shared" si="34"/>
        <v>0</v>
      </c>
      <c r="H4173" s="9">
        <f>IFERROR(__xludf.DUMMYFUNCTION("COUNTUNIQUE(D4173,E4173,F4173,G4173)"),1.0)</f>
        <v>1</v>
      </c>
      <c r="I4173" s="9">
        <f t="shared" si="2"/>
        <v>3</v>
      </c>
      <c r="J4173" s="9">
        <f t="shared" si="3"/>
        <v>0</v>
      </c>
      <c r="K4173" s="9">
        <f t="shared" si="4"/>
        <v>0</v>
      </c>
    </row>
    <row r="4174">
      <c r="A4174" s="6">
        <v>8345.0</v>
      </c>
      <c r="B4174" s="1" t="s">
        <v>8824</v>
      </c>
      <c r="C4174" s="24"/>
      <c r="D4174" s="16">
        <v>0.0</v>
      </c>
      <c r="E4174" s="1">
        <v>0.0</v>
      </c>
      <c r="F4174" s="9">
        <f t="shared" si="34"/>
        <v>0</v>
      </c>
      <c r="H4174" s="9">
        <f>IFERROR(__xludf.DUMMYFUNCTION("COUNTUNIQUE(D4174,E4174,F4174,G4174)"),1.0)</f>
        <v>1</v>
      </c>
      <c r="I4174" s="9">
        <f t="shared" si="2"/>
        <v>3</v>
      </c>
      <c r="J4174" s="9">
        <f t="shared" si="3"/>
        <v>0</v>
      </c>
      <c r="K4174" s="9">
        <f t="shared" si="4"/>
        <v>0</v>
      </c>
    </row>
    <row r="4175">
      <c r="A4175" s="6">
        <v>8347.0</v>
      </c>
      <c r="B4175" s="1" t="s">
        <v>8825</v>
      </c>
      <c r="C4175" s="24"/>
      <c r="D4175" s="16">
        <v>0.0</v>
      </c>
      <c r="E4175" s="1">
        <v>0.0</v>
      </c>
      <c r="F4175" s="9">
        <f t="shared" si="34"/>
        <v>0</v>
      </c>
      <c r="H4175" s="9">
        <f>IFERROR(__xludf.DUMMYFUNCTION("COUNTUNIQUE(D4175,E4175,F4175,G4175)"),1.0)</f>
        <v>1</v>
      </c>
      <c r="I4175" s="9">
        <f t="shared" si="2"/>
        <v>3</v>
      </c>
      <c r="J4175" s="9">
        <f t="shared" si="3"/>
        <v>0</v>
      </c>
      <c r="K4175" s="9">
        <f t="shared" si="4"/>
        <v>0</v>
      </c>
    </row>
    <row r="4176">
      <c r="A4176" s="6">
        <v>8349.0</v>
      </c>
      <c r="B4176" s="1" t="s">
        <v>8826</v>
      </c>
      <c r="C4176" s="24"/>
      <c r="D4176" s="16">
        <v>0.0</v>
      </c>
      <c r="E4176" s="1">
        <v>0.0</v>
      </c>
      <c r="F4176" s="9">
        <f t="shared" si="34"/>
        <v>0</v>
      </c>
      <c r="H4176" s="9">
        <f>IFERROR(__xludf.DUMMYFUNCTION("COUNTUNIQUE(D4176,E4176,F4176,G4176)"),1.0)</f>
        <v>1</v>
      </c>
      <c r="I4176" s="9">
        <f t="shared" si="2"/>
        <v>3</v>
      </c>
      <c r="J4176" s="9">
        <f t="shared" si="3"/>
        <v>0</v>
      </c>
      <c r="K4176" s="9">
        <f t="shared" si="4"/>
        <v>0</v>
      </c>
    </row>
    <row r="4177">
      <c r="A4177" s="6">
        <v>8351.0</v>
      </c>
      <c r="B4177" s="1" t="s">
        <v>8827</v>
      </c>
      <c r="C4177" s="24"/>
      <c r="D4177" s="16">
        <v>0.0</v>
      </c>
      <c r="E4177" s="1">
        <v>0.0</v>
      </c>
      <c r="F4177" s="9">
        <f t="shared" si="34"/>
        <v>0</v>
      </c>
      <c r="H4177" s="9">
        <f>IFERROR(__xludf.DUMMYFUNCTION("COUNTUNIQUE(D4177,E4177,F4177,G4177)"),1.0)</f>
        <v>1</v>
      </c>
      <c r="I4177" s="9">
        <f t="shared" si="2"/>
        <v>3</v>
      </c>
      <c r="J4177" s="9">
        <f t="shared" si="3"/>
        <v>0</v>
      </c>
      <c r="K4177" s="9">
        <f t="shared" si="4"/>
        <v>0</v>
      </c>
    </row>
    <row r="4178">
      <c r="A4178" s="6">
        <v>8353.0</v>
      </c>
      <c r="B4178" s="1" t="s">
        <v>8828</v>
      </c>
      <c r="C4178" s="24"/>
      <c r="D4178" s="16">
        <v>0.0</v>
      </c>
      <c r="E4178" s="1">
        <v>0.0</v>
      </c>
      <c r="F4178" s="9">
        <f t="shared" si="34"/>
        <v>0</v>
      </c>
      <c r="H4178" s="9">
        <f>IFERROR(__xludf.DUMMYFUNCTION("COUNTUNIQUE(D4178,E4178,F4178,G4178)"),1.0)</f>
        <v>1</v>
      </c>
      <c r="I4178" s="9">
        <f t="shared" si="2"/>
        <v>3</v>
      </c>
      <c r="J4178" s="9">
        <f t="shared" si="3"/>
        <v>0</v>
      </c>
      <c r="K4178" s="9">
        <f t="shared" si="4"/>
        <v>0</v>
      </c>
    </row>
    <row r="4179">
      <c r="A4179" s="6">
        <v>8355.0</v>
      </c>
      <c r="B4179" s="1" t="s">
        <v>8829</v>
      </c>
      <c r="C4179" s="24"/>
      <c r="D4179" s="16">
        <v>0.0</v>
      </c>
      <c r="E4179" s="1">
        <v>0.0</v>
      </c>
      <c r="F4179" s="9">
        <f t="shared" si="34"/>
        <v>0</v>
      </c>
      <c r="H4179" s="9">
        <f>IFERROR(__xludf.DUMMYFUNCTION("COUNTUNIQUE(D4179,E4179,F4179,G4179)"),1.0)</f>
        <v>1</v>
      </c>
      <c r="I4179" s="9">
        <f t="shared" si="2"/>
        <v>3</v>
      </c>
      <c r="J4179" s="9">
        <f t="shared" si="3"/>
        <v>0</v>
      </c>
      <c r="K4179" s="9">
        <f t="shared" si="4"/>
        <v>0</v>
      </c>
    </row>
    <row r="4180">
      <c r="A4180" s="6">
        <v>8357.0</v>
      </c>
      <c r="B4180" s="1" t="s">
        <v>8830</v>
      </c>
      <c r="C4180" s="24"/>
      <c r="D4180" s="16">
        <v>0.0</v>
      </c>
      <c r="E4180" s="1">
        <v>0.0</v>
      </c>
      <c r="F4180" s="9">
        <f t="shared" si="34"/>
        <v>0</v>
      </c>
      <c r="H4180" s="9">
        <f>IFERROR(__xludf.DUMMYFUNCTION("COUNTUNIQUE(D4180,E4180,F4180,G4180)"),1.0)</f>
        <v>1</v>
      </c>
      <c r="I4180" s="9">
        <f t="shared" si="2"/>
        <v>3</v>
      </c>
      <c r="J4180" s="9">
        <f t="shared" si="3"/>
        <v>0</v>
      </c>
      <c r="K4180" s="9">
        <f t="shared" si="4"/>
        <v>0</v>
      </c>
    </row>
    <row r="4181">
      <c r="A4181" s="6">
        <v>8359.0</v>
      </c>
      <c r="B4181" s="1" t="s">
        <v>8831</v>
      </c>
      <c r="C4181" s="24"/>
      <c r="D4181" s="16">
        <v>0.0</v>
      </c>
      <c r="E4181" s="1">
        <v>0.0</v>
      </c>
      <c r="F4181" s="9">
        <f t="shared" si="34"/>
        <v>0</v>
      </c>
      <c r="H4181" s="9">
        <f>IFERROR(__xludf.DUMMYFUNCTION("COUNTUNIQUE(D4181,E4181,F4181,G4181)"),1.0)</f>
        <v>1</v>
      </c>
      <c r="I4181" s="9">
        <f t="shared" si="2"/>
        <v>3</v>
      </c>
      <c r="J4181" s="9">
        <f t="shared" si="3"/>
        <v>0</v>
      </c>
      <c r="K4181" s="9">
        <f t="shared" si="4"/>
        <v>0</v>
      </c>
    </row>
    <row r="4182">
      <c r="A4182" s="6">
        <v>8361.0</v>
      </c>
      <c r="B4182" s="1" t="s">
        <v>8832</v>
      </c>
      <c r="C4182" s="24"/>
      <c r="D4182" s="16">
        <v>0.0</v>
      </c>
      <c r="E4182" s="1">
        <v>0.0</v>
      </c>
      <c r="F4182" s="9">
        <f t="shared" si="34"/>
        <v>0</v>
      </c>
      <c r="H4182" s="9">
        <f>IFERROR(__xludf.DUMMYFUNCTION("COUNTUNIQUE(D4182,E4182,F4182,G4182)"),1.0)</f>
        <v>1</v>
      </c>
      <c r="I4182" s="9">
        <f t="shared" si="2"/>
        <v>3</v>
      </c>
      <c r="J4182" s="9">
        <f t="shared" si="3"/>
        <v>0</v>
      </c>
      <c r="K4182" s="9">
        <f t="shared" si="4"/>
        <v>0</v>
      </c>
    </row>
    <row r="4183">
      <c r="A4183" s="6">
        <v>8363.0</v>
      </c>
      <c r="B4183" s="1" t="s">
        <v>8833</v>
      </c>
      <c r="C4183" s="24"/>
      <c r="D4183" s="16">
        <v>0.0</v>
      </c>
      <c r="E4183" s="1">
        <v>0.0</v>
      </c>
      <c r="F4183" s="9">
        <f t="shared" si="34"/>
        <v>0</v>
      </c>
      <c r="H4183" s="9">
        <f>IFERROR(__xludf.DUMMYFUNCTION("COUNTUNIQUE(D4183,E4183,F4183,G4183)"),1.0)</f>
        <v>1</v>
      </c>
      <c r="I4183" s="9">
        <f t="shared" si="2"/>
        <v>3</v>
      </c>
      <c r="J4183" s="9">
        <f t="shared" si="3"/>
        <v>0</v>
      </c>
      <c r="K4183" s="9">
        <f t="shared" si="4"/>
        <v>0</v>
      </c>
    </row>
    <row r="4184">
      <c r="A4184" s="6">
        <v>8365.0</v>
      </c>
      <c r="B4184" s="1" t="s">
        <v>8834</v>
      </c>
      <c r="C4184" s="24"/>
      <c r="D4184" s="16">
        <v>0.0</v>
      </c>
      <c r="E4184" s="1">
        <v>0.0</v>
      </c>
      <c r="F4184" s="9">
        <f t="shared" si="34"/>
        <v>0</v>
      </c>
      <c r="H4184" s="9">
        <f>IFERROR(__xludf.DUMMYFUNCTION("COUNTUNIQUE(D4184,E4184,F4184,G4184)"),1.0)</f>
        <v>1</v>
      </c>
      <c r="I4184" s="9">
        <f t="shared" si="2"/>
        <v>3</v>
      </c>
      <c r="J4184" s="9">
        <f t="shared" si="3"/>
        <v>0</v>
      </c>
      <c r="K4184" s="9">
        <f t="shared" si="4"/>
        <v>0</v>
      </c>
    </row>
    <row r="4185">
      <c r="A4185" s="6">
        <v>8367.0</v>
      </c>
      <c r="B4185" s="1" t="s">
        <v>8835</v>
      </c>
      <c r="C4185" s="24"/>
      <c r="D4185" s="16">
        <v>0.0</v>
      </c>
      <c r="E4185" s="1">
        <v>0.0</v>
      </c>
      <c r="F4185" s="9">
        <f t="shared" si="34"/>
        <v>0</v>
      </c>
      <c r="H4185" s="9">
        <f>IFERROR(__xludf.DUMMYFUNCTION("COUNTUNIQUE(D4185,E4185,F4185,G4185)"),1.0)</f>
        <v>1</v>
      </c>
      <c r="I4185" s="9">
        <f t="shared" si="2"/>
        <v>3</v>
      </c>
      <c r="J4185" s="9">
        <f t="shared" si="3"/>
        <v>0</v>
      </c>
      <c r="K4185" s="9">
        <f t="shared" si="4"/>
        <v>0</v>
      </c>
    </row>
    <row r="4186">
      <c r="A4186" s="6">
        <v>8369.0</v>
      </c>
      <c r="B4186" s="1" t="s">
        <v>4003</v>
      </c>
      <c r="C4186" s="24"/>
      <c r="D4186" s="16">
        <v>0.0</v>
      </c>
      <c r="E4186" s="1">
        <v>0.0</v>
      </c>
      <c r="F4186" s="9">
        <f t="shared" si="34"/>
        <v>0</v>
      </c>
      <c r="H4186" s="9">
        <f>IFERROR(__xludf.DUMMYFUNCTION("COUNTUNIQUE(D4186,E4186,F4186,G4186)"),1.0)</f>
        <v>1</v>
      </c>
      <c r="I4186" s="9">
        <f t="shared" si="2"/>
        <v>3</v>
      </c>
      <c r="J4186" s="9">
        <f t="shared" si="3"/>
        <v>0</v>
      </c>
      <c r="K4186" s="9">
        <f t="shared" si="4"/>
        <v>0</v>
      </c>
    </row>
    <row r="4187">
      <c r="A4187" s="6">
        <v>8371.0</v>
      </c>
      <c r="B4187" s="1" t="s">
        <v>8836</v>
      </c>
      <c r="C4187" s="24"/>
      <c r="D4187" s="16">
        <v>0.0</v>
      </c>
      <c r="E4187" s="1">
        <v>0.0</v>
      </c>
      <c r="F4187" s="9">
        <f t="shared" si="34"/>
        <v>0</v>
      </c>
      <c r="H4187" s="9">
        <f>IFERROR(__xludf.DUMMYFUNCTION("COUNTUNIQUE(D4187,E4187,F4187,G4187)"),1.0)</f>
        <v>1</v>
      </c>
      <c r="I4187" s="9">
        <f t="shared" si="2"/>
        <v>3</v>
      </c>
      <c r="J4187" s="9">
        <f t="shared" si="3"/>
        <v>0</v>
      </c>
      <c r="K4187" s="9">
        <f t="shared" si="4"/>
        <v>0</v>
      </c>
    </row>
    <row r="4188">
      <c r="A4188" s="6">
        <v>8373.0</v>
      </c>
      <c r="B4188" s="1" t="s">
        <v>8837</v>
      </c>
      <c r="C4188" s="24"/>
      <c r="D4188" s="16">
        <v>0.0</v>
      </c>
      <c r="E4188" s="1">
        <v>0.0</v>
      </c>
      <c r="F4188" s="9">
        <f t="shared" si="34"/>
        <v>0</v>
      </c>
      <c r="H4188" s="9">
        <f>IFERROR(__xludf.DUMMYFUNCTION("COUNTUNIQUE(D4188,E4188,F4188,G4188)"),1.0)</f>
        <v>1</v>
      </c>
      <c r="I4188" s="9">
        <f t="shared" si="2"/>
        <v>3</v>
      </c>
      <c r="J4188" s="9">
        <f t="shared" si="3"/>
        <v>0</v>
      </c>
      <c r="K4188" s="9">
        <f t="shared" si="4"/>
        <v>0</v>
      </c>
    </row>
    <row r="4189">
      <c r="A4189" s="6">
        <v>8375.0</v>
      </c>
      <c r="B4189" s="1" t="s">
        <v>8838</v>
      </c>
      <c r="C4189" s="24"/>
      <c r="D4189" s="16">
        <v>0.0</v>
      </c>
      <c r="E4189" s="1">
        <v>0.0</v>
      </c>
      <c r="F4189" s="9">
        <f t="shared" si="34"/>
        <v>0</v>
      </c>
      <c r="H4189" s="9">
        <f>IFERROR(__xludf.DUMMYFUNCTION("COUNTUNIQUE(D4189,E4189,F4189,G4189)"),1.0)</f>
        <v>1</v>
      </c>
      <c r="I4189" s="9">
        <f t="shared" si="2"/>
        <v>3</v>
      </c>
      <c r="J4189" s="9">
        <f t="shared" si="3"/>
        <v>0</v>
      </c>
      <c r="K4189" s="9">
        <f t="shared" si="4"/>
        <v>0</v>
      </c>
    </row>
    <row r="4190">
      <c r="A4190" s="6">
        <v>8377.0</v>
      </c>
      <c r="B4190" s="1" t="s">
        <v>8839</v>
      </c>
      <c r="C4190" s="24"/>
      <c r="D4190" s="16">
        <v>0.0</v>
      </c>
      <c r="E4190" s="1">
        <v>0.0</v>
      </c>
      <c r="F4190" s="9">
        <f t="shared" si="34"/>
        <v>0</v>
      </c>
      <c r="H4190" s="9">
        <f>IFERROR(__xludf.DUMMYFUNCTION("COUNTUNIQUE(D4190,E4190,F4190,G4190)"),1.0)</f>
        <v>1</v>
      </c>
      <c r="I4190" s="9">
        <f t="shared" si="2"/>
        <v>3</v>
      </c>
      <c r="J4190" s="9">
        <f t="shared" si="3"/>
        <v>0</v>
      </c>
      <c r="K4190" s="9">
        <f t="shared" si="4"/>
        <v>0</v>
      </c>
    </row>
    <row r="4191">
      <c r="A4191" s="6">
        <v>8379.0</v>
      </c>
      <c r="B4191" s="1" t="s">
        <v>8840</v>
      </c>
      <c r="C4191" s="24"/>
      <c r="D4191" s="16">
        <v>0.0</v>
      </c>
      <c r="E4191" s="1">
        <v>0.0</v>
      </c>
      <c r="F4191" s="9">
        <f t="shared" si="34"/>
        <v>0</v>
      </c>
      <c r="H4191" s="9">
        <f>IFERROR(__xludf.DUMMYFUNCTION("COUNTUNIQUE(D4191,E4191,F4191,G4191)"),1.0)</f>
        <v>1</v>
      </c>
      <c r="I4191" s="9">
        <f t="shared" si="2"/>
        <v>3</v>
      </c>
      <c r="J4191" s="9">
        <f t="shared" si="3"/>
        <v>0</v>
      </c>
      <c r="K4191" s="9">
        <f t="shared" si="4"/>
        <v>0</v>
      </c>
    </row>
    <row r="4192">
      <c r="A4192" s="6">
        <v>8381.0</v>
      </c>
      <c r="B4192" s="1" t="s">
        <v>8841</v>
      </c>
      <c r="C4192" s="24"/>
      <c r="D4192" s="16">
        <v>0.0</v>
      </c>
      <c r="E4192" s="1">
        <v>0.0</v>
      </c>
      <c r="F4192" s="9">
        <f t="shared" si="34"/>
        <v>0</v>
      </c>
      <c r="H4192" s="9">
        <f>IFERROR(__xludf.DUMMYFUNCTION("COUNTUNIQUE(D4192,E4192,F4192,G4192)"),1.0)</f>
        <v>1</v>
      </c>
      <c r="I4192" s="9">
        <f t="shared" si="2"/>
        <v>3</v>
      </c>
      <c r="J4192" s="9">
        <f t="shared" si="3"/>
        <v>0</v>
      </c>
      <c r="K4192" s="9">
        <f t="shared" si="4"/>
        <v>0</v>
      </c>
    </row>
    <row r="4193">
      <c r="A4193" s="6">
        <v>8383.0</v>
      </c>
      <c r="B4193" s="1" t="s">
        <v>8842</v>
      </c>
      <c r="C4193" s="24"/>
      <c r="D4193" s="16">
        <v>0.0</v>
      </c>
      <c r="E4193" s="1">
        <v>0.0</v>
      </c>
      <c r="F4193" s="9">
        <f t="shared" si="34"/>
        <v>0</v>
      </c>
      <c r="H4193" s="9">
        <f>IFERROR(__xludf.DUMMYFUNCTION("COUNTUNIQUE(D4193,E4193,F4193,G4193)"),1.0)</f>
        <v>1</v>
      </c>
      <c r="I4193" s="9">
        <f t="shared" si="2"/>
        <v>3</v>
      </c>
      <c r="J4193" s="9">
        <f t="shared" si="3"/>
        <v>0</v>
      </c>
      <c r="K4193" s="9">
        <f t="shared" si="4"/>
        <v>0</v>
      </c>
    </row>
    <row r="4194">
      <c r="A4194" s="6">
        <v>8385.0</v>
      </c>
      <c r="B4194" s="1" t="s">
        <v>8843</v>
      </c>
      <c r="C4194" s="24"/>
      <c r="D4194" s="16">
        <v>0.0</v>
      </c>
      <c r="E4194" s="1">
        <v>0.0</v>
      </c>
      <c r="F4194" s="9">
        <f t="shared" si="34"/>
        <v>0</v>
      </c>
      <c r="H4194" s="9">
        <f>IFERROR(__xludf.DUMMYFUNCTION("COUNTUNIQUE(D4194,E4194,F4194,G4194)"),1.0)</f>
        <v>1</v>
      </c>
      <c r="I4194" s="9">
        <f t="shared" si="2"/>
        <v>3</v>
      </c>
      <c r="J4194" s="9">
        <f t="shared" si="3"/>
        <v>0</v>
      </c>
      <c r="K4194" s="9">
        <f t="shared" si="4"/>
        <v>0</v>
      </c>
    </row>
    <row r="4195">
      <c r="A4195" s="6">
        <v>8387.0</v>
      </c>
      <c r="B4195" s="1" t="s">
        <v>8844</v>
      </c>
      <c r="C4195" s="24"/>
      <c r="D4195" s="16">
        <v>0.0</v>
      </c>
      <c r="E4195" s="1">
        <v>0.0</v>
      </c>
      <c r="F4195" s="9">
        <f t="shared" si="34"/>
        <v>0</v>
      </c>
      <c r="H4195" s="9">
        <f>IFERROR(__xludf.DUMMYFUNCTION("COUNTUNIQUE(D4195,E4195,F4195,G4195)"),1.0)</f>
        <v>1</v>
      </c>
      <c r="I4195" s="9">
        <f t="shared" si="2"/>
        <v>3</v>
      </c>
      <c r="J4195" s="9">
        <f t="shared" si="3"/>
        <v>0</v>
      </c>
      <c r="K4195" s="9">
        <f t="shared" si="4"/>
        <v>0</v>
      </c>
    </row>
    <row r="4196">
      <c r="A4196" s="6">
        <v>8389.0</v>
      </c>
      <c r="B4196" s="1" t="s">
        <v>8845</v>
      </c>
      <c r="C4196" s="24"/>
      <c r="D4196" s="16">
        <v>0.0</v>
      </c>
      <c r="E4196" s="1">
        <v>0.0</v>
      </c>
      <c r="F4196" s="9">
        <f t="shared" si="34"/>
        <v>0</v>
      </c>
      <c r="H4196" s="9">
        <f>IFERROR(__xludf.DUMMYFUNCTION("COUNTUNIQUE(D4196,E4196,F4196,G4196)"),1.0)</f>
        <v>1</v>
      </c>
      <c r="I4196" s="9">
        <f t="shared" si="2"/>
        <v>3</v>
      </c>
      <c r="J4196" s="9">
        <f t="shared" si="3"/>
        <v>0</v>
      </c>
      <c r="K4196" s="9">
        <f t="shared" si="4"/>
        <v>0</v>
      </c>
    </row>
    <row r="4197">
      <c r="A4197" s="6">
        <v>8391.0</v>
      </c>
      <c r="B4197" s="1" t="s">
        <v>8846</v>
      </c>
      <c r="C4197" s="24"/>
      <c r="D4197" s="16">
        <v>0.0</v>
      </c>
      <c r="E4197" s="1">
        <v>0.0</v>
      </c>
      <c r="F4197" s="9">
        <f t="shared" si="34"/>
        <v>0</v>
      </c>
      <c r="H4197" s="9">
        <f>IFERROR(__xludf.DUMMYFUNCTION("COUNTUNIQUE(D4197,E4197,F4197,G4197)"),1.0)</f>
        <v>1</v>
      </c>
      <c r="I4197" s="9">
        <f t="shared" si="2"/>
        <v>3</v>
      </c>
      <c r="J4197" s="9">
        <f t="shared" si="3"/>
        <v>0</v>
      </c>
      <c r="K4197" s="9">
        <f t="shared" si="4"/>
        <v>0</v>
      </c>
    </row>
    <row r="4198">
      <c r="A4198" s="6">
        <v>8393.0</v>
      </c>
      <c r="B4198" s="1" t="s">
        <v>8847</v>
      </c>
      <c r="C4198" s="24"/>
      <c r="D4198" s="16">
        <v>0.0</v>
      </c>
      <c r="E4198" s="1">
        <v>0.0</v>
      </c>
      <c r="F4198" s="9">
        <f t="shared" si="34"/>
        <v>0</v>
      </c>
      <c r="H4198" s="9">
        <f>IFERROR(__xludf.DUMMYFUNCTION("COUNTUNIQUE(D4198,E4198,F4198,G4198)"),1.0)</f>
        <v>1</v>
      </c>
      <c r="I4198" s="9">
        <f t="shared" si="2"/>
        <v>3</v>
      </c>
      <c r="J4198" s="9">
        <f t="shared" si="3"/>
        <v>0</v>
      </c>
      <c r="K4198" s="9">
        <f t="shared" si="4"/>
        <v>0</v>
      </c>
    </row>
    <row r="4199">
      <c r="A4199" s="6">
        <v>8395.0</v>
      </c>
      <c r="B4199" s="1" t="s">
        <v>8848</v>
      </c>
      <c r="C4199" s="24"/>
      <c r="D4199" s="16">
        <v>0.0</v>
      </c>
      <c r="E4199" s="1">
        <v>0.0</v>
      </c>
      <c r="F4199" s="9">
        <f t="shared" si="34"/>
        <v>0</v>
      </c>
      <c r="H4199" s="9">
        <f>IFERROR(__xludf.DUMMYFUNCTION("COUNTUNIQUE(D4199,E4199,F4199,G4199)"),1.0)</f>
        <v>1</v>
      </c>
      <c r="I4199" s="9">
        <f t="shared" si="2"/>
        <v>3</v>
      </c>
      <c r="J4199" s="9">
        <f t="shared" si="3"/>
        <v>0</v>
      </c>
      <c r="K4199" s="9">
        <f t="shared" si="4"/>
        <v>0</v>
      </c>
    </row>
    <row r="4200">
      <c r="A4200" s="6">
        <v>8397.0</v>
      </c>
      <c r="B4200" s="1" t="s">
        <v>8849</v>
      </c>
      <c r="C4200" s="24"/>
      <c r="D4200" s="16">
        <v>0.0</v>
      </c>
      <c r="E4200" s="1">
        <v>0.0</v>
      </c>
      <c r="F4200" s="9">
        <f t="shared" si="34"/>
        <v>0</v>
      </c>
      <c r="H4200" s="9">
        <f>IFERROR(__xludf.DUMMYFUNCTION("COUNTUNIQUE(D4200,E4200,F4200,G4200)"),1.0)</f>
        <v>1</v>
      </c>
      <c r="I4200" s="9">
        <f t="shared" si="2"/>
        <v>3</v>
      </c>
      <c r="J4200" s="9">
        <f t="shared" si="3"/>
        <v>0</v>
      </c>
      <c r="K4200" s="9">
        <f t="shared" si="4"/>
        <v>0</v>
      </c>
    </row>
    <row r="4201">
      <c r="A4201" s="6">
        <v>8399.0</v>
      </c>
      <c r="B4201" s="1" t="s">
        <v>8850</v>
      </c>
      <c r="C4201" s="24"/>
      <c r="D4201" s="16">
        <v>0.0</v>
      </c>
      <c r="E4201" s="1">
        <v>0.0</v>
      </c>
      <c r="F4201" s="9">
        <f t="shared" si="34"/>
        <v>0</v>
      </c>
      <c r="H4201" s="9">
        <f>IFERROR(__xludf.DUMMYFUNCTION("COUNTUNIQUE(D4201,E4201,F4201,G4201)"),1.0)</f>
        <v>1</v>
      </c>
      <c r="I4201" s="9">
        <f t="shared" si="2"/>
        <v>3</v>
      </c>
      <c r="J4201" s="9">
        <f t="shared" si="3"/>
        <v>0</v>
      </c>
      <c r="K4201" s="9">
        <f t="shared" si="4"/>
        <v>0</v>
      </c>
    </row>
    <row r="4202">
      <c r="A4202" s="6">
        <v>8401.0</v>
      </c>
      <c r="B4202" s="1" t="s">
        <v>8851</v>
      </c>
      <c r="C4202" s="24"/>
      <c r="D4202" s="16">
        <v>0.0</v>
      </c>
      <c r="E4202" s="1">
        <v>0.0</v>
      </c>
      <c r="F4202" s="9">
        <f t="shared" si="34"/>
        <v>0</v>
      </c>
      <c r="H4202" s="9">
        <f>IFERROR(__xludf.DUMMYFUNCTION("COUNTUNIQUE(D4202,E4202,F4202,G4202)"),1.0)</f>
        <v>1</v>
      </c>
      <c r="I4202" s="9">
        <f t="shared" si="2"/>
        <v>3</v>
      </c>
      <c r="J4202" s="9">
        <f t="shared" si="3"/>
        <v>0</v>
      </c>
      <c r="K4202" s="9">
        <f t="shared" si="4"/>
        <v>0</v>
      </c>
    </row>
    <row r="4203">
      <c r="A4203" s="6">
        <v>8403.0</v>
      </c>
      <c r="B4203" s="1" t="s">
        <v>8852</v>
      </c>
      <c r="C4203" s="24"/>
      <c r="D4203" s="16">
        <v>0.0</v>
      </c>
      <c r="E4203" s="1">
        <v>0.0</v>
      </c>
      <c r="F4203" s="9">
        <f t="shared" si="34"/>
        <v>0</v>
      </c>
      <c r="H4203" s="9">
        <f>IFERROR(__xludf.DUMMYFUNCTION("COUNTUNIQUE(D4203,E4203,F4203,G4203)"),1.0)</f>
        <v>1</v>
      </c>
      <c r="I4203" s="9">
        <f t="shared" si="2"/>
        <v>3</v>
      </c>
      <c r="J4203" s="9">
        <f t="shared" si="3"/>
        <v>0</v>
      </c>
      <c r="K4203" s="9">
        <f t="shared" si="4"/>
        <v>0</v>
      </c>
    </row>
    <row r="4204">
      <c r="A4204" s="6">
        <v>8405.0</v>
      </c>
      <c r="B4204" s="1" t="s">
        <v>8853</v>
      </c>
      <c r="C4204" s="24"/>
      <c r="D4204" s="16">
        <v>0.0</v>
      </c>
      <c r="E4204" s="1">
        <v>0.0</v>
      </c>
      <c r="F4204" s="9">
        <f t="shared" si="34"/>
        <v>0</v>
      </c>
      <c r="H4204" s="9">
        <f>IFERROR(__xludf.DUMMYFUNCTION("COUNTUNIQUE(D4204,E4204,F4204,G4204)"),1.0)</f>
        <v>1</v>
      </c>
      <c r="I4204" s="9">
        <f t="shared" si="2"/>
        <v>3</v>
      </c>
      <c r="J4204" s="9">
        <f t="shared" si="3"/>
        <v>0</v>
      </c>
      <c r="K4204" s="9">
        <f t="shared" si="4"/>
        <v>0</v>
      </c>
    </row>
    <row r="4205">
      <c r="A4205" s="6">
        <v>8407.0</v>
      </c>
      <c r="B4205" s="1" t="s">
        <v>8854</v>
      </c>
      <c r="C4205" s="24"/>
      <c r="D4205" s="16">
        <v>0.0</v>
      </c>
      <c r="E4205" s="1">
        <v>0.0</v>
      </c>
      <c r="F4205" s="9">
        <f t="shared" si="34"/>
        <v>0</v>
      </c>
      <c r="H4205" s="9">
        <f>IFERROR(__xludf.DUMMYFUNCTION("COUNTUNIQUE(D4205,E4205,F4205,G4205)"),1.0)</f>
        <v>1</v>
      </c>
      <c r="I4205" s="9">
        <f t="shared" si="2"/>
        <v>3</v>
      </c>
      <c r="J4205" s="9">
        <f t="shared" si="3"/>
        <v>0</v>
      </c>
      <c r="K4205" s="9">
        <f t="shared" si="4"/>
        <v>0</v>
      </c>
    </row>
    <row r="4206">
      <c r="A4206" s="6">
        <v>8409.0</v>
      </c>
      <c r="B4206" s="1" t="s">
        <v>8855</v>
      </c>
      <c r="C4206" s="24"/>
      <c r="D4206" s="16">
        <v>0.0</v>
      </c>
      <c r="E4206" s="1">
        <v>0.0</v>
      </c>
      <c r="F4206" s="9">
        <f t="shared" si="34"/>
        <v>0</v>
      </c>
      <c r="H4206" s="9">
        <f>IFERROR(__xludf.DUMMYFUNCTION("COUNTUNIQUE(D4206,E4206,F4206,G4206)"),1.0)</f>
        <v>1</v>
      </c>
      <c r="I4206" s="9">
        <f t="shared" si="2"/>
        <v>3</v>
      </c>
      <c r="J4206" s="9">
        <f t="shared" si="3"/>
        <v>0</v>
      </c>
      <c r="K4206" s="9">
        <f t="shared" si="4"/>
        <v>0</v>
      </c>
    </row>
    <row r="4207">
      <c r="A4207" s="6">
        <v>8411.0</v>
      </c>
      <c r="B4207" s="1" t="s">
        <v>8856</v>
      </c>
      <c r="C4207" s="24"/>
      <c r="D4207" s="16">
        <v>0.0</v>
      </c>
      <c r="E4207" s="1">
        <v>0.0</v>
      </c>
      <c r="F4207" s="9">
        <f t="shared" si="34"/>
        <v>0</v>
      </c>
      <c r="H4207" s="9">
        <f>IFERROR(__xludf.DUMMYFUNCTION("COUNTUNIQUE(D4207,E4207,F4207,G4207)"),1.0)</f>
        <v>1</v>
      </c>
      <c r="I4207" s="9">
        <f t="shared" si="2"/>
        <v>3</v>
      </c>
      <c r="J4207" s="9">
        <f t="shared" si="3"/>
        <v>0</v>
      </c>
      <c r="K4207" s="9">
        <f t="shared" si="4"/>
        <v>0</v>
      </c>
    </row>
    <row r="4208">
      <c r="A4208" s="6">
        <v>8413.0</v>
      </c>
      <c r="B4208" s="1" t="s">
        <v>8857</v>
      </c>
      <c r="C4208" s="24"/>
      <c r="D4208" s="16">
        <v>0.0</v>
      </c>
      <c r="E4208" s="1">
        <v>0.0</v>
      </c>
      <c r="F4208" s="9">
        <f t="shared" si="34"/>
        <v>0</v>
      </c>
      <c r="H4208" s="9">
        <f>IFERROR(__xludf.DUMMYFUNCTION("COUNTUNIQUE(D4208,E4208,F4208,G4208)"),1.0)</f>
        <v>1</v>
      </c>
      <c r="I4208" s="9">
        <f t="shared" si="2"/>
        <v>3</v>
      </c>
      <c r="J4208" s="9">
        <f t="shared" si="3"/>
        <v>0</v>
      </c>
      <c r="K4208" s="9">
        <f t="shared" si="4"/>
        <v>0</v>
      </c>
    </row>
    <row r="4209">
      <c r="A4209" s="6">
        <v>8415.0</v>
      </c>
      <c r="B4209" s="1" t="s">
        <v>8858</v>
      </c>
      <c r="C4209" s="24"/>
      <c r="D4209" s="16">
        <v>0.0</v>
      </c>
      <c r="E4209" s="1">
        <v>0.0</v>
      </c>
      <c r="F4209" s="9">
        <f t="shared" si="34"/>
        <v>0</v>
      </c>
      <c r="H4209" s="9">
        <f>IFERROR(__xludf.DUMMYFUNCTION("COUNTUNIQUE(D4209,E4209,F4209,G4209)"),1.0)</f>
        <v>1</v>
      </c>
      <c r="I4209" s="9">
        <f t="shared" si="2"/>
        <v>3</v>
      </c>
      <c r="J4209" s="9">
        <f t="shared" si="3"/>
        <v>0</v>
      </c>
      <c r="K4209" s="9">
        <f t="shared" si="4"/>
        <v>0</v>
      </c>
    </row>
    <row r="4210">
      <c r="A4210" s="6">
        <v>8417.0</v>
      </c>
      <c r="B4210" s="1" t="s">
        <v>8859</v>
      </c>
      <c r="C4210" s="24"/>
      <c r="D4210" s="16">
        <v>0.0</v>
      </c>
      <c r="E4210" s="1">
        <v>0.0</v>
      </c>
      <c r="F4210" s="9">
        <f t="shared" si="34"/>
        <v>0</v>
      </c>
      <c r="H4210" s="9">
        <f>IFERROR(__xludf.DUMMYFUNCTION("COUNTUNIQUE(D4210,E4210,F4210,G4210)"),1.0)</f>
        <v>1</v>
      </c>
      <c r="I4210" s="9">
        <f t="shared" si="2"/>
        <v>3</v>
      </c>
      <c r="J4210" s="9">
        <f t="shared" si="3"/>
        <v>0</v>
      </c>
      <c r="K4210" s="9">
        <f t="shared" si="4"/>
        <v>0</v>
      </c>
    </row>
    <row r="4211">
      <c r="A4211" s="6">
        <v>8419.0</v>
      </c>
      <c r="B4211" s="1" t="s">
        <v>8860</v>
      </c>
      <c r="C4211" s="24"/>
      <c r="D4211" s="16">
        <v>0.0</v>
      </c>
      <c r="E4211" s="1">
        <v>0.0</v>
      </c>
      <c r="F4211" s="9">
        <f t="shared" si="34"/>
        <v>0</v>
      </c>
      <c r="H4211" s="9">
        <f>IFERROR(__xludf.DUMMYFUNCTION("COUNTUNIQUE(D4211,E4211,F4211,G4211)"),1.0)</f>
        <v>1</v>
      </c>
      <c r="I4211" s="9">
        <f t="shared" si="2"/>
        <v>3</v>
      </c>
      <c r="J4211" s="9">
        <f t="shared" si="3"/>
        <v>0</v>
      </c>
      <c r="K4211" s="9">
        <f t="shared" si="4"/>
        <v>0</v>
      </c>
    </row>
    <row r="4212">
      <c r="A4212" s="6">
        <v>8421.0</v>
      </c>
      <c r="B4212" s="1" t="s">
        <v>8861</v>
      </c>
      <c r="C4212" s="24"/>
      <c r="D4212" s="16">
        <v>0.0</v>
      </c>
      <c r="E4212" s="1">
        <v>0.0</v>
      </c>
      <c r="F4212" s="9">
        <f t="shared" si="34"/>
        <v>0</v>
      </c>
      <c r="H4212" s="9">
        <f>IFERROR(__xludf.DUMMYFUNCTION("COUNTUNIQUE(D4212,E4212,F4212,G4212)"),1.0)</f>
        <v>1</v>
      </c>
      <c r="I4212" s="9">
        <f t="shared" si="2"/>
        <v>3</v>
      </c>
      <c r="J4212" s="9">
        <f t="shared" si="3"/>
        <v>0</v>
      </c>
      <c r="K4212" s="9">
        <f t="shared" si="4"/>
        <v>0</v>
      </c>
    </row>
    <row r="4213">
      <c r="A4213" s="6">
        <v>8423.0</v>
      </c>
      <c r="B4213" s="1" t="s">
        <v>8862</v>
      </c>
      <c r="C4213" s="24"/>
      <c r="D4213" s="16">
        <v>0.0</v>
      </c>
      <c r="E4213" s="1">
        <v>0.0</v>
      </c>
      <c r="F4213" s="9">
        <f t="shared" si="34"/>
        <v>0</v>
      </c>
      <c r="H4213" s="9">
        <f>IFERROR(__xludf.DUMMYFUNCTION("COUNTUNIQUE(D4213,E4213,F4213,G4213)"),1.0)</f>
        <v>1</v>
      </c>
      <c r="I4213" s="9">
        <f t="shared" si="2"/>
        <v>3</v>
      </c>
      <c r="J4213" s="9">
        <f t="shared" si="3"/>
        <v>0</v>
      </c>
      <c r="K4213" s="9">
        <f t="shared" si="4"/>
        <v>0</v>
      </c>
    </row>
    <row r="4214">
      <c r="A4214" s="6">
        <v>8425.0</v>
      </c>
      <c r="B4214" s="1" t="s">
        <v>8863</v>
      </c>
      <c r="C4214" s="24"/>
      <c r="D4214" s="16">
        <v>0.0</v>
      </c>
      <c r="E4214" s="1">
        <v>0.0</v>
      </c>
      <c r="F4214" s="9">
        <f t="shared" si="34"/>
        <v>0</v>
      </c>
      <c r="H4214" s="9">
        <f>IFERROR(__xludf.DUMMYFUNCTION("COUNTUNIQUE(D4214,E4214,F4214,G4214)"),1.0)</f>
        <v>1</v>
      </c>
      <c r="I4214" s="9">
        <f t="shared" si="2"/>
        <v>3</v>
      </c>
      <c r="J4214" s="9">
        <f t="shared" si="3"/>
        <v>0</v>
      </c>
      <c r="K4214" s="9">
        <f t="shared" si="4"/>
        <v>0</v>
      </c>
    </row>
    <row r="4215">
      <c r="A4215" s="6">
        <v>8427.0</v>
      </c>
      <c r="B4215" s="1" t="s">
        <v>8864</v>
      </c>
      <c r="C4215" s="24"/>
      <c r="D4215" s="16">
        <v>0.0</v>
      </c>
      <c r="E4215" s="1">
        <v>0.0</v>
      </c>
      <c r="F4215" s="9">
        <f t="shared" si="34"/>
        <v>0</v>
      </c>
      <c r="H4215" s="9">
        <f>IFERROR(__xludf.DUMMYFUNCTION("COUNTUNIQUE(D4215,E4215,F4215,G4215)"),1.0)</f>
        <v>1</v>
      </c>
      <c r="I4215" s="9">
        <f t="shared" si="2"/>
        <v>3</v>
      </c>
      <c r="J4215" s="9">
        <f t="shared" si="3"/>
        <v>0</v>
      </c>
      <c r="K4215" s="9">
        <f t="shared" si="4"/>
        <v>0</v>
      </c>
    </row>
    <row r="4216">
      <c r="A4216" s="6">
        <v>8429.0</v>
      </c>
      <c r="B4216" s="1" t="s">
        <v>8865</v>
      </c>
      <c r="C4216" s="24"/>
      <c r="D4216" s="16">
        <v>0.0</v>
      </c>
      <c r="E4216" s="1">
        <v>0.0</v>
      </c>
      <c r="F4216" s="9">
        <f t="shared" si="34"/>
        <v>0</v>
      </c>
      <c r="H4216" s="9">
        <f>IFERROR(__xludf.DUMMYFUNCTION("COUNTUNIQUE(D4216,E4216,F4216,G4216)"),1.0)</f>
        <v>1</v>
      </c>
      <c r="I4216" s="9">
        <f t="shared" si="2"/>
        <v>3</v>
      </c>
      <c r="J4216" s="9">
        <f t="shared" si="3"/>
        <v>0</v>
      </c>
      <c r="K4216" s="9">
        <f t="shared" si="4"/>
        <v>0</v>
      </c>
    </row>
    <row r="4217">
      <c r="A4217" s="6">
        <v>8431.0</v>
      </c>
      <c r="B4217" s="1" t="s">
        <v>8866</v>
      </c>
      <c r="C4217" s="24"/>
      <c r="D4217" s="16">
        <v>0.0</v>
      </c>
      <c r="E4217" s="1">
        <v>0.0</v>
      </c>
      <c r="F4217" s="9">
        <f t="shared" si="34"/>
        <v>0</v>
      </c>
      <c r="H4217" s="9">
        <f>IFERROR(__xludf.DUMMYFUNCTION("COUNTUNIQUE(D4217,E4217,F4217,G4217)"),1.0)</f>
        <v>1</v>
      </c>
      <c r="I4217" s="9">
        <f t="shared" si="2"/>
        <v>3</v>
      </c>
      <c r="J4217" s="9">
        <f t="shared" si="3"/>
        <v>0</v>
      </c>
      <c r="K4217" s="9">
        <f t="shared" si="4"/>
        <v>0</v>
      </c>
    </row>
    <row r="4218">
      <c r="A4218" s="6">
        <v>8433.0</v>
      </c>
      <c r="B4218" s="1" t="s">
        <v>8867</v>
      </c>
      <c r="C4218" s="24"/>
      <c r="D4218" s="16">
        <v>0.0</v>
      </c>
      <c r="E4218" s="1">
        <v>0.0</v>
      </c>
      <c r="F4218" s="9">
        <f t="shared" si="34"/>
        <v>0</v>
      </c>
      <c r="H4218" s="9">
        <f>IFERROR(__xludf.DUMMYFUNCTION("COUNTUNIQUE(D4218,E4218,F4218,G4218)"),1.0)</f>
        <v>1</v>
      </c>
      <c r="I4218" s="9">
        <f t="shared" si="2"/>
        <v>3</v>
      </c>
      <c r="J4218" s="9">
        <f t="shared" si="3"/>
        <v>0</v>
      </c>
      <c r="K4218" s="9">
        <f t="shared" si="4"/>
        <v>0</v>
      </c>
    </row>
    <row r="4219">
      <c r="A4219" s="6">
        <v>8435.0</v>
      </c>
      <c r="B4219" s="1" t="s">
        <v>4018</v>
      </c>
      <c r="C4219" s="24"/>
      <c r="D4219" s="16">
        <v>0.0</v>
      </c>
      <c r="E4219" s="1">
        <v>0.0</v>
      </c>
      <c r="F4219" s="9">
        <f t="shared" si="34"/>
        <v>0</v>
      </c>
      <c r="H4219" s="9">
        <f>IFERROR(__xludf.DUMMYFUNCTION("COUNTUNIQUE(D4219,E4219,F4219,G4219)"),1.0)</f>
        <v>1</v>
      </c>
      <c r="I4219" s="9">
        <f t="shared" si="2"/>
        <v>3</v>
      </c>
      <c r="J4219" s="9">
        <f t="shared" si="3"/>
        <v>0</v>
      </c>
      <c r="K4219" s="9">
        <f t="shared" si="4"/>
        <v>0</v>
      </c>
    </row>
    <row r="4220">
      <c r="A4220" s="6">
        <v>8437.0</v>
      </c>
      <c r="B4220" s="1" t="s">
        <v>1725</v>
      </c>
      <c r="C4220" s="24"/>
      <c r="D4220" s="16">
        <v>0.0</v>
      </c>
      <c r="E4220" s="1">
        <v>0.0</v>
      </c>
      <c r="F4220" s="9">
        <f t="shared" si="34"/>
        <v>0</v>
      </c>
      <c r="H4220" s="9">
        <f>IFERROR(__xludf.DUMMYFUNCTION("COUNTUNIQUE(D4220,E4220,F4220,G4220)"),1.0)</f>
        <v>1</v>
      </c>
      <c r="I4220" s="9">
        <f t="shared" si="2"/>
        <v>3</v>
      </c>
      <c r="J4220" s="9">
        <f t="shared" si="3"/>
        <v>0</v>
      </c>
      <c r="K4220" s="9">
        <f t="shared" si="4"/>
        <v>0</v>
      </c>
    </row>
    <row r="4221">
      <c r="A4221" s="6">
        <v>8439.0</v>
      </c>
      <c r="B4221" s="1" t="s">
        <v>8868</v>
      </c>
      <c r="C4221" s="24"/>
      <c r="D4221" s="16">
        <v>0.0</v>
      </c>
      <c r="E4221" s="1">
        <v>0.0</v>
      </c>
      <c r="F4221" s="9">
        <f t="shared" si="34"/>
        <v>0</v>
      </c>
      <c r="H4221" s="9">
        <f>IFERROR(__xludf.DUMMYFUNCTION("COUNTUNIQUE(D4221,E4221,F4221,G4221)"),1.0)</f>
        <v>1</v>
      </c>
      <c r="I4221" s="9">
        <f t="shared" si="2"/>
        <v>3</v>
      </c>
      <c r="J4221" s="9">
        <f t="shared" si="3"/>
        <v>0</v>
      </c>
      <c r="K4221" s="9">
        <f t="shared" si="4"/>
        <v>0</v>
      </c>
    </row>
    <row r="4222">
      <c r="A4222" s="6">
        <v>8441.0</v>
      </c>
      <c r="B4222" s="1" t="s">
        <v>8869</v>
      </c>
      <c r="C4222" s="24"/>
      <c r="D4222" s="16">
        <v>0.0</v>
      </c>
      <c r="E4222" s="1">
        <v>0.0</v>
      </c>
      <c r="F4222" s="9">
        <f t="shared" si="34"/>
        <v>0</v>
      </c>
      <c r="H4222" s="9">
        <f>IFERROR(__xludf.DUMMYFUNCTION("COUNTUNIQUE(D4222,E4222,F4222,G4222)"),1.0)</f>
        <v>1</v>
      </c>
      <c r="I4222" s="9">
        <f t="shared" si="2"/>
        <v>3</v>
      </c>
      <c r="J4222" s="9">
        <f t="shared" si="3"/>
        <v>0</v>
      </c>
      <c r="K4222" s="9">
        <f t="shared" si="4"/>
        <v>0</v>
      </c>
    </row>
    <row r="4223">
      <c r="A4223" s="6">
        <v>8443.0</v>
      </c>
      <c r="B4223" s="1" t="s">
        <v>8870</v>
      </c>
      <c r="C4223" s="24"/>
      <c r="D4223" s="16">
        <v>0.0</v>
      </c>
      <c r="E4223" s="1">
        <v>0.0</v>
      </c>
      <c r="F4223" s="9">
        <f t="shared" si="34"/>
        <v>0</v>
      </c>
      <c r="H4223" s="9">
        <f>IFERROR(__xludf.DUMMYFUNCTION("COUNTUNIQUE(D4223,E4223,F4223,G4223)"),1.0)</f>
        <v>1</v>
      </c>
      <c r="I4223" s="9">
        <f t="shared" si="2"/>
        <v>3</v>
      </c>
      <c r="J4223" s="9">
        <f t="shared" si="3"/>
        <v>0</v>
      </c>
      <c r="K4223" s="9">
        <f t="shared" si="4"/>
        <v>0</v>
      </c>
    </row>
    <row r="4224">
      <c r="A4224" s="6">
        <v>8445.0</v>
      </c>
      <c r="B4224" s="1" t="s">
        <v>8871</v>
      </c>
      <c r="C4224" s="24"/>
      <c r="D4224" s="16">
        <v>0.0</v>
      </c>
      <c r="E4224" s="1">
        <v>0.0</v>
      </c>
      <c r="F4224" s="9">
        <f t="shared" si="34"/>
        <v>0</v>
      </c>
      <c r="H4224" s="9">
        <f>IFERROR(__xludf.DUMMYFUNCTION("COUNTUNIQUE(D4224,E4224,F4224,G4224)"),1.0)</f>
        <v>1</v>
      </c>
      <c r="I4224" s="9">
        <f t="shared" si="2"/>
        <v>3</v>
      </c>
      <c r="J4224" s="9">
        <f t="shared" si="3"/>
        <v>0</v>
      </c>
      <c r="K4224" s="9">
        <f t="shared" si="4"/>
        <v>0</v>
      </c>
    </row>
    <row r="4225">
      <c r="A4225" s="6">
        <v>8447.0</v>
      </c>
      <c r="B4225" s="1" t="s">
        <v>1725</v>
      </c>
      <c r="C4225" s="24"/>
      <c r="D4225" s="16">
        <v>0.0</v>
      </c>
      <c r="E4225" s="1">
        <v>0.0</v>
      </c>
      <c r="F4225" s="9">
        <f t="shared" si="34"/>
        <v>0</v>
      </c>
      <c r="H4225" s="9">
        <f>IFERROR(__xludf.DUMMYFUNCTION("COUNTUNIQUE(D4225,E4225,F4225,G4225)"),1.0)</f>
        <v>1</v>
      </c>
      <c r="I4225" s="9">
        <f t="shared" si="2"/>
        <v>3</v>
      </c>
      <c r="J4225" s="9">
        <f t="shared" si="3"/>
        <v>0</v>
      </c>
      <c r="K4225" s="9">
        <f t="shared" si="4"/>
        <v>0</v>
      </c>
    </row>
    <row r="4226">
      <c r="A4226" s="6">
        <v>8449.0</v>
      </c>
      <c r="B4226" s="1" t="s">
        <v>8872</v>
      </c>
      <c r="C4226" s="24"/>
      <c r="D4226" s="16">
        <v>0.0</v>
      </c>
      <c r="E4226" s="1">
        <v>0.0</v>
      </c>
      <c r="F4226" s="9">
        <f t="shared" si="34"/>
        <v>0</v>
      </c>
      <c r="H4226" s="9">
        <f>IFERROR(__xludf.DUMMYFUNCTION("COUNTUNIQUE(D4226,E4226,F4226,G4226)"),1.0)</f>
        <v>1</v>
      </c>
      <c r="I4226" s="9">
        <f t="shared" si="2"/>
        <v>3</v>
      </c>
      <c r="J4226" s="9">
        <f t="shared" si="3"/>
        <v>0</v>
      </c>
      <c r="K4226" s="9">
        <f t="shared" si="4"/>
        <v>0</v>
      </c>
    </row>
    <row r="4227">
      <c r="A4227" s="6">
        <v>8451.0</v>
      </c>
      <c r="B4227" s="1" t="s">
        <v>8873</v>
      </c>
      <c r="C4227" s="24"/>
      <c r="D4227" s="16">
        <v>0.0</v>
      </c>
      <c r="E4227" s="1">
        <v>0.0</v>
      </c>
      <c r="F4227" s="9">
        <f t="shared" si="34"/>
        <v>0</v>
      </c>
      <c r="H4227" s="9">
        <f>IFERROR(__xludf.DUMMYFUNCTION("COUNTUNIQUE(D4227,E4227,F4227,G4227)"),1.0)</f>
        <v>1</v>
      </c>
      <c r="I4227" s="9">
        <f t="shared" si="2"/>
        <v>3</v>
      </c>
      <c r="J4227" s="9">
        <f t="shared" si="3"/>
        <v>0</v>
      </c>
      <c r="K4227" s="9">
        <f t="shared" si="4"/>
        <v>0</v>
      </c>
    </row>
    <row r="4228">
      <c r="A4228" s="6">
        <v>8453.0</v>
      </c>
      <c r="B4228" s="1" t="s">
        <v>8874</v>
      </c>
      <c r="C4228" s="24"/>
      <c r="D4228" s="16">
        <v>0.0</v>
      </c>
      <c r="E4228" s="1">
        <v>0.0</v>
      </c>
      <c r="F4228" s="9">
        <f t="shared" si="34"/>
        <v>0</v>
      </c>
      <c r="H4228" s="9">
        <f>IFERROR(__xludf.DUMMYFUNCTION("COUNTUNIQUE(D4228,E4228,F4228,G4228)"),1.0)</f>
        <v>1</v>
      </c>
      <c r="I4228" s="9">
        <f t="shared" si="2"/>
        <v>3</v>
      </c>
      <c r="J4228" s="9">
        <f t="shared" si="3"/>
        <v>0</v>
      </c>
      <c r="K4228" s="9">
        <f t="shared" si="4"/>
        <v>0</v>
      </c>
    </row>
    <row r="4229">
      <c r="A4229" s="6">
        <v>8455.0</v>
      </c>
      <c r="B4229" s="1" t="s">
        <v>8875</v>
      </c>
      <c r="C4229" s="24"/>
      <c r="D4229" s="16">
        <v>0.0</v>
      </c>
      <c r="E4229" s="1">
        <v>0.0</v>
      </c>
      <c r="F4229" s="9">
        <f t="shared" si="34"/>
        <v>0</v>
      </c>
      <c r="H4229" s="9">
        <f>IFERROR(__xludf.DUMMYFUNCTION("COUNTUNIQUE(D4229,E4229,F4229,G4229)"),1.0)</f>
        <v>1</v>
      </c>
      <c r="I4229" s="9">
        <f t="shared" si="2"/>
        <v>3</v>
      </c>
      <c r="J4229" s="9">
        <f t="shared" si="3"/>
        <v>0</v>
      </c>
      <c r="K4229" s="9">
        <f t="shared" si="4"/>
        <v>0</v>
      </c>
    </row>
    <row r="4230">
      <c r="A4230" s="6">
        <v>8457.0</v>
      </c>
      <c r="B4230" s="1" t="s">
        <v>8876</v>
      </c>
      <c r="C4230" s="24"/>
      <c r="D4230" s="16">
        <v>0.0</v>
      </c>
      <c r="E4230" s="1">
        <v>0.0</v>
      </c>
      <c r="F4230" s="9">
        <f t="shared" si="34"/>
        <v>0</v>
      </c>
      <c r="H4230" s="9">
        <f>IFERROR(__xludf.DUMMYFUNCTION("COUNTUNIQUE(D4230,E4230,F4230,G4230)"),1.0)</f>
        <v>1</v>
      </c>
      <c r="I4230" s="9">
        <f t="shared" si="2"/>
        <v>3</v>
      </c>
      <c r="J4230" s="9">
        <f t="shared" si="3"/>
        <v>0</v>
      </c>
      <c r="K4230" s="9">
        <f t="shared" si="4"/>
        <v>0</v>
      </c>
    </row>
    <row r="4231">
      <c r="A4231" s="6">
        <v>8459.0</v>
      </c>
      <c r="B4231" s="1" t="s">
        <v>8877</v>
      </c>
      <c r="C4231" s="24"/>
      <c r="D4231" s="16">
        <v>0.0</v>
      </c>
      <c r="E4231" s="1">
        <v>0.0</v>
      </c>
      <c r="F4231" s="9">
        <f t="shared" si="34"/>
        <v>0</v>
      </c>
      <c r="H4231" s="9">
        <f>IFERROR(__xludf.DUMMYFUNCTION("COUNTUNIQUE(D4231,E4231,F4231,G4231)"),1.0)</f>
        <v>1</v>
      </c>
      <c r="I4231" s="9">
        <f t="shared" si="2"/>
        <v>3</v>
      </c>
      <c r="J4231" s="9">
        <f t="shared" si="3"/>
        <v>0</v>
      </c>
      <c r="K4231" s="9">
        <f t="shared" si="4"/>
        <v>0</v>
      </c>
    </row>
    <row r="4232">
      <c r="A4232" s="6">
        <v>8461.0</v>
      </c>
      <c r="B4232" s="1" t="s">
        <v>8878</v>
      </c>
      <c r="C4232" s="24"/>
      <c r="D4232" s="16">
        <v>0.0</v>
      </c>
      <c r="E4232" s="1">
        <v>0.0</v>
      </c>
      <c r="F4232" s="9">
        <f t="shared" si="34"/>
        <v>0</v>
      </c>
      <c r="H4232" s="9">
        <f>IFERROR(__xludf.DUMMYFUNCTION("COUNTUNIQUE(D4232,E4232,F4232,G4232)"),1.0)</f>
        <v>1</v>
      </c>
      <c r="I4232" s="9">
        <f t="shared" si="2"/>
        <v>3</v>
      </c>
      <c r="J4232" s="9">
        <f t="shared" si="3"/>
        <v>0</v>
      </c>
      <c r="K4232" s="9">
        <f t="shared" si="4"/>
        <v>0</v>
      </c>
    </row>
    <row r="4233">
      <c r="A4233" s="6">
        <v>8463.0</v>
      </c>
      <c r="B4233" s="1" t="s">
        <v>8879</v>
      </c>
      <c r="C4233" s="24"/>
      <c r="D4233" s="16">
        <v>0.0</v>
      </c>
      <c r="E4233" s="1">
        <v>0.0</v>
      </c>
      <c r="F4233" s="9">
        <f t="shared" si="34"/>
        <v>0</v>
      </c>
      <c r="H4233" s="9">
        <f>IFERROR(__xludf.DUMMYFUNCTION("COUNTUNIQUE(D4233,E4233,F4233,G4233)"),1.0)</f>
        <v>1</v>
      </c>
      <c r="I4233" s="9">
        <f t="shared" si="2"/>
        <v>3</v>
      </c>
      <c r="J4233" s="9">
        <f t="shared" si="3"/>
        <v>0</v>
      </c>
      <c r="K4233" s="9">
        <f t="shared" si="4"/>
        <v>0</v>
      </c>
    </row>
    <row r="4234">
      <c r="A4234" s="6">
        <v>8465.0</v>
      </c>
      <c r="B4234" s="1" t="s">
        <v>8880</v>
      </c>
      <c r="C4234" s="24"/>
      <c r="D4234" s="16">
        <v>0.0</v>
      </c>
      <c r="E4234" s="1">
        <v>0.0</v>
      </c>
      <c r="F4234" s="9">
        <f t="shared" si="34"/>
        <v>0</v>
      </c>
      <c r="H4234" s="9">
        <f>IFERROR(__xludf.DUMMYFUNCTION("COUNTUNIQUE(D4234,E4234,F4234,G4234)"),1.0)</f>
        <v>1</v>
      </c>
      <c r="I4234" s="9">
        <f t="shared" si="2"/>
        <v>3</v>
      </c>
      <c r="J4234" s="9">
        <f t="shared" si="3"/>
        <v>0</v>
      </c>
      <c r="K4234" s="9">
        <f t="shared" si="4"/>
        <v>0</v>
      </c>
    </row>
    <row r="4235">
      <c r="A4235" s="6">
        <v>8467.0</v>
      </c>
      <c r="B4235" s="1" t="s">
        <v>8881</v>
      </c>
      <c r="C4235" s="24"/>
      <c r="D4235" s="16">
        <v>0.0</v>
      </c>
      <c r="E4235" s="1">
        <v>0.0</v>
      </c>
      <c r="F4235" s="9">
        <f t="shared" si="34"/>
        <v>0</v>
      </c>
      <c r="H4235" s="9">
        <f>IFERROR(__xludf.DUMMYFUNCTION("COUNTUNIQUE(D4235,E4235,F4235,G4235)"),1.0)</f>
        <v>1</v>
      </c>
      <c r="I4235" s="9">
        <f t="shared" si="2"/>
        <v>3</v>
      </c>
      <c r="J4235" s="9">
        <f t="shared" si="3"/>
        <v>0</v>
      </c>
      <c r="K4235" s="9">
        <f t="shared" si="4"/>
        <v>0</v>
      </c>
    </row>
    <row r="4236">
      <c r="A4236" s="6">
        <v>8469.0</v>
      </c>
      <c r="B4236" s="1" t="s">
        <v>8882</v>
      </c>
      <c r="C4236" s="24"/>
      <c r="D4236" s="16">
        <v>0.0</v>
      </c>
      <c r="E4236" s="1">
        <v>0.0</v>
      </c>
      <c r="F4236" s="9">
        <f t="shared" si="34"/>
        <v>0</v>
      </c>
      <c r="H4236" s="9">
        <f>IFERROR(__xludf.DUMMYFUNCTION("COUNTUNIQUE(D4236,E4236,F4236,G4236)"),1.0)</f>
        <v>1</v>
      </c>
      <c r="I4236" s="9">
        <f t="shared" si="2"/>
        <v>3</v>
      </c>
      <c r="J4236" s="9">
        <f t="shared" si="3"/>
        <v>0</v>
      </c>
      <c r="K4236" s="9">
        <f t="shared" si="4"/>
        <v>0</v>
      </c>
    </row>
    <row r="4237">
      <c r="A4237" s="6">
        <v>8471.0</v>
      </c>
      <c r="B4237" s="1" t="s">
        <v>2994</v>
      </c>
      <c r="C4237" s="24"/>
      <c r="D4237" s="16">
        <v>0.0</v>
      </c>
      <c r="E4237" s="1">
        <v>0.0</v>
      </c>
      <c r="F4237" s="9">
        <f t="shared" si="34"/>
        <v>0</v>
      </c>
      <c r="H4237" s="9">
        <f>IFERROR(__xludf.DUMMYFUNCTION("COUNTUNIQUE(D4237,E4237,F4237,G4237)"),1.0)</f>
        <v>1</v>
      </c>
      <c r="I4237" s="9">
        <f t="shared" si="2"/>
        <v>3</v>
      </c>
      <c r="J4237" s="9">
        <f t="shared" si="3"/>
        <v>0</v>
      </c>
      <c r="K4237" s="9">
        <f t="shared" si="4"/>
        <v>0</v>
      </c>
    </row>
    <row r="4238">
      <c r="A4238" s="6">
        <v>8473.0</v>
      </c>
      <c r="B4238" s="1" t="s">
        <v>8883</v>
      </c>
      <c r="C4238" s="24"/>
      <c r="D4238" s="16">
        <v>0.0</v>
      </c>
      <c r="E4238" s="1">
        <v>0.0</v>
      </c>
      <c r="F4238" s="9">
        <f t="shared" si="34"/>
        <v>0</v>
      </c>
      <c r="H4238" s="9">
        <f>IFERROR(__xludf.DUMMYFUNCTION("COUNTUNIQUE(D4238,E4238,F4238,G4238)"),1.0)</f>
        <v>1</v>
      </c>
      <c r="I4238" s="9">
        <f t="shared" si="2"/>
        <v>3</v>
      </c>
      <c r="J4238" s="9">
        <f t="shared" si="3"/>
        <v>0</v>
      </c>
      <c r="K4238" s="9">
        <f t="shared" si="4"/>
        <v>0</v>
      </c>
    </row>
    <row r="4239">
      <c r="A4239" s="6">
        <v>8475.0</v>
      </c>
      <c r="B4239" s="1" t="s">
        <v>8884</v>
      </c>
      <c r="C4239" s="24"/>
      <c r="D4239" s="16">
        <v>0.0</v>
      </c>
      <c r="E4239" s="1">
        <v>0.0</v>
      </c>
      <c r="F4239" s="9">
        <f t="shared" si="34"/>
        <v>0</v>
      </c>
      <c r="H4239" s="9">
        <f>IFERROR(__xludf.DUMMYFUNCTION("COUNTUNIQUE(D4239,E4239,F4239,G4239)"),1.0)</f>
        <v>1</v>
      </c>
      <c r="I4239" s="9">
        <f t="shared" si="2"/>
        <v>3</v>
      </c>
      <c r="J4239" s="9">
        <f t="shared" si="3"/>
        <v>0</v>
      </c>
      <c r="K4239" s="9">
        <f t="shared" si="4"/>
        <v>0</v>
      </c>
    </row>
    <row r="4240">
      <c r="A4240" s="6">
        <v>8477.0</v>
      </c>
      <c r="B4240" s="1" t="s">
        <v>8885</v>
      </c>
      <c r="C4240" s="24"/>
      <c r="D4240" s="16">
        <v>0.0</v>
      </c>
      <c r="E4240" s="1">
        <v>0.0</v>
      </c>
      <c r="F4240" s="9">
        <f t="shared" si="34"/>
        <v>0</v>
      </c>
      <c r="H4240" s="9">
        <f>IFERROR(__xludf.DUMMYFUNCTION("COUNTUNIQUE(D4240,E4240,F4240,G4240)"),1.0)</f>
        <v>1</v>
      </c>
      <c r="I4240" s="9">
        <f t="shared" si="2"/>
        <v>3</v>
      </c>
      <c r="J4240" s="9">
        <f t="shared" si="3"/>
        <v>0</v>
      </c>
      <c r="K4240" s="9">
        <f t="shared" si="4"/>
        <v>0</v>
      </c>
    </row>
    <row r="4241">
      <c r="A4241" s="6">
        <v>8479.0</v>
      </c>
      <c r="B4241" s="1" t="s">
        <v>8886</v>
      </c>
      <c r="C4241" s="24"/>
      <c r="D4241" s="16">
        <v>0.0</v>
      </c>
      <c r="E4241" s="1">
        <v>0.0</v>
      </c>
      <c r="F4241" s="9">
        <f t="shared" si="34"/>
        <v>0</v>
      </c>
      <c r="H4241" s="9">
        <f>IFERROR(__xludf.DUMMYFUNCTION("COUNTUNIQUE(D4241,E4241,F4241,G4241)"),1.0)</f>
        <v>1</v>
      </c>
      <c r="I4241" s="9">
        <f t="shared" si="2"/>
        <v>3</v>
      </c>
      <c r="J4241" s="9">
        <f t="shared" si="3"/>
        <v>0</v>
      </c>
      <c r="K4241" s="9">
        <f t="shared" si="4"/>
        <v>0</v>
      </c>
    </row>
    <row r="4242">
      <c r="A4242" s="6">
        <v>8481.0</v>
      </c>
      <c r="B4242" s="1" t="s">
        <v>8887</v>
      </c>
      <c r="C4242" s="24"/>
      <c r="D4242" s="16">
        <v>0.0</v>
      </c>
      <c r="E4242" s="1">
        <v>0.0</v>
      </c>
      <c r="F4242" s="9">
        <f t="shared" si="34"/>
        <v>0</v>
      </c>
      <c r="H4242" s="9">
        <f>IFERROR(__xludf.DUMMYFUNCTION("COUNTUNIQUE(D4242,E4242,F4242,G4242)"),1.0)</f>
        <v>1</v>
      </c>
      <c r="I4242" s="9">
        <f t="shared" si="2"/>
        <v>3</v>
      </c>
      <c r="J4242" s="9">
        <f t="shared" si="3"/>
        <v>0</v>
      </c>
      <c r="K4242" s="9">
        <f t="shared" si="4"/>
        <v>0</v>
      </c>
    </row>
    <row r="4243">
      <c r="A4243" s="6">
        <v>8483.0</v>
      </c>
      <c r="B4243" s="1" t="s">
        <v>8888</v>
      </c>
      <c r="C4243" s="24"/>
      <c r="D4243" s="16">
        <v>0.0</v>
      </c>
      <c r="E4243" s="1">
        <v>0.0</v>
      </c>
      <c r="F4243" s="9">
        <f t="shared" si="34"/>
        <v>0</v>
      </c>
      <c r="H4243" s="9">
        <f>IFERROR(__xludf.DUMMYFUNCTION("COUNTUNIQUE(D4243,E4243,F4243,G4243)"),1.0)</f>
        <v>1</v>
      </c>
      <c r="I4243" s="9">
        <f t="shared" si="2"/>
        <v>3</v>
      </c>
      <c r="J4243" s="9">
        <f t="shared" si="3"/>
        <v>0</v>
      </c>
      <c r="K4243" s="9">
        <f t="shared" si="4"/>
        <v>0</v>
      </c>
    </row>
    <row r="4244">
      <c r="A4244" s="6">
        <v>8485.0</v>
      </c>
      <c r="B4244" s="1" t="s">
        <v>8889</v>
      </c>
      <c r="C4244" s="24"/>
      <c r="D4244" s="16">
        <v>0.0</v>
      </c>
      <c r="E4244" s="1">
        <v>0.0</v>
      </c>
      <c r="F4244" s="9">
        <f t="shared" si="34"/>
        <v>0</v>
      </c>
      <c r="H4244" s="9">
        <f>IFERROR(__xludf.DUMMYFUNCTION("COUNTUNIQUE(D4244,E4244,F4244,G4244)"),1.0)</f>
        <v>1</v>
      </c>
      <c r="I4244" s="9">
        <f t="shared" si="2"/>
        <v>3</v>
      </c>
      <c r="J4244" s="9">
        <f t="shared" si="3"/>
        <v>0</v>
      </c>
      <c r="K4244" s="9">
        <f t="shared" si="4"/>
        <v>0</v>
      </c>
    </row>
    <row r="4245">
      <c r="A4245" s="6">
        <v>8487.0</v>
      </c>
      <c r="B4245" s="1" t="s">
        <v>5446</v>
      </c>
      <c r="C4245" s="24"/>
      <c r="D4245" s="16">
        <v>0.0</v>
      </c>
      <c r="E4245" s="1">
        <v>0.0</v>
      </c>
      <c r="F4245" s="9">
        <f t="shared" si="34"/>
        <v>0</v>
      </c>
      <c r="H4245" s="9">
        <f>IFERROR(__xludf.DUMMYFUNCTION("COUNTUNIQUE(D4245,E4245,F4245,G4245)"),1.0)</f>
        <v>1</v>
      </c>
      <c r="I4245" s="9">
        <f t="shared" si="2"/>
        <v>3</v>
      </c>
      <c r="J4245" s="9">
        <f t="shared" si="3"/>
        <v>0</v>
      </c>
      <c r="K4245" s="9">
        <f t="shared" si="4"/>
        <v>0</v>
      </c>
    </row>
    <row r="4246">
      <c r="A4246" s="6">
        <v>8489.0</v>
      </c>
      <c r="B4246" s="1" t="s">
        <v>8890</v>
      </c>
      <c r="C4246" s="24"/>
      <c r="D4246" s="16">
        <v>0.0</v>
      </c>
      <c r="E4246" s="1">
        <v>0.0</v>
      </c>
      <c r="F4246" s="9">
        <f t="shared" si="34"/>
        <v>0</v>
      </c>
      <c r="H4246" s="9">
        <f>IFERROR(__xludf.DUMMYFUNCTION("COUNTUNIQUE(D4246,E4246,F4246,G4246)"),1.0)</f>
        <v>1</v>
      </c>
      <c r="I4246" s="9">
        <f t="shared" si="2"/>
        <v>3</v>
      </c>
      <c r="J4246" s="9">
        <f t="shared" si="3"/>
        <v>0</v>
      </c>
      <c r="K4246" s="9">
        <f t="shared" si="4"/>
        <v>0</v>
      </c>
    </row>
    <row r="4247">
      <c r="A4247" s="6">
        <v>8491.0</v>
      </c>
      <c r="B4247" s="1" t="s">
        <v>8891</v>
      </c>
      <c r="C4247" s="24"/>
      <c r="D4247" s="16">
        <v>0.0</v>
      </c>
      <c r="E4247" s="1">
        <v>0.0</v>
      </c>
      <c r="F4247" s="9">
        <f t="shared" si="34"/>
        <v>0</v>
      </c>
      <c r="H4247" s="9">
        <f>IFERROR(__xludf.DUMMYFUNCTION("COUNTUNIQUE(D4247,E4247,F4247,G4247)"),1.0)</f>
        <v>1</v>
      </c>
      <c r="I4247" s="9">
        <f t="shared" si="2"/>
        <v>3</v>
      </c>
      <c r="J4247" s="9">
        <f t="shared" si="3"/>
        <v>0</v>
      </c>
      <c r="K4247" s="9">
        <f t="shared" si="4"/>
        <v>0</v>
      </c>
    </row>
    <row r="4248">
      <c r="A4248" s="6">
        <v>8493.0</v>
      </c>
      <c r="B4248" s="1" t="s">
        <v>8892</v>
      </c>
      <c r="C4248" s="24"/>
      <c r="D4248" s="16">
        <v>0.0</v>
      </c>
      <c r="E4248" s="1">
        <v>0.0</v>
      </c>
      <c r="F4248" s="9">
        <f t="shared" si="34"/>
        <v>0</v>
      </c>
      <c r="H4248" s="9">
        <f>IFERROR(__xludf.DUMMYFUNCTION("COUNTUNIQUE(D4248,E4248,F4248,G4248)"),1.0)</f>
        <v>1</v>
      </c>
      <c r="I4248" s="9">
        <f t="shared" si="2"/>
        <v>3</v>
      </c>
      <c r="J4248" s="9">
        <f t="shared" si="3"/>
        <v>0</v>
      </c>
      <c r="K4248" s="9">
        <f t="shared" si="4"/>
        <v>0</v>
      </c>
    </row>
    <row r="4249">
      <c r="A4249" s="6">
        <v>8495.0</v>
      </c>
      <c r="B4249" s="1" t="s">
        <v>8893</v>
      </c>
      <c r="C4249" s="24"/>
      <c r="D4249" s="16">
        <v>0.0</v>
      </c>
      <c r="E4249" s="1">
        <v>0.0</v>
      </c>
      <c r="F4249" s="9">
        <f t="shared" si="34"/>
        <v>0</v>
      </c>
      <c r="H4249" s="9">
        <f>IFERROR(__xludf.DUMMYFUNCTION("COUNTUNIQUE(D4249,E4249,F4249,G4249)"),1.0)</f>
        <v>1</v>
      </c>
      <c r="I4249" s="9">
        <f t="shared" si="2"/>
        <v>3</v>
      </c>
      <c r="J4249" s="9">
        <f t="shared" si="3"/>
        <v>0</v>
      </c>
      <c r="K4249" s="9">
        <f t="shared" si="4"/>
        <v>0</v>
      </c>
    </row>
    <row r="4250">
      <c r="A4250" s="6">
        <v>8497.0</v>
      </c>
      <c r="B4250" s="1" t="s">
        <v>8894</v>
      </c>
      <c r="C4250" s="24"/>
      <c r="D4250" s="16">
        <v>0.0</v>
      </c>
      <c r="E4250" s="1">
        <v>0.0</v>
      </c>
      <c r="F4250" s="9">
        <f t="shared" si="34"/>
        <v>0</v>
      </c>
      <c r="H4250" s="9">
        <f>IFERROR(__xludf.DUMMYFUNCTION("COUNTUNIQUE(D4250,E4250,F4250,G4250)"),1.0)</f>
        <v>1</v>
      </c>
      <c r="I4250" s="9">
        <f t="shared" si="2"/>
        <v>3</v>
      </c>
      <c r="J4250" s="9">
        <f t="shared" si="3"/>
        <v>0</v>
      </c>
      <c r="K4250" s="9">
        <f t="shared" si="4"/>
        <v>0</v>
      </c>
    </row>
    <row r="4251">
      <c r="A4251" s="6">
        <v>8499.0</v>
      </c>
      <c r="B4251" s="1" t="s">
        <v>8895</v>
      </c>
      <c r="C4251" s="24"/>
      <c r="D4251" s="16">
        <v>0.0</v>
      </c>
      <c r="E4251" s="1">
        <v>0.0</v>
      </c>
      <c r="F4251" s="9">
        <f t="shared" si="34"/>
        <v>0</v>
      </c>
      <c r="H4251" s="9">
        <f>IFERROR(__xludf.DUMMYFUNCTION("COUNTUNIQUE(D4251,E4251,F4251,G4251)"),1.0)</f>
        <v>1</v>
      </c>
      <c r="I4251" s="9">
        <f t="shared" si="2"/>
        <v>3</v>
      </c>
      <c r="J4251" s="9">
        <f t="shared" si="3"/>
        <v>0</v>
      </c>
      <c r="K4251" s="9">
        <f t="shared" si="4"/>
        <v>0</v>
      </c>
    </row>
    <row r="4252">
      <c r="A4252" s="6">
        <v>8501.0</v>
      </c>
      <c r="B4252" s="1" t="s">
        <v>8896</v>
      </c>
      <c r="C4252" s="24"/>
      <c r="D4252" s="16">
        <v>0.0</v>
      </c>
      <c r="E4252" s="1">
        <v>0.0</v>
      </c>
      <c r="F4252" s="9">
        <f t="shared" si="34"/>
        <v>0</v>
      </c>
      <c r="H4252" s="9">
        <f>IFERROR(__xludf.DUMMYFUNCTION("COUNTUNIQUE(D4252,E4252,F4252,G4252)"),1.0)</f>
        <v>1</v>
      </c>
      <c r="I4252" s="9">
        <f t="shared" si="2"/>
        <v>3</v>
      </c>
      <c r="J4252" s="9">
        <f t="shared" si="3"/>
        <v>0</v>
      </c>
      <c r="K4252" s="9">
        <f t="shared" si="4"/>
        <v>0</v>
      </c>
    </row>
    <row r="4253">
      <c r="A4253" s="6">
        <v>8503.0</v>
      </c>
      <c r="B4253" s="1" t="s">
        <v>8897</v>
      </c>
      <c r="C4253" s="24"/>
      <c r="D4253" s="16">
        <v>0.0</v>
      </c>
      <c r="E4253" s="1">
        <v>0.0</v>
      </c>
      <c r="F4253" s="9">
        <f t="shared" si="34"/>
        <v>0</v>
      </c>
      <c r="H4253" s="9">
        <f>IFERROR(__xludf.DUMMYFUNCTION("COUNTUNIQUE(D4253,E4253,F4253,G4253)"),1.0)</f>
        <v>1</v>
      </c>
      <c r="I4253" s="9">
        <f t="shared" si="2"/>
        <v>3</v>
      </c>
      <c r="J4253" s="9">
        <f t="shared" si="3"/>
        <v>0</v>
      </c>
      <c r="K4253" s="9">
        <f t="shared" si="4"/>
        <v>0</v>
      </c>
    </row>
    <row r="4254">
      <c r="A4254" s="6">
        <v>8505.0</v>
      </c>
      <c r="B4254" s="1" t="s">
        <v>4025</v>
      </c>
      <c r="C4254" s="24"/>
      <c r="D4254" s="16">
        <v>0.0</v>
      </c>
      <c r="E4254" s="1">
        <v>0.0</v>
      </c>
      <c r="F4254" s="9">
        <f t="shared" si="34"/>
        <v>0</v>
      </c>
      <c r="H4254" s="9">
        <f>IFERROR(__xludf.DUMMYFUNCTION("COUNTUNIQUE(D4254,E4254,F4254,G4254)"),1.0)</f>
        <v>1</v>
      </c>
      <c r="I4254" s="9">
        <f t="shared" si="2"/>
        <v>3</v>
      </c>
      <c r="J4254" s="9">
        <f t="shared" si="3"/>
        <v>0</v>
      </c>
      <c r="K4254" s="9">
        <f t="shared" si="4"/>
        <v>0</v>
      </c>
    </row>
    <row r="4255">
      <c r="A4255" s="6">
        <v>8507.0</v>
      </c>
      <c r="B4255" s="1" t="s">
        <v>8898</v>
      </c>
      <c r="C4255" s="24"/>
      <c r="D4255" s="16">
        <v>0.0</v>
      </c>
      <c r="E4255" s="1">
        <v>0.0</v>
      </c>
      <c r="F4255" s="9">
        <f t="shared" si="34"/>
        <v>0</v>
      </c>
      <c r="H4255" s="9">
        <f>IFERROR(__xludf.DUMMYFUNCTION("COUNTUNIQUE(D4255,E4255,F4255,G4255)"),1.0)</f>
        <v>1</v>
      </c>
      <c r="I4255" s="9">
        <f t="shared" si="2"/>
        <v>3</v>
      </c>
      <c r="J4255" s="9">
        <f t="shared" si="3"/>
        <v>0</v>
      </c>
      <c r="K4255" s="9">
        <f t="shared" si="4"/>
        <v>0</v>
      </c>
    </row>
    <row r="4256">
      <c r="A4256" s="6">
        <v>8509.0</v>
      </c>
      <c r="B4256" s="1" t="s">
        <v>8899</v>
      </c>
      <c r="C4256" s="24"/>
      <c r="D4256" s="16">
        <v>0.0</v>
      </c>
      <c r="E4256" s="1">
        <v>0.0</v>
      </c>
      <c r="F4256" s="9">
        <f t="shared" si="34"/>
        <v>0</v>
      </c>
      <c r="H4256" s="9">
        <f>IFERROR(__xludf.DUMMYFUNCTION("COUNTUNIQUE(D4256,E4256,F4256,G4256)"),1.0)</f>
        <v>1</v>
      </c>
      <c r="I4256" s="9">
        <f t="shared" si="2"/>
        <v>3</v>
      </c>
      <c r="J4256" s="9">
        <f t="shared" si="3"/>
        <v>0</v>
      </c>
      <c r="K4256" s="9">
        <f t="shared" si="4"/>
        <v>0</v>
      </c>
    </row>
    <row r="4257">
      <c r="A4257" s="6">
        <v>8511.0</v>
      </c>
      <c r="B4257" s="1" t="s">
        <v>8900</v>
      </c>
      <c r="C4257" s="24"/>
      <c r="D4257" s="16">
        <v>0.0</v>
      </c>
      <c r="E4257" s="1">
        <v>0.0</v>
      </c>
      <c r="F4257" s="9">
        <f t="shared" si="34"/>
        <v>0</v>
      </c>
      <c r="H4257" s="9">
        <f>IFERROR(__xludf.DUMMYFUNCTION("COUNTUNIQUE(D4257,E4257,F4257,G4257)"),1.0)</f>
        <v>1</v>
      </c>
      <c r="I4257" s="9">
        <f t="shared" si="2"/>
        <v>3</v>
      </c>
      <c r="J4257" s="9">
        <f t="shared" si="3"/>
        <v>0</v>
      </c>
      <c r="K4257" s="9">
        <f t="shared" si="4"/>
        <v>0</v>
      </c>
    </row>
    <row r="4258">
      <c r="A4258" s="6">
        <v>8513.0</v>
      </c>
      <c r="B4258" s="1" t="s">
        <v>8901</v>
      </c>
      <c r="C4258" s="24"/>
      <c r="D4258" s="16">
        <v>0.0</v>
      </c>
      <c r="E4258" s="1">
        <v>0.0</v>
      </c>
      <c r="F4258" s="9">
        <f t="shared" si="34"/>
        <v>0</v>
      </c>
      <c r="H4258" s="9">
        <f>IFERROR(__xludf.DUMMYFUNCTION("COUNTUNIQUE(D4258,E4258,F4258,G4258)"),1.0)</f>
        <v>1</v>
      </c>
      <c r="I4258" s="9">
        <f t="shared" si="2"/>
        <v>3</v>
      </c>
      <c r="J4258" s="9">
        <f t="shared" si="3"/>
        <v>0</v>
      </c>
      <c r="K4258" s="9">
        <f t="shared" si="4"/>
        <v>0</v>
      </c>
    </row>
    <row r="4259">
      <c r="A4259" s="6">
        <v>8515.0</v>
      </c>
      <c r="B4259" s="1" t="s">
        <v>8902</v>
      </c>
      <c r="C4259" s="24"/>
      <c r="D4259" s="16">
        <v>0.0</v>
      </c>
      <c r="E4259" s="1">
        <v>0.0</v>
      </c>
      <c r="F4259" s="9">
        <f t="shared" si="34"/>
        <v>0</v>
      </c>
      <c r="H4259" s="9">
        <f>IFERROR(__xludf.DUMMYFUNCTION("COUNTUNIQUE(D4259,E4259,F4259,G4259)"),1.0)</f>
        <v>1</v>
      </c>
      <c r="I4259" s="9">
        <f t="shared" si="2"/>
        <v>3</v>
      </c>
      <c r="J4259" s="9">
        <f t="shared" si="3"/>
        <v>0</v>
      </c>
      <c r="K4259" s="9">
        <f t="shared" si="4"/>
        <v>0</v>
      </c>
    </row>
    <row r="4260">
      <c r="A4260" s="6">
        <v>8517.0</v>
      </c>
      <c r="B4260" s="1" t="s">
        <v>3147</v>
      </c>
      <c r="C4260" s="24"/>
      <c r="D4260" s="24"/>
      <c r="E4260" s="1">
        <v>0.0</v>
      </c>
      <c r="F4260" s="9" t="str">
        <f t="shared" si="34"/>
        <v/>
      </c>
      <c r="H4260" s="9">
        <f>IFERROR(__xludf.DUMMYFUNCTION("COUNTUNIQUE(D4260,E4260,F4260,G4260)"),1.0)</f>
        <v>1</v>
      </c>
      <c r="I4260" s="9">
        <f t="shared" si="2"/>
        <v>1</v>
      </c>
      <c r="J4260" s="9">
        <f t="shared" si="3"/>
        <v>0</v>
      </c>
      <c r="K4260" s="9">
        <f t="shared" si="4"/>
        <v>0</v>
      </c>
    </row>
    <row r="4261">
      <c r="A4261" s="6">
        <v>8519.0</v>
      </c>
      <c r="B4261" s="1" t="s">
        <v>8903</v>
      </c>
      <c r="C4261" s="24"/>
      <c r="D4261" s="16">
        <v>0.0</v>
      </c>
      <c r="E4261" s="1">
        <v>0.0</v>
      </c>
      <c r="F4261" s="9">
        <f t="shared" si="34"/>
        <v>0</v>
      </c>
      <c r="H4261" s="9">
        <f>IFERROR(__xludf.DUMMYFUNCTION("COUNTUNIQUE(D4261,E4261,F4261,G4261)"),1.0)</f>
        <v>1</v>
      </c>
      <c r="I4261" s="9">
        <f t="shared" si="2"/>
        <v>3</v>
      </c>
      <c r="J4261" s="9">
        <f t="shared" si="3"/>
        <v>0</v>
      </c>
      <c r="K4261" s="9">
        <f t="shared" si="4"/>
        <v>0</v>
      </c>
    </row>
    <row r="4262">
      <c r="A4262" s="6">
        <v>8521.0</v>
      </c>
      <c r="B4262" s="1" t="s">
        <v>8904</v>
      </c>
      <c r="C4262" s="24"/>
      <c r="D4262" s="16">
        <v>0.0</v>
      </c>
      <c r="E4262" s="1">
        <v>0.0</v>
      </c>
      <c r="F4262" s="9">
        <f t="shared" si="34"/>
        <v>0</v>
      </c>
      <c r="H4262" s="9">
        <f>IFERROR(__xludf.DUMMYFUNCTION("COUNTUNIQUE(D4262,E4262,F4262,G4262)"),1.0)</f>
        <v>1</v>
      </c>
      <c r="I4262" s="9">
        <f t="shared" si="2"/>
        <v>3</v>
      </c>
      <c r="J4262" s="9">
        <f t="shared" si="3"/>
        <v>0</v>
      </c>
      <c r="K4262" s="9">
        <f t="shared" si="4"/>
        <v>0</v>
      </c>
    </row>
    <row r="4263">
      <c r="A4263" s="6">
        <v>8523.0</v>
      </c>
      <c r="B4263" s="1" t="s">
        <v>8905</v>
      </c>
      <c r="C4263" s="24"/>
      <c r="D4263" s="16">
        <v>0.0</v>
      </c>
      <c r="E4263" s="1">
        <v>0.0</v>
      </c>
      <c r="F4263" s="9">
        <f t="shared" si="34"/>
        <v>0</v>
      </c>
      <c r="H4263" s="9">
        <f>IFERROR(__xludf.DUMMYFUNCTION("COUNTUNIQUE(D4263,E4263,F4263,G4263)"),1.0)</f>
        <v>1</v>
      </c>
      <c r="I4263" s="9">
        <f t="shared" si="2"/>
        <v>3</v>
      </c>
      <c r="J4263" s="9">
        <f t="shared" si="3"/>
        <v>0</v>
      </c>
      <c r="K4263" s="9">
        <f t="shared" si="4"/>
        <v>0</v>
      </c>
    </row>
    <row r="4264">
      <c r="A4264" s="6">
        <v>8525.0</v>
      </c>
      <c r="B4264" s="1" t="s">
        <v>8906</v>
      </c>
      <c r="C4264" s="24"/>
      <c r="D4264" s="16">
        <v>0.0</v>
      </c>
      <c r="E4264" s="1">
        <v>0.0</v>
      </c>
      <c r="F4264" s="9">
        <f t="shared" si="34"/>
        <v>0</v>
      </c>
      <c r="H4264" s="9">
        <f>IFERROR(__xludf.DUMMYFUNCTION("COUNTUNIQUE(D4264,E4264,F4264,G4264)"),1.0)</f>
        <v>1</v>
      </c>
      <c r="I4264" s="9">
        <f t="shared" si="2"/>
        <v>3</v>
      </c>
      <c r="J4264" s="9">
        <f t="shared" si="3"/>
        <v>0</v>
      </c>
      <c r="K4264" s="9">
        <f t="shared" si="4"/>
        <v>0</v>
      </c>
    </row>
    <row r="4265">
      <c r="A4265" s="6">
        <v>8527.0</v>
      </c>
      <c r="B4265" s="1" t="s">
        <v>8907</v>
      </c>
      <c r="C4265" s="24"/>
      <c r="D4265" s="16">
        <v>0.0</v>
      </c>
      <c r="E4265" s="1">
        <v>0.0</v>
      </c>
      <c r="F4265" s="9">
        <f t="shared" si="34"/>
        <v>0</v>
      </c>
      <c r="H4265" s="9">
        <f>IFERROR(__xludf.DUMMYFUNCTION("COUNTUNIQUE(D4265,E4265,F4265,G4265)"),1.0)</f>
        <v>1</v>
      </c>
      <c r="I4265" s="9">
        <f t="shared" si="2"/>
        <v>3</v>
      </c>
      <c r="J4265" s="9">
        <f t="shared" si="3"/>
        <v>0</v>
      </c>
      <c r="K4265" s="9">
        <f t="shared" si="4"/>
        <v>0</v>
      </c>
    </row>
    <row r="4266">
      <c r="A4266" s="6">
        <v>8529.0</v>
      </c>
      <c r="B4266" s="1" t="s">
        <v>8908</v>
      </c>
      <c r="C4266" s="24"/>
      <c r="D4266" s="16">
        <v>0.0</v>
      </c>
      <c r="E4266" s="1">
        <v>0.0</v>
      </c>
      <c r="F4266" s="9">
        <f t="shared" si="34"/>
        <v>0</v>
      </c>
      <c r="H4266" s="9">
        <f>IFERROR(__xludf.DUMMYFUNCTION("COUNTUNIQUE(D4266,E4266,F4266,G4266)"),1.0)</f>
        <v>1</v>
      </c>
      <c r="I4266" s="9">
        <f t="shared" si="2"/>
        <v>3</v>
      </c>
      <c r="J4266" s="9">
        <f t="shared" si="3"/>
        <v>0</v>
      </c>
      <c r="K4266" s="9">
        <f t="shared" si="4"/>
        <v>0</v>
      </c>
    </row>
    <row r="4267">
      <c r="A4267" s="6">
        <v>8531.0</v>
      </c>
      <c r="B4267" s="1" t="s">
        <v>8909</v>
      </c>
      <c r="C4267" s="24"/>
      <c r="D4267" s="16">
        <v>0.0</v>
      </c>
      <c r="E4267" s="1">
        <v>0.0</v>
      </c>
      <c r="F4267" s="9">
        <f t="shared" si="34"/>
        <v>0</v>
      </c>
      <c r="H4267" s="9">
        <f>IFERROR(__xludf.DUMMYFUNCTION("COUNTUNIQUE(D4267,E4267,F4267,G4267)"),1.0)</f>
        <v>1</v>
      </c>
      <c r="I4267" s="9">
        <f t="shared" si="2"/>
        <v>3</v>
      </c>
      <c r="J4267" s="9">
        <f t="shared" si="3"/>
        <v>0</v>
      </c>
      <c r="K4267" s="9">
        <f t="shared" si="4"/>
        <v>0</v>
      </c>
    </row>
    <row r="4268">
      <c r="A4268" s="6">
        <v>8533.0</v>
      </c>
      <c r="B4268" s="1" t="s">
        <v>8910</v>
      </c>
      <c r="C4268" s="24"/>
      <c r="D4268" s="16">
        <v>1.0</v>
      </c>
      <c r="E4268" s="1">
        <v>1.0</v>
      </c>
      <c r="F4268" s="9">
        <f t="shared" si="34"/>
        <v>1</v>
      </c>
      <c r="H4268" s="9">
        <f>IFERROR(__xludf.DUMMYFUNCTION("COUNTUNIQUE(D4268,E4268,F4268,G4268)"),1.0)</f>
        <v>1</v>
      </c>
      <c r="I4268" s="9">
        <f t="shared" si="2"/>
        <v>0</v>
      </c>
      <c r="J4268" s="9">
        <f t="shared" si="3"/>
        <v>3</v>
      </c>
      <c r="K4268" s="9">
        <f t="shared" si="4"/>
        <v>0</v>
      </c>
    </row>
    <row r="4269">
      <c r="A4269" s="6">
        <v>8535.0</v>
      </c>
      <c r="B4269" s="1" t="s">
        <v>8911</v>
      </c>
      <c r="C4269" s="24"/>
      <c r="D4269" s="16">
        <v>0.0</v>
      </c>
      <c r="E4269" s="1">
        <v>0.0</v>
      </c>
      <c r="F4269" s="9">
        <f t="shared" si="34"/>
        <v>0</v>
      </c>
      <c r="H4269" s="9">
        <f>IFERROR(__xludf.DUMMYFUNCTION("COUNTUNIQUE(D4269,E4269,F4269,G4269)"),1.0)</f>
        <v>1</v>
      </c>
      <c r="I4269" s="9">
        <f t="shared" si="2"/>
        <v>3</v>
      </c>
      <c r="J4269" s="9">
        <f t="shared" si="3"/>
        <v>0</v>
      </c>
      <c r="K4269" s="9">
        <f t="shared" si="4"/>
        <v>0</v>
      </c>
    </row>
    <row r="4270">
      <c r="A4270" s="6">
        <v>8537.0</v>
      </c>
      <c r="B4270" s="1" t="s">
        <v>8912</v>
      </c>
      <c r="C4270" s="24"/>
      <c r="D4270" s="16">
        <v>0.0</v>
      </c>
      <c r="E4270" s="1">
        <v>0.0</v>
      </c>
      <c r="F4270" s="9">
        <f t="shared" si="34"/>
        <v>0</v>
      </c>
      <c r="H4270" s="9">
        <f>IFERROR(__xludf.DUMMYFUNCTION("COUNTUNIQUE(D4270,E4270,F4270,G4270)"),1.0)</f>
        <v>1</v>
      </c>
      <c r="I4270" s="9">
        <f t="shared" si="2"/>
        <v>3</v>
      </c>
      <c r="J4270" s="9">
        <f t="shared" si="3"/>
        <v>0</v>
      </c>
      <c r="K4270" s="9">
        <f t="shared" si="4"/>
        <v>0</v>
      </c>
    </row>
    <row r="4271">
      <c r="A4271" s="6">
        <v>8539.0</v>
      </c>
      <c r="B4271" s="1" t="s">
        <v>8913</v>
      </c>
      <c r="C4271" s="24"/>
      <c r="D4271" s="16">
        <v>0.0</v>
      </c>
      <c r="E4271" s="1">
        <v>0.0</v>
      </c>
      <c r="F4271" s="9">
        <f t="shared" si="34"/>
        <v>0</v>
      </c>
      <c r="H4271" s="9">
        <f>IFERROR(__xludf.DUMMYFUNCTION("COUNTUNIQUE(D4271,E4271,F4271,G4271)"),1.0)</f>
        <v>1</v>
      </c>
      <c r="I4271" s="9">
        <f t="shared" si="2"/>
        <v>3</v>
      </c>
      <c r="J4271" s="9">
        <f t="shared" si="3"/>
        <v>0</v>
      </c>
      <c r="K4271" s="9">
        <f t="shared" si="4"/>
        <v>0</v>
      </c>
    </row>
    <row r="4272">
      <c r="A4272" s="6">
        <v>8541.0</v>
      </c>
      <c r="B4272" s="1" t="s">
        <v>8914</v>
      </c>
      <c r="C4272" s="24"/>
      <c r="D4272" s="16">
        <v>0.0</v>
      </c>
      <c r="E4272" s="1">
        <v>0.0</v>
      </c>
      <c r="F4272" s="9">
        <f t="shared" si="34"/>
        <v>0</v>
      </c>
      <c r="H4272" s="9">
        <f>IFERROR(__xludf.DUMMYFUNCTION("COUNTUNIQUE(D4272,E4272,F4272,G4272)"),1.0)</f>
        <v>1</v>
      </c>
      <c r="I4272" s="9">
        <f t="shared" si="2"/>
        <v>3</v>
      </c>
      <c r="J4272" s="9">
        <f t="shared" si="3"/>
        <v>0</v>
      </c>
      <c r="K4272" s="9">
        <f t="shared" si="4"/>
        <v>0</v>
      </c>
    </row>
    <row r="4273">
      <c r="A4273" s="6">
        <v>8543.0</v>
      </c>
      <c r="B4273" s="1" t="s">
        <v>8915</v>
      </c>
      <c r="C4273" s="24"/>
      <c r="D4273" s="16">
        <v>0.0</v>
      </c>
      <c r="E4273" s="1">
        <v>0.0</v>
      </c>
      <c r="F4273" s="9">
        <f t="shared" si="34"/>
        <v>0</v>
      </c>
      <c r="H4273" s="9">
        <f>IFERROR(__xludf.DUMMYFUNCTION("COUNTUNIQUE(D4273,E4273,F4273,G4273)"),1.0)</f>
        <v>1</v>
      </c>
      <c r="I4273" s="9">
        <f t="shared" si="2"/>
        <v>3</v>
      </c>
      <c r="J4273" s="9">
        <f t="shared" si="3"/>
        <v>0</v>
      </c>
      <c r="K4273" s="9">
        <f t="shared" si="4"/>
        <v>0</v>
      </c>
    </row>
    <row r="4274">
      <c r="A4274" s="6">
        <v>8545.0</v>
      </c>
      <c r="B4274" s="1" t="s">
        <v>8916</v>
      </c>
      <c r="C4274" s="24"/>
      <c r="D4274" s="16">
        <v>0.0</v>
      </c>
      <c r="E4274" s="1">
        <v>0.0</v>
      </c>
      <c r="F4274" s="9">
        <f t="shared" si="34"/>
        <v>0</v>
      </c>
      <c r="H4274" s="9">
        <f>IFERROR(__xludf.DUMMYFUNCTION("COUNTUNIQUE(D4274,E4274,F4274,G4274)"),1.0)</f>
        <v>1</v>
      </c>
      <c r="I4274" s="9">
        <f t="shared" si="2"/>
        <v>3</v>
      </c>
      <c r="J4274" s="9">
        <f t="shared" si="3"/>
        <v>0</v>
      </c>
      <c r="K4274" s="9">
        <f t="shared" si="4"/>
        <v>0</v>
      </c>
    </row>
    <row r="4275">
      <c r="A4275" s="6">
        <v>8547.0</v>
      </c>
      <c r="B4275" s="1" t="s">
        <v>8917</v>
      </c>
      <c r="C4275" s="24"/>
      <c r="D4275" s="16">
        <v>0.0</v>
      </c>
      <c r="E4275" s="1">
        <v>0.0</v>
      </c>
      <c r="F4275" s="9">
        <f t="shared" si="34"/>
        <v>0</v>
      </c>
      <c r="H4275" s="9">
        <f>IFERROR(__xludf.DUMMYFUNCTION("COUNTUNIQUE(D4275,E4275,F4275,G4275)"),1.0)</f>
        <v>1</v>
      </c>
      <c r="I4275" s="9">
        <f t="shared" si="2"/>
        <v>3</v>
      </c>
      <c r="J4275" s="9">
        <f t="shared" si="3"/>
        <v>0</v>
      </c>
      <c r="K4275" s="9">
        <f t="shared" si="4"/>
        <v>0</v>
      </c>
    </row>
    <row r="4276">
      <c r="A4276" s="6">
        <v>8549.0</v>
      </c>
      <c r="B4276" s="1" t="s">
        <v>8918</v>
      </c>
      <c r="C4276" s="24"/>
      <c r="D4276" s="16">
        <v>0.0</v>
      </c>
      <c r="E4276" s="1">
        <v>0.0</v>
      </c>
      <c r="F4276" s="9">
        <f t="shared" si="34"/>
        <v>0</v>
      </c>
      <c r="H4276" s="9">
        <f>IFERROR(__xludf.DUMMYFUNCTION("COUNTUNIQUE(D4276,E4276,F4276,G4276)"),1.0)</f>
        <v>1</v>
      </c>
      <c r="I4276" s="9">
        <f t="shared" si="2"/>
        <v>3</v>
      </c>
      <c r="J4276" s="9">
        <f t="shared" si="3"/>
        <v>0</v>
      </c>
      <c r="K4276" s="9">
        <f t="shared" si="4"/>
        <v>0</v>
      </c>
    </row>
    <row r="4277">
      <c r="A4277" s="6">
        <v>8551.0</v>
      </c>
      <c r="B4277" s="1" t="s">
        <v>8919</v>
      </c>
      <c r="C4277" s="24"/>
      <c r="D4277" s="16">
        <v>0.0</v>
      </c>
      <c r="E4277" s="1">
        <v>0.0</v>
      </c>
      <c r="F4277" s="9">
        <f t="shared" si="34"/>
        <v>0</v>
      </c>
      <c r="H4277" s="9">
        <f>IFERROR(__xludf.DUMMYFUNCTION("COUNTUNIQUE(D4277,E4277,F4277,G4277)"),1.0)</f>
        <v>1</v>
      </c>
      <c r="I4277" s="9">
        <f t="shared" si="2"/>
        <v>3</v>
      </c>
      <c r="J4277" s="9">
        <f t="shared" si="3"/>
        <v>0</v>
      </c>
      <c r="K4277" s="9">
        <f t="shared" si="4"/>
        <v>0</v>
      </c>
    </row>
    <row r="4278">
      <c r="A4278" s="6">
        <v>8553.0</v>
      </c>
      <c r="B4278" s="1" t="s">
        <v>8920</v>
      </c>
      <c r="C4278" s="24"/>
      <c r="D4278" s="16">
        <v>0.0</v>
      </c>
      <c r="E4278" s="1">
        <v>0.0</v>
      </c>
      <c r="F4278" s="9">
        <f t="shared" si="34"/>
        <v>0</v>
      </c>
      <c r="H4278" s="9">
        <f>IFERROR(__xludf.DUMMYFUNCTION("COUNTUNIQUE(D4278,E4278,F4278,G4278)"),1.0)</f>
        <v>1</v>
      </c>
      <c r="I4278" s="9">
        <f t="shared" si="2"/>
        <v>3</v>
      </c>
      <c r="J4278" s="9">
        <f t="shared" si="3"/>
        <v>0</v>
      </c>
      <c r="K4278" s="9">
        <f t="shared" si="4"/>
        <v>0</v>
      </c>
    </row>
    <row r="4279">
      <c r="A4279" s="6">
        <v>8555.0</v>
      </c>
      <c r="B4279" s="1" t="s">
        <v>8921</v>
      </c>
      <c r="C4279" s="24"/>
      <c r="D4279" s="16">
        <v>0.0</v>
      </c>
      <c r="E4279" s="1">
        <v>0.0</v>
      </c>
      <c r="F4279" s="9">
        <f t="shared" si="34"/>
        <v>0</v>
      </c>
      <c r="H4279" s="9">
        <f>IFERROR(__xludf.DUMMYFUNCTION("COUNTUNIQUE(D4279,E4279,F4279,G4279)"),1.0)</f>
        <v>1</v>
      </c>
      <c r="I4279" s="9">
        <f t="shared" si="2"/>
        <v>3</v>
      </c>
      <c r="J4279" s="9">
        <f t="shared" si="3"/>
        <v>0</v>
      </c>
      <c r="K4279" s="9">
        <f t="shared" si="4"/>
        <v>0</v>
      </c>
    </row>
    <row r="4280">
      <c r="A4280" s="6">
        <v>8557.0</v>
      </c>
      <c r="B4280" s="1" t="s">
        <v>8922</v>
      </c>
      <c r="C4280" s="24"/>
      <c r="D4280" s="16">
        <v>0.0</v>
      </c>
      <c r="E4280" s="1">
        <v>0.0</v>
      </c>
      <c r="F4280" s="9">
        <f t="shared" si="34"/>
        <v>0</v>
      </c>
      <c r="H4280" s="9">
        <f>IFERROR(__xludf.DUMMYFUNCTION("COUNTUNIQUE(D4280,E4280,F4280,G4280)"),1.0)</f>
        <v>1</v>
      </c>
      <c r="I4280" s="9">
        <f t="shared" si="2"/>
        <v>3</v>
      </c>
      <c r="J4280" s="9">
        <f t="shared" si="3"/>
        <v>0</v>
      </c>
      <c r="K4280" s="9">
        <f t="shared" si="4"/>
        <v>0</v>
      </c>
    </row>
    <row r="4281">
      <c r="A4281" s="6">
        <v>8559.0</v>
      </c>
      <c r="B4281" s="1" t="s">
        <v>8923</v>
      </c>
      <c r="C4281" s="24"/>
      <c r="D4281" s="16">
        <v>0.0</v>
      </c>
      <c r="E4281" s="1">
        <v>0.0</v>
      </c>
      <c r="F4281" s="9">
        <f t="shared" si="34"/>
        <v>0</v>
      </c>
      <c r="H4281" s="9">
        <f>IFERROR(__xludf.DUMMYFUNCTION("COUNTUNIQUE(D4281,E4281,F4281,G4281)"),1.0)</f>
        <v>1</v>
      </c>
      <c r="I4281" s="9">
        <f t="shared" si="2"/>
        <v>3</v>
      </c>
      <c r="J4281" s="9">
        <f t="shared" si="3"/>
        <v>0</v>
      </c>
      <c r="K4281" s="9">
        <f t="shared" si="4"/>
        <v>0</v>
      </c>
    </row>
    <row r="4282">
      <c r="A4282" s="6">
        <v>8561.0</v>
      </c>
      <c r="B4282" s="1" t="s">
        <v>8924</v>
      </c>
      <c r="C4282" s="24"/>
      <c r="D4282" s="16">
        <v>0.0</v>
      </c>
      <c r="E4282" s="1">
        <v>0.0</v>
      </c>
      <c r="F4282" s="9">
        <f t="shared" si="34"/>
        <v>0</v>
      </c>
      <c r="H4282" s="9">
        <f>IFERROR(__xludf.DUMMYFUNCTION("COUNTUNIQUE(D4282,E4282,F4282,G4282)"),1.0)</f>
        <v>1</v>
      </c>
      <c r="I4282" s="9">
        <f t="shared" si="2"/>
        <v>3</v>
      </c>
      <c r="J4282" s="9">
        <f t="shared" si="3"/>
        <v>0</v>
      </c>
      <c r="K4282" s="9">
        <f t="shared" si="4"/>
        <v>0</v>
      </c>
    </row>
    <row r="4283">
      <c r="A4283" s="6">
        <v>8563.0</v>
      </c>
      <c r="B4283" s="1" t="s">
        <v>8925</v>
      </c>
      <c r="C4283" s="24"/>
      <c r="D4283" s="16">
        <v>0.0</v>
      </c>
      <c r="E4283" s="1">
        <v>0.0</v>
      </c>
      <c r="F4283" s="9">
        <f t="shared" si="34"/>
        <v>0</v>
      </c>
      <c r="H4283" s="9">
        <f>IFERROR(__xludf.DUMMYFUNCTION("COUNTUNIQUE(D4283,E4283,F4283,G4283)"),1.0)</f>
        <v>1</v>
      </c>
      <c r="I4283" s="9">
        <f t="shared" si="2"/>
        <v>3</v>
      </c>
      <c r="J4283" s="9">
        <f t="shared" si="3"/>
        <v>0</v>
      </c>
      <c r="K4283" s="9">
        <f t="shared" si="4"/>
        <v>0</v>
      </c>
    </row>
    <row r="4284">
      <c r="A4284" s="6">
        <v>8565.0</v>
      </c>
      <c r="B4284" s="1" t="s">
        <v>8926</v>
      </c>
      <c r="C4284" s="24"/>
      <c r="D4284" s="16">
        <v>0.0</v>
      </c>
      <c r="E4284" s="1">
        <v>0.0</v>
      </c>
      <c r="F4284" s="9">
        <f t="shared" si="34"/>
        <v>0</v>
      </c>
      <c r="H4284" s="9">
        <f>IFERROR(__xludf.DUMMYFUNCTION("COUNTUNIQUE(D4284,E4284,F4284,G4284)"),1.0)</f>
        <v>1</v>
      </c>
      <c r="I4284" s="9">
        <f t="shared" si="2"/>
        <v>3</v>
      </c>
      <c r="J4284" s="9">
        <f t="shared" si="3"/>
        <v>0</v>
      </c>
      <c r="K4284" s="9">
        <f t="shared" si="4"/>
        <v>0</v>
      </c>
    </row>
    <row r="4285">
      <c r="A4285" s="6">
        <v>8567.0</v>
      </c>
      <c r="B4285" s="1" t="s">
        <v>8927</v>
      </c>
      <c r="C4285" s="24"/>
      <c r="D4285" s="16">
        <v>0.0</v>
      </c>
      <c r="E4285" s="1">
        <v>0.0</v>
      </c>
      <c r="F4285" s="9">
        <f t="shared" si="34"/>
        <v>0</v>
      </c>
      <c r="H4285" s="9">
        <f>IFERROR(__xludf.DUMMYFUNCTION("COUNTUNIQUE(D4285,E4285,F4285,G4285)"),1.0)</f>
        <v>1</v>
      </c>
      <c r="I4285" s="9">
        <f t="shared" si="2"/>
        <v>3</v>
      </c>
      <c r="J4285" s="9">
        <f t="shared" si="3"/>
        <v>0</v>
      </c>
      <c r="K4285" s="9">
        <f t="shared" si="4"/>
        <v>0</v>
      </c>
    </row>
    <row r="4286">
      <c r="A4286" s="6">
        <v>8569.0</v>
      </c>
      <c r="B4286" s="1" t="s">
        <v>8928</v>
      </c>
      <c r="C4286" s="24"/>
      <c r="D4286" s="16">
        <v>0.0</v>
      </c>
      <c r="E4286" s="1">
        <v>0.0</v>
      </c>
      <c r="F4286" s="9">
        <f t="shared" si="34"/>
        <v>0</v>
      </c>
      <c r="H4286" s="9">
        <f>IFERROR(__xludf.DUMMYFUNCTION("COUNTUNIQUE(D4286,E4286,F4286,G4286)"),1.0)</f>
        <v>1</v>
      </c>
      <c r="I4286" s="9">
        <f t="shared" si="2"/>
        <v>3</v>
      </c>
      <c r="J4286" s="9">
        <f t="shared" si="3"/>
        <v>0</v>
      </c>
      <c r="K4286" s="9">
        <f t="shared" si="4"/>
        <v>0</v>
      </c>
    </row>
    <row r="4287">
      <c r="A4287" s="6">
        <v>8571.0</v>
      </c>
      <c r="B4287" s="1" t="s">
        <v>8929</v>
      </c>
      <c r="C4287" s="24"/>
      <c r="D4287" s="16">
        <v>0.0</v>
      </c>
      <c r="E4287" s="1">
        <v>0.0</v>
      </c>
      <c r="F4287" s="9">
        <f t="shared" si="34"/>
        <v>0</v>
      </c>
      <c r="H4287" s="9">
        <f>IFERROR(__xludf.DUMMYFUNCTION("COUNTUNIQUE(D4287,E4287,F4287,G4287)"),1.0)</f>
        <v>1</v>
      </c>
      <c r="I4287" s="9">
        <f t="shared" si="2"/>
        <v>3</v>
      </c>
      <c r="J4287" s="9">
        <f t="shared" si="3"/>
        <v>0</v>
      </c>
      <c r="K4287" s="9">
        <f t="shared" si="4"/>
        <v>0</v>
      </c>
    </row>
    <row r="4288">
      <c r="A4288" s="6">
        <v>8573.0</v>
      </c>
      <c r="B4288" s="1" t="s">
        <v>8930</v>
      </c>
      <c r="C4288" s="24"/>
      <c r="D4288" s="16">
        <v>0.0</v>
      </c>
      <c r="E4288" s="1">
        <v>0.0</v>
      </c>
      <c r="F4288" s="9">
        <f t="shared" si="34"/>
        <v>0</v>
      </c>
      <c r="H4288" s="9">
        <f>IFERROR(__xludf.DUMMYFUNCTION("COUNTUNIQUE(D4288,E4288,F4288,G4288)"),1.0)</f>
        <v>1</v>
      </c>
      <c r="I4288" s="9">
        <f t="shared" si="2"/>
        <v>3</v>
      </c>
      <c r="J4288" s="9">
        <f t="shared" si="3"/>
        <v>0</v>
      </c>
      <c r="K4288" s="9">
        <f t="shared" si="4"/>
        <v>0</v>
      </c>
    </row>
    <row r="4289">
      <c r="A4289" s="6">
        <v>8575.0</v>
      </c>
      <c r="B4289" s="1" t="s">
        <v>8931</v>
      </c>
      <c r="C4289" s="24"/>
      <c r="D4289" s="16">
        <v>0.0</v>
      </c>
      <c r="E4289" s="1">
        <v>0.0</v>
      </c>
      <c r="F4289" s="9">
        <f t="shared" si="34"/>
        <v>0</v>
      </c>
      <c r="H4289" s="9">
        <f>IFERROR(__xludf.DUMMYFUNCTION("COUNTUNIQUE(D4289,E4289,F4289,G4289)"),1.0)</f>
        <v>1</v>
      </c>
      <c r="I4289" s="9">
        <f t="shared" si="2"/>
        <v>3</v>
      </c>
      <c r="J4289" s="9">
        <f t="shared" si="3"/>
        <v>0</v>
      </c>
      <c r="K4289" s="9">
        <f t="shared" si="4"/>
        <v>0</v>
      </c>
    </row>
    <row r="4290">
      <c r="A4290" s="6">
        <v>8577.0</v>
      </c>
      <c r="B4290" s="1" t="s">
        <v>8932</v>
      </c>
      <c r="C4290" s="24"/>
      <c r="D4290" s="16">
        <v>0.0</v>
      </c>
      <c r="E4290" s="1">
        <v>0.0</v>
      </c>
      <c r="F4290" s="9">
        <f t="shared" si="34"/>
        <v>0</v>
      </c>
      <c r="H4290" s="9">
        <f>IFERROR(__xludf.DUMMYFUNCTION("COUNTUNIQUE(D4290,E4290,F4290,G4290)"),1.0)</f>
        <v>1</v>
      </c>
      <c r="I4290" s="9">
        <f t="shared" si="2"/>
        <v>3</v>
      </c>
      <c r="J4290" s="9">
        <f t="shared" si="3"/>
        <v>0</v>
      </c>
      <c r="K4290" s="9">
        <f t="shared" si="4"/>
        <v>0</v>
      </c>
    </row>
    <row r="4291">
      <c r="A4291" s="6">
        <v>8579.0</v>
      </c>
      <c r="B4291" s="1" t="s">
        <v>8933</v>
      </c>
      <c r="C4291" s="24"/>
      <c r="D4291" s="16">
        <v>0.0</v>
      </c>
      <c r="E4291" s="1">
        <v>0.0</v>
      </c>
      <c r="F4291" s="9">
        <f t="shared" si="34"/>
        <v>0</v>
      </c>
      <c r="H4291" s="9">
        <f>IFERROR(__xludf.DUMMYFUNCTION("COUNTUNIQUE(D4291,E4291,F4291,G4291)"),1.0)</f>
        <v>1</v>
      </c>
      <c r="I4291" s="9">
        <f t="shared" si="2"/>
        <v>3</v>
      </c>
      <c r="J4291" s="9">
        <f t="shared" si="3"/>
        <v>0</v>
      </c>
      <c r="K4291" s="9">
        <f t="shared" si="4"/>
        <v>0</v>
      </c>
    </row>
    <row r="4292">
      <c r="A4292" s="6">
        <v>8581.0</v>
      </c>
      <c r="B4292" s="1" t="s">
        <v>8934</v>
      </c>
      <c r="C4292" s="24"/>
      <c r="D4292" s="16">
        <v>0.0</v>
      </c>
      <c r="E4292" s="1">
        <v>0.0</v>
      </c>
      <c r="F4292" s="9">
        <f t="shared" si="34"/>
        <v>0</v>
      </c>
      <c r="H4292" s="9">
        <f>IFERROR(__xludf.DUMMYFUNCTION("COUNTUNIQUE(D4292,E4292,F4292,G4292)"),1.0)</f>
        <v>1</v>
      </c>
      <c r="I4292" s="9">
        <f t="shared" si="2"/>
        <v>3</v>
      </c>
      <c r="J4292" s="9">
        <f t="shared" si="3"/>
        <v>0</v>
      </c>
      <c r="K4292" s="9">
        <f t="shared" si="4"/>
        <v>0</v>
      </c>
    </row>
    <row r="4293">
      <c r="A4293" s="6">
        <v>8583.0</v>
      </c>
      <c r="B4293" s="1" t="s">
        <v>8935</v>
      </c>
      <c r="C4293" s="24"/>
      <c r="D4293" s="16">
        <v>0.0</v>
      </c>
      <c r="E4293" s="1">
        <v>0.0</v>
      </c>
      <c r="F4293" s="9">
        <f t="shared" si="34"/>
        <v>0</v>
      </c>
      <c r="H4293" s="9">
        <f>IFERROR(__xludf.DUMMYFUNCTION("COUNTUNIQUE(D4293,E4293,F4293,G4293)"),1.0)</f>
        <v>1</v>
      </c>
      <c r="I4293" s="9">
        <f t="shared" si="2"/>
        <v>3</v>
      </c>
      <c r="J4293" s="9">
        <f t="shared" si="3"/>
        <v>0</v>
      </c>
      <c r="K4293" s="9">
        <f t="shared" si="4"/>
        <v>0</v>
      </c>
    </row>
    <row r="4294">
      <c r="A4294" s="6">
        <v>8585.0</v>
      </c>
      <c r="B4294" s="1" t="s">
        <v>8936</v>
      </c>
      <c r="C4294" s="24"/>
      <c r="D4294" s="16">
        <v>0.0</v>
      </c>
      <c r="E4294" s="1">
        <v>0.0</v>
      </c>
      <c r="F4294" s="9">
        <f t="shared" si="34"/>
        <v>0</v>
      </c>
      <c r="H4294" s="9">
        <f>IFERROR(__xludf.DUMMYFUNCTION("COUNTUNIQUE(D4294,E4294,F4294,G4294)"),1.0)</f>
        <v>1</v>
      </c>
      <c r="I4294" s="9">
        <f t="shared" si="2"/>
        <v>3</v>
      </c>
      <c r="J4294" s="9">
        <f t="shared" si="3"/>
        <v>0</v>
      </c>
      <c r="K4294" s="9">
        <f t="shared" si="4"/>
        <v>0</v>
      </c>
    </row>
    <row r="4295">
      <c r="A4295" s="6">
        <v>8587.0</v>
      </c>
      <c r="B4295" s="1" t="s">
        <v>8937</v>
      </c>
      <c r="C4295" s="24"/>
      <c r="D4295" s="16">
        <v>0.0</v>
      </c>
      <c r="E4295" s="1">
        <v>0.0</v>
      </c>
      <c r="F4295" s="9">
        <f t="shared" si="34"/>
        <v>0</v>
      </c>
      <c r="H4295" s="9">
        <f>IFERROR(__xludf.DUMMYFUNCTION("COUNTUNIQUE(D4295,E4295,F4295,G4295)"),1.0)</f>
        <v>1</v>
      </c>
      <c r="I4295" s="9">
        <f t="shared" si="2"/>
        <v>3</v>
      </c>
      <c r="J4295" s="9">
        <f t="shared" si="3"/>
        <v>0</v>
      </c>
      <c r="K4295" s="9">
        <f t="shared" si="4"/>
        <v>0</v>
      </c>
    </row>
    <row r="4296">
      <c r="A4296" s="6">
        <v>8589.0</v>
      </c>
      <c r="B4296" s="1" t="s">
        <v>8938</v>
      </c>
      <c r="C4296" s="24"/>
      <c r="D4296" s="16">
        <v>0.0</v>
      </c>
      <c r="E4296" s="1">
        <v>0.0</v>
      </c>
      <c r="F4296" s="9">
        <f t="shared" si="34"/>
        <v>0</v>
      </c>
      <c r="H4296" s="9">
        <f>IFERROR(__xludf.DUMMYFUNCTION("COUNTUNIQUE(D4296,E4296,F4296,G4296)"),1.0)</f>
        <v>1</v>
      </c>
      <c r="I4296" s="9">
        <f t="shared" si="2"/>
        <v>3</v>
      </c>
      <c r="J4296" s="9">
        <f t="shared" si="3"/>
        <v>0</v>
      </c>
      <c r="K4296" s="9">
        <f t="shared" si="4"/>
        <v>0</v>
      </c>
    </row>
    <row r="4297">
      <c r="A4297" s="6">
        <v>8591.0</v>
      </c>
      <c r="B4297" s="1" t="s">
        <v>8939</v>
      </c>
      <c r="C4297" s="24"/>
      <c r="D4297" s="16">
        <v>0.0</v>
      </c>
      <c r="E4297" s="1">
        <v>0.0</v>
      </c>
      <c r="F4297" s="9">
        <f t="shared" si="34"/>
        <v>0</v>
      </c>
      <c r="H4297" s="9">
        <f>IFERROR(__xludf.DUMMYFUNCTION("COUNTUNIQUE(D4297,E4297,F4297,G4297)"),1.0)</f>
        <v>1</v>
      </c>
      <c r="I4297" s="9">
        <f t="shared" si="2"/>
        <v>3</v>
      </c>
      <c r="J4297" s="9">
        <f t="shared" si="3"/>
        <v>0</v>
      </c>
      <c r="K4297" s="9">
        <f t="shared" si="4"/>
        <v>0</v>
      </c>
    </row>
    <row r="4298">
      <c r="A4298" s="6">
        <v>8593.0</v>
      </c>
      <c r="B4298" s="1" t="s">
        <v>8940</v>
      </c>
      <c r="C4298" s="24"/>
      <c r="D4298" s="16">
        <v>0.0</v>
      </c>
      <c r="E4298" s="1">
        <v>0.0</v>
      </c>
      <c r="F4298" s="9">
        <f t="shared" si="34"/>
        <v>0</v>
      </c>
      <c r="H4298" s="9">
        <f>IFERROR(__xludf.DUMMYFUNCTION("COUNTUNIQUE(D4298,E4298,F4298,G4298)"),1.0)</f>
        <v>1</v>
      </c>
      <c r="I4298" s="9">
        <f t="shared" si="2"/>
        <v>3</v>
      </c>
      <c r="J4298" s="9">
        <f t="shared" si="3"/>
        <v>0</v>
      </c>
      <c r="K4298" s="9">
        <f t="shared" si="4"/>
        <v>0</v>
      </c>
    </row>
    <row r="4299">
      <c r="A4299" s="6">
        <v>8595.0</v>
      </c>
      <c r="B4299" s="1" t="s">
        <v>8941</v>
      </c>
      <c r="C4299" s="24"/>
      <c r="D4299" s="16">
        <v>0.0</v>
      </c>
      <c r="E4299" s="1">
        <v>0.0</v>
      </c>
      <c r="F4299" s="9">
        <f t="shared" si="34"/>
        <v>0</v>
      </c>
      <c r="H4299" s="9">
        <f>IFERROR(__xludf.DUMMYFUNCTION("COUNTUNIQUE(D4299,E4299,F4299,G4299)"),1.0)</f>
        <v>1</v>
      </c>
      <c r="I4299" s="9">
        <f t="shared" si="2"/>
        <v>3</v>
      </c>
      <c r="J4299" s="9">
        <f t="shared" si="3"/>
        <v>0</v>
      </c>
      <c r="K4299" s="9">
        <f t="shared" si="4"/>
        <v>0</v>
      </c>
    </row>
    <row r="4300">
      <c r="A4300" s="6">
        <v>8597.0</v>
      </c>
      <c r="B4300" s="1" t="s">
        <v>8942</v>
      </c>
      <c r="C4300" s="24"/>
      <c r="D4300" s="16">
        <v>0.0</v>
      </c>
      <c r="E4300" s="1">
        <v>0.0</v>
      </c>
      <c r="F4300" s="9">
        <f t="shared" si="34"/>
        <v>0</v>
      </c>
      <c r="H4300" s="9">
        <f>IFERROR(__xludf.DUMMYFUNCTION("COUNTUNIQUE(D4300,E4300,F4300,G4300)"),1.0)</f>
        <v>1</v>
      </c>
      <c r="I4300" s="9">
        <f t="shared" si="2"/>
        <v>3</v>
      </c>
      <c r="J4300" s="9">
        <f t="shared" si="3"/>
        <v>0</v>
      </c>
      <c r="K4300" s="9">
        <f t="shared" si="4"/>
        <v>0</v>
      </c>
    </row>
    <row r="4301">
      <c r="A4301" s="6">
        <v>8599.0</v>
      </c>
      <c r="B4301" s="1" t="s">
        <v>8943</v>
      </c>
      <c r="C4301" s="24"/>
      <c r="D4301" s="16">
        <v>0.0</v>
      </c>
      <c r="E4301" s="1">
        <v>0.0</v>
      </c>
      <c r="F4301" s="9">
        <f t="shared" si="34"/>
        <v>0</v>
      </c>
      <c r="H4301" s="9">
        <f>IFERROR(__xludf.DUMMYFUNCTION("COUNTUNIQUE(D4301,E4301,F4301,G4301)"),1.0)</f>
        <v>1</v>
      </c>
      <c r="I4301" s="9">
        <f t="shared" si="2"/>
        <v>3</v>
      </c>
      <c r="J4301" s="9">
        <f t="shared" si="3"/>
        <v>0</v>
      </c>
      <c r="K4301" s="9">
        <f t="shared" si="4"/>
        <v>0</v>
      </c>
    </row>
    <row r="4302">
      <c r="A4302" s="6">
        <v>8601.0</v>
      </c>
      <c r="B4302" s="1" t="s">
        <v>8944</v>
      </c>
      <c r="C4302" s="24"/>
      <c r="D4302" s="16">
        <v>0.0</v>
      </c>
      <c r="E4302" s="1">
        <v>0.0</v>
      </c>
      <c r="F4302" s="9">
        <f t="shared" si="34"/>
        <v>0</v>
      </c>
      <c r="H4302" s="9">
        <f>IFERROR(__xludf.DUMMYFUNCTION("COUNTUNIQUE(D4302,E4302,F4302,G4302)"),1.0)</f>
        <v>1</v>
      </c>
      <c r="I4302" s="9">
        <f t="shared" si="2"/>
        <v>3</v>
      </c>
      <c r="J4302" s="9">
        <f t="shared" si="3"/>
        <v>0</v>
      </c>
      <c r="K4302" s="9">
        <f t="shared" si="4"/>
        <v>0</v>
      </c>
    </row>
    <row r="4303">
      <c r="A4303" s="6">
        <v>8603.0</v>
      </c>
      <c r="B4303" s="1" t="s">
        <v>4173</v>
      </c>
      <c r="C4303" s="24"/>
      <c r="D4303" s="16">
        <v>0.0</v>
      </c>
      <c r="E4303" s="1">
        <v>0.0</v>
      </c>
      <c r="F4303" s="9">
        <f t="shared" si="34"/>
        <v>0</v>
      </c>
      <c r="H4303" s="9">
        <f>IFERROR(__xludf.DUMMYFUNCTION("COUNTUNIQUE(D4303,E4303,F4303,G4303)"),1.0)</f>
        <v>1</v>
      </c>
      <c r="I4303" s="9">
        <f t="shared" si="2"/>
        <v>3</v>
      </c>
      <c r="J4303" s="9">
        <f t="shared" si="3"/>
        <v>0</v>
      </c>
      <c r="K4303" s="9">
        <f t="shared" si="4"/>
        <v>0</v>
      </c>
    </row>
    <row r="4304">
      <c r="A4304" s="6">
        <v>8605.0</v>
      </c>
      <c r="B4304" s="1" t="s">
        <v>8945</v>
      </c>
      <c r="C4304" s="24"/>
      <c r="D4304" s="16">
        <v>0.0</v>
      </c>
      <c r="E4304" s="1">
        <v>0.0</v>
      </c>
      <c r="F4304" s="9">
        <f t="shared" si="34"/>
        <v>0</v>
      </c>
      <c r="H4304" s="9">
        <f>IFERROR(__xludf.DUMMYFUNCTION("COUNTUNIQUE(D4304,E4304,F4304,G4304)"),1.0)</f>
        <v>1</v>
      </c>
      <c r="I4304" s="9">
        <f t="shared" si="2"/>
        <v>3</v>
      </c>
      <c r="J4304" s="9">
        <f t="shared" si="3"/>
        <v>0</v>
      </c>
      <c r="K4304" s="9">
        <f t="shared" si="4"/>
        <v>0</v>
      </c>
    </row>
    <row r="4305">
      <c r="A4305" s="6">
        <v>8607.0</v>
      </c>
      <c r="B4305" s="1" t="s">
        <v>8946</v>
      </c>
      <c r="C4305" s="24"/>
      <c r="D4305" s="16">
        <v>0.0</v>
      </c>
      <c r="E4305" s="1">
        <v>0.0</v>
      </c>
      <c r="F4305" s="9">
        <f t="shared" si="34"/>
        <v>0</v>
      </c>
      <c r="H4305" s="9">
        <f>IFERROR(__xludf.DUMMYFUNCTION("COUNTUNIQUE(D4305,E4305,F4305,G4305)"),1.0)</f>
        <v>1</v>
      </c>
      <c r="I4305" s="9">
        <f t="shared" si="2"/>
        <v>3</v>
      </c>
      <c r="J4305" s="9">
        <f t="shared" si="3"/>
        <v>0</v>
      </c>
      <c r="K4305" s="9">
        <f t="shared" si="4"/>
        <v>0</v>
      </c>
    </row>
    <row r="4306">
      <c r="A4306" s="6">
        <v>8609.0</v>
      </c>
      <c r="B4306" s="1" t="s">
        <v>8947</v>
      </c>
      <c r="C4306" s="24"/>
      <c r="D4306" s="16">
        <v>0.0</v>
      </c>
      <c r="E4306" s="1">
        <v>0.0</v>
      </c>
      <c r="F4306" s="9">
        <f t="shared" si="34"/>
        <v>0</v>
      </c>
      <c r="H4306" s="9">
        <f>IFERROR(__xludf.DUMMYFUNCTION("COUNTUNIQUE(D4306,E4306,F4306,G4306)"),1.0)</f>
        <v>1</v>
      </c>
      <c r="I4306" s="9">
        <f t="shared" si="2"/>
        <v>3</v>
      </c>
      <c r="J4306" s="9">
        <f t="shared" si="3"/>
        <v>0</v>
      </c>
      <c r="K4306" s="9">
        <f t="shared" si="4"/>
        <v>0</v>
      </c>
    </row>
    <row r="4307">
      <c r="A4307" s="6">
        <v>8611.0</v>
      </c>
      <c r="B4307" s="1" t="s">
        <v>8948</v>
      </c>
      <c r="C4307" s="24"/>
      <c r="D4307" s="16">
        <v>0.0</v>
      </c>
      <c r="E4307" s="1">
        <v>0.0</v>
      </c>
      <c r="F4307" s="9">
        <f t="shared" si="34"/>
        <v>0</v>
      </c>
      <c r="H4307" s="9">
        <f>IFERROR(__xludf.DUMMYFUNCTION("COUNTUNIQUE(D4307,E4307,F4307,G4307)"),1.0)</f>
        <v>1</v>
      </c>
      <c r="I4307" s="9">
        <f t="shared" si="2"/>
        <v>3</v>
      </c>
      <c r="J4307" s="9">
        <f t="shared" si="3"/>
        <v>0</v>
      </c>
      <c r="K4307" s="9">
        <f t="shared" si="4"/>
        <v>0</v>
      </c>
    </row>
    <row r="4308">
      <c r="A4308" s="6">
        <v>8613.0</v>
      </c>
      <c r="B4308" s="1" t="s">
        <v>8949</v>
      </c>
      <c r="C4308" s="24"/>
      <c r="D4308" s="16">
        <v>0.0</v>
      </c>
      <c r="E4308" s="1">
        <v>0.0</v>
      </c>
      <c r="F4308" s="9">
        <f t="shared" si="34"/>
        <v>0</v>
      </c>
      <c r="H4308" s="9">
        <f>IFERROR(__xludf.DUMMYFUNCTION("COUNTUNIQUE(D4308,E4308,F4308,G4308)"),1.0)</f>
        <v>1</v>
      </c>
      <c r="I4308" s="9">
        <f t="shared" si="2"/>
        <v>3</v>
      </c>
      <c r="J4308" s="9">
        <f t="shared" si="3"/>
        <v>0</v>
      </c>
      <c r="K4308" s="9">
        <f t="shared" si="4"/>
        <v>0</v>
      </c>
    </row>
    <row r="4309">
      <c r="A4309" s="6">
        <v>8615.0</v>
      </c>
      <c r="B4309" s="1" t="s">
        <v>8950</v>
      </c>
      <c r="C4309" s="24"/>
      <c r="D4309" s="16">
        <v>0.0</v>
      </c>
      <c r="E4309" s="1">
        <v>0.0</v>
      </c>
      <c r="F4309" s="9">
        <f t="shared" si="34"/>
        <v>0</v>
      </c>
      <c r="H4309" s="9">
        <f>IFERROR(__xludf.DUMMYFUNCTION("COUNTUNIQUE(D4309,E4309,F4309,G4309)"),1.0)</f>
        <v>1</v>
      </c>
      <c r="I4309" s="9">
        <f t="shared" si="2"/>
        <v>3</v>
      </c>
      <c r="J4309" s="9">
        <f t="shared" si="3"/>
        <v>0</v>
      </c>
      <c r="K4309" s="9">
        <f t="shared" si="4"/>
        <v>0</v>
      </c>
    </row>
    <row r="4310">
      <c r="A4310" s="6">
        <v>8617.0</v>
      </c>
      <c r="B4310" s="1" t="s">
        <v>8951</v>
      </c>
      <c r="C4310" s="24"/>
      <c r="D4310" s="16">
        <v>0.0</v>
      </c>
      <c r="E4310" s="1">
        <v>0.0</v>
      </c>
      <c r="F4310" s="9">
        <f t="shared" si="34"/>
        <v>0</v>
      </c>
      <c r="H4310" s="9">
        <f>IFERROR(__xludf.DUMMYFUNCTION("COUNTUNIQUE(D4310,E4310,F4310,G4310)"),1.0)</f>
        <v>1</v>
      </c>
      <c r="I4310" s="9">
        <f t="shared" si="2"/>
        <v>3</v>
      </c>
      <c r="J4310" s="9">
        <f t="shared" si="3"/>
        <v>0</v>
      </c>
      <c r="K4310" s="9">
        <f t="shared" si="4"/>
        <v>0</v>
      </c>
    </row>
    <row r="4311">
      <c r="A4311" s="6">
        <v>8619.0</v>
      </c>
      <c r="B4311" s="1" t="s">
        <v>8952</v>
      </c>
      <c r="C4311" s="24"/>
      <c r="D4311" s="16">
        <v>0.0</v>
      </c>
      <c r="E4311" s="1">
        <v>0.0</v>
      </c>
      <c r="F4311" s="9">
        <f t="shared" si="34"/>
        <v>0</v>
      </c>
      <c r="H4311" s="9">
        <f>IFERROR(__xludf.DUMMYFUNCTION("COUNTUNIQUE(D4311,E4311,F4311,G4311)"),1.0)</f>
        <v>1</v>
      </c>
      <c r="I4311" s="9">
        <f t="shared" si="2"/>
        <v>3</v>
      </c>
      <c r="J4311" s="9">
        <f t="shared" si="3"/>
        <v>0</v>
      </c>
      <c r="K4311" s="9">
        <f t="shared" si="4"/>
        <v>0</v>
      </c>
    </row>
    <row r="4312">
      <c r="A4312" s="6">
        <v>8621.0</v>
      </c>
      <c r="B4312" s="1" t="s">
        <v>8953</v>
      </c>
      <c r="C4312" s="24"/>
      <c r="D4312" s="16">
        <v>0.0</v>
      </c>
      <c r="E4312" s="1">
        <v>0.0</v>
      </c>
      <c r="F4312" s="9">
        <f t="shared" si="34"/>
        <v>0</v>
      </c>
      <c r="H4312" s="9">
        <f>IFERROR(__xludf.DUMMYFUNCTION("COUNTUNIQUE(D4312,E4312,F4312,G4312)"),1.0)</f>
        <v>1</v>
      </c>
      <c r="I4312" s="9">
        <f t="shared" si="2"/>
        <v>3</v>
      </c>
      <c r="J4312" s="9">
        <f t="shared" si="3"/>
        <v>0</v>
      </c>
      <c r="K4312" s="9">
        <f t="shared" si="4"/>
        <v>0</v>
      </c>
    </row>
    <row r="4313">
      <c r="A4313" s="6">
        <v>8623.0</v>
      </c>
      <c r="B4313" s="1" t="s">
        <v>8954</v>
      </c>
      <c r="C4313" s="24"/>
      <c r="D4313" s="16">
        <v>0.0</v>
      </c>
      <c r="E4313" s="1">
        <v>0.0</v>
      </c>
      <c r="F4313" s="9">
        <f t="shared" si="34"/>
        <v>0</v>
      </c>
      <c r="H4313" s="9">
        <f>IFERROR(__xludf.DUMMYFUNCTION("COUNTUNIQUE(D4313,E4313,F4313,G4313)"),1.0)</f>
        <v>1</v>
      </c>
      <c r="I4313" s="9">
        <f t="shared" si="2"/>
        <v>3</v>
      </c>
      <c r="J4313" s="9">
        <f t="shared" si="3"/>
        <v>0</v>
      </c>
      <c r="K4313" s="9">
        <f t="shared" si="4"/>
        <v>0</v>
      </c>
    </row>
    <row r="4314">
      <c r="A4314" s="6">
        <v>8625.0</v>
      </c>
      <c r="B4314" s="1" t="s">
        <v>8955</v>
      </c>
      <c r="C4314" s="24"/>
      <c r="D4314" s="16">
        <v>0.0</v>
      </c>
      <c r="E4314" s="1">
        <v>0.0</v>
      </c>
      <c r="F4314" s="9">
        <f t="shared" si="34"/>
        <v>0</v>
      </c>
      <c r="H4314" s="9">
        <f>IFERROR(__xludf.DUMMYFUNCTION("COUNTUNIQUE(D4314,E4314,F4314,G4314)"),1.0)</f>
        <v>1</v>
      </c>
      <c r="I4314" s="9">
        <f t="shared" si="2"/>
        <v>3</v>
      </c>
      <c r="J4314" s="9">
        <f t="shared" si="3"/>
        <v>0</v>
      </c>
      <c r="K4314" s="9">
        <f t="shared" si="4"/>
        <v>0</v>
      </c>
    </row>
    <row r="4315">
      <c r="A4315" s="6">
        <v>8627.0</v>
      </c>
      <c r="B4315" s="1" t="s">
        <v>8956</v>
      </c>
      <c r="C4315" s="24"/>
      <c r="D4315" s="16">
        <v>0.0</v>
      </c>
      <c r="E4315" s="1">
        <v>0.0</v>
      </c>
      <c r="F4315" s="9">
        <f t="shared" si="34"/>
        <v>0</v>
      </c>
      <c r="H4315" s="9">
        <f>IFERROR(__xludf.DUMMYFUNCTION("COUNTUNIQUE(D4315,E4315,F4315,G4315)"),1.0)</f>
        <v>1</v>
      </c>
      <c r="I4315" s="9">
        <f t="shared" si="2"/>
        <v>3</v>
      </c>
      <c r="J4315" s="9">
        <f t="shared" si="3"/>
        <v>0</v>
      </c>
      <c r="K4315" s="9">
        <f t="shared" si="4"/>
        <v>0</v>
      </c>
    </row>
    <row r="4316">
      <c r="A4316" s="6">
        <v>8629.0</v>
      </c>
      <c r="B4316" s="1" t="s">
        <v>8957</v>
      </c>
      <c r="C4316" s="24"/>
      <c r="D4316" s="16">
        <v>0.0</v>
      </c>
      <c r="E4316" s="1">
        <v>0.0</v>
      </c>
      <c r="F4316" s="9">
        <f t="shared" si="34"/>
        <v>0</v>
      </c>
      <c r="H4316" s="9">
        <f>IFERROR(__xludf.DUMMYFUNCTION("COUNTUNIQUE(D4316,E4316,F4316,G4316)"),1.0)</f>
        <v>1</v>
      </c>
      <c r="I4316" s="9">
        <f t="shared" si="2"/>
        <v>3</v>
      </c>
      <c r="J4316" s="9">
        <f t="shared" si="3"/>
        <v>0</v>
      </c>
      <c r="K4316" s="9">
        <f t="shared" si="4"/>
        <v>0</v>
      </c>
    </row>
    <row r="4317">
      <c r="A4317" s="6">
        <v>8631.0</v>
      </c>
      <c r="B4317" s="1" t="s">
        <v>8958</v>
      </c>
      <c r="C4317" s="24"/>
      <c r="D4317" s="16">
        <v>0.0</v>
      </c>
      <c r="E4317" s="1">
        <v>0.0</v>
      </c>
      <c r="F4317" s="9">
        <f t="shared" si="34"/>
        <v>0</v>
      </c>
      <c r="H4317" s="9">
        <f>IFERROR(__xludf.DUMMYFUNCTION("COUNTUNIQUE(D4317,E4317,F4317,G4317)"),1.0)</f>
        <v>1</v>
      </c>
      <c r="I4317" s="9">
        <f t="shared" si="2"/>
        <v>3</v>
      </c>
      <c r="J4317" s="9">
        <f t="shared" si="3"/>
        <v>0</v>
      </c>
      <c r="K4317" s="9">
        <f t="shared" si="4"/>
        <v>0</v>
      </c>
    </row>
    <row r="4318">
      <c r="A4318" s="6">
        <v>8633.0</v>
      </c>
      <c r="B4318" s="1" t="s">
        <v>8959</v>
      </c>
      <c r="C4318" s="24"/>
      <c r="D4318" s="16">
        <v>0.0</v>
      </c>
      <c r="E4318" s="1">
        <v>0.0</v>
      </c>
      <c r="F4318" s="9">
        <f t="shared" si="34"/>
        <v>0</v>
      </c>
      <c r="H4318" s="9">
        <f>IFERROR(__xludf.DUMMYFUNCTION("COUNTUNIQUE(D4318,E4318,F4318,G4318)"),1.0)</f>
        <v>1</v>
      </c>
      <c r="I4318" s="9">
        <f t="shared" si="2"/>
        <v>3</v>
      </c>
      <c r="J4318" s="9">
        <f t="shared" si="3"/>
        <v>0</v>
      </c>
      <c r="K4318" s="9">
        <f t="shared" si="4"/>
        <v>0</v>
      </c>
    </row>
    <row r="4319">
      <c r="A4319" s="6">
        <v>8635.0</v>
      </c>
      <c r="B4319" s="1" t="s">
        <v>8960</v>
      </c>
      <c r="C4319" s="24"/>
      <c r="D4319" s="16">
        <v>0.0</v>
      </c>
      <c r="E4319" s="1">
        <v>0.0</v>
      </c>
      <c r="F4319" s="9">
        <f t="shared" si="34"/>
        <v>0</v>
      </c>
      <c r="H4319" s="9">
        <f>IFERROR(__xludf.DUMMYFUNCTION("COUNTUNIQUE(D4319,E4319,F4319,G4319)"),1.0)</f>
        <v>1</v>
      </c>
      <c r="I4319" s="9">
        <f t="shared" si="2"/>
        <v>3</v>
      </c>
      <c r="J4319" s="9">
        <f t="shared" si="3"/>
        <v>0</v>
      </c>
      <c r="K4319" s="9">
        <f t="shared" si="4"/>
        <v>0</v>
      </c>
    </row>
    <row r="4320">
      <c r="A4320" s="6">
        <v>8637.0</v>
      </c>
      <c r="B4320" s="1" t="s">
        <v>8961</v>
      </c>
      <c r="C4320" s="24"/>
      <c r="D4320" s="16">
        <v>0.0</v>
      </c>
      <c r="E4320" s="1">
        <v>0.0</v>
      </c>
      <c r="F4320" s="9">
        <f t="shared" si="34"/>
        <v>0</v>
      </c>
      <c r="H4320" s="9">
        <f>IFERROR(__xludf.DUMMYFUNCTION("COUNTUNIQUE(D4320,E4320,F4320,G4320)"),1.0)</f>
        <v>1</v>
      </c>
      <c r="I4320" s="9">
        <f t="shared" si="2"/>
        <v>3</v>
      </c>
      <c r="J4320" s="9">
        <f t="shared" si="3"/>
        <v>0</v>
      </c>
      <c r="K4320" s="9">
        <f t="shared" si="4"/>
        <v>0</v>
      </c>
    </row>
    <row r="4321">
      <c r="A4321" s="6">
        <v>8639.0</v>
      </c>
      <c r="B4321" s="1" t="s">
        <v>8962</v>
      </c>
      <c r="C4321" s="24"/>
      <c r="D4321" s="16">
        <v>0.0</v>
      </c>
      <c r="E4321" s="1">
        <v>0.0</v>
      </c>
      <c r="F4321" s="9">
        <f t="shared" si="34"/>
        <v>0</v>
      </c>
      <c r="H4321" s="9">
        <f>IFERROR(__xludf.DUMMYFUNCTION("COUNTUNIQUE(D4321,E4321,F4321,G4321)"),1.0)</f>
        <v>1</v>
      </c>
      <c r="I4321" s="9">
        <f t="shared" si="2"/>
        <v>3</v>
      </c>
      <c r="J4321" s="9">
        <f t="shared" si="3"/>
        <v>0</v>
      </c>
      <c r="K4321" s="9">
        <f t="shared" si="4"/>
        <v>0</v>
      </c>
    </row>
    <row r="4322">
      <c r="A4322" s="6">
        <v>8641.0</v>
      </c>
      <c r="B4322" s="1" t="s">
        <v>8963</v>
      </c>
      <c r="C4322" s="24"/>
      <c r="D4322" s="16">
        <v>0.0</v>
      </c>
      <c r="E4322" s="1">
        <v>0.0</v>
      </c>
      <c r="F4322" s="9">
        <f t="shared" si="34"/>
        <v>0</v>
      </c>
      <c r="H4322" s="9">
        <f>IFERROR(__xludf.DUMMYFUNCTION("COUNTUNIQUE(D4322,E4322,F4322,G4322)"),1.0)</f>
        <v>1</v>
      </c>
      <c r="I4322" s="9">
        <f t="shared" si="2"/>
        <v>3</v>
      </c>
      <c r="J4322" s="9">
        <f t="shared" si="3"/>
        <v>0</v>
      </c>
      <c r="K4322" s="9">
        <f t="shared" si="4"/>
        <v>0</v>
      </c>
    </row>
    <row r="4323">
      <c r="A4323" s="6">
        <v>8643.0</v>
      </c>
      <c r="B4323" s="1" t="s">
        <v>8964</v>
      </c>
      <c r="C4323" s="24"/>
      <c r="D4323" s="16">
        <v>0.0</v>
      </c>
      <c r="E4323" s="1">
        <v>0.0</v>
      </c>
      <c r="F4323" s="9">
        <f t="shared" si="34"/>
        <v>0</v>
      </c>
      <c r="H4323" s="9">
        <f>IFERROR(__xludf.DUMMYFUNCTION("COUNTUNIQUE(D4323,E4323,F4323,G4323)"),1.0)</f>
        <v>1</v>
      </c>
      <c r="I4323" s="9">
        <f t="shared" si="2"/>
        <v>3</v>
      </c>
      <c r="J4323" s="9">
        <f t="shared" si="3"/>
        <v>0</v>
      </c>
      <c r="K4323" s="9">
        <f t="shared" si="4"/>
        <v>0</v>
      </c>
    </row>
    <row r="4324">
      <c r="A4324" s="6">
        <v>8645.0</v>
      </c>
      <c r="B4324" s="1" t="s">
        <v>8965</v>
      </c>
      <c r="C4324" s="24"/>
      <c r="D4324" s="16">
        <v>0.0</v>
      </c>
      <c r="E4324" s="1">
        <v>0.0</v>
      </c>
      <c r="F4324" s="9">
        <f t="shared" si="34"/>
        <v>0</v>
      </c>
      <c r="H4324" s="9">
        <f>IFERROR(__xludf.DUMMYFUNCTION("COUNTUNIQUE(D4324,E4324,F4324,G4324)"),1.0)</f>
        <v>1</v>
      </c>
      <c r="I4324" s="9">
        <f t="shared" si="2"/>
        <v>3</v>
      </c>
      <c r="J4324" s="9">
        <f t="shared" si="3"/>
        <v>0</v>
      </c>
      <c r="K4324" s="9">
        <f t="shared" si="4"/>
        <v>0</v>
      </c>
    </row>
    <row r="4325">
      <c r="A4325" s="6">
        <v>8647.0</v>
      </c>
      <c r="B4325" s="1" t="s">
        <v>8966</v>
      </c>
      <c r="C4325" s="24"/>
      <c r="D4325" s="16">
        <v>0.0</v>
      </c>
      <c r="E4325" s="1">
        <v>0.0</v>
      </c>
      <c r="F4325" s="9">
        <f t="shared" si="34"/>
        <v>0</v>
      </c>
      <c r="H4325" s="9">
        <f>IFERROR(__xludf.DUMMYFUNCTION("COUNTUNIQUE(D4325,E4325,F4325,G4325)"),1.0)</f>
        <v>1</v>
      </c>
      <c r="I4325" s="9">
        <f t="shared" si="2"/>
        <v>3</v>
      </c>
      <c r="J4325" s="9">
        <f t="shared" si="3"/>
        <v>0</v>
      </c>
      <c r="K4325" s="9">
        <f t="shared" si="4"/>
        <v>0</v>
      </c>
    </row>
    <row r="4326">
      <c r="A4326" s="6">
        <v>8649.0</v>
      </c>
      <c r="B4326" s="1" t="s">
        <v>8967</v>
      </c>
      <c r="C4326" s="24"/>
      <c r="D4326" s="16">
        <v>0.0</v>
      </c>
      <c r="E4326" s="1">
        <v>0.0</v>
      </c>
      <c r="F4326" s="9">
        <f t="shared" si="34"/>
        <v>0</v>
      </c>
      <c r="H4326" s="9">
        <f>IFERROR(__xludf.DUMMYFUNCTION("COUNTUNIQUE(D4326,E4326,F4326,G4326)"),1.0)</f>
        <v>1</v>
      </c>
      <c r="I4326" s="9">
        <f t="shared" si="2"/>
        <v>3</v>
      </c>
      <c r="J4326" s="9">
        <f t="shared" si="3"/>
        <v>0</v>
      </c>
      <c r="K4326" s="9">
        <f t="shared" si="4"/>
        <v>0</v>
      </c>
    </row>
    <row r="4327">
      <c r="A4327" s="6">
        <v>8651.0</v>
      </c>
      <c r="B4327" s="1" t="s">
        <v>8968</v>
      </c>
      <c r="C4327" s="24"/>
      <c r="D4327" s="16">
        <v>0.0</v>
      </c>
      <c r="E4327" s="1">
        <v>0.0</v>
      </c>
      <c r="F4327" s="9">
        <f t="shared" si="34"/>
        <v>0</v>
      </c>
      <c r="H4327" s="9">
        <f>IFERROR(__xludf.DUMMYFUNCTION("COUNTUNIQUE(D4327,E4327,F4327,G4327)"),1.0)</f>
        <v>1</v>
      </c>
      <c r="I4327" s="9">
        <f t="shared" si="2"/>
        <v>3</v>
      </c>
      <c r="J4327" s="9">
        <f t="shared" si="3"/>
        <v>0</v>
      </c>
      <c r="K4327" s="9">
        <f t="shared" si="4"/>
        <v>0</v>
      </c>
    </row>
    <row r="4328">
      <c r="A4328" s="6">
        <v>8653.0</v>
      </c>
      <c r="B4328" s="1" t="s">
        <v>297</v>
      </c>
      <c r="C4328" s="25" t="s">
        <v>15</v>
      </c>
      <c r="D4328" s="24"/>
      <c r="E4328" s="1">
        <v>0.0</v>
      </c>
      <c r="F4328" s="9" t="str">
        <f t="shared" si="34"/>
        <v/>
      </c>
      <c r="H4328" s="9">
        <f>IFERROR(__xludf.DUMMYFUNCTION("COUNTUNIQUE(D4328,E4328,F4328,G4328)"),1.0)</f>
        <v>1</v>
      </c>
      <c r="I4328" s="9">
        <f t="shared" si="2"/>
        <v>1</v>
      </c>
      <c r="J4328" s="9">
        <f t="shared" si="3"/>
        <v>0</v>
      </c>
      <c r="K4328" s="9">
        <f t="shared" si="4"/>
        <v>0</v>
      </c>
    </row>
    <row r="4329">
      <c r="A4329" s="6">
        <v>8655.0</v>
      </c>
      <c r="B4329" s="1" t="s">
        <v>8969</v>
      </c>
      <c r="C4329" s="24"/>
      <c r="D4329" s="16">
        <v>0.0</v>
      </c>
      <c r="E4329" s="1">
        <v>0.0</v>
      </c>
      <c r="F4329" s="9">
        <f t="shared" si="34"/>
        <v>0</v>
      </c>
      <c r="H4329" s="9">
        <f>IFERROR(__xludf.DUMMYFUNCTION("COUNTUNIQUE(D4329,E4329,F4329,G4329)"),1.0)</f>
        <v>1</v>
      </c>
      <c r="I4329" s="9">
        <f t="shared" si="2"/>
        <v>3</v>
      </c>
      <c r="J4329" s="9">
        <f t="shared" si="3"/>
        <v>0</v>
      </c>
      <c r="K4329" s="9">
        <f t="shared" si="4"/>
        <v>0</v>
      </c>
    </row>
    <row r="4330">
      <c r="A4330" s="6">
        <v>8657.0</v>
      </c>
      <c r="B4330" s="1" t="s">
        <v>8970</v>
      </c>
      <c r="C4330" s="24"/>
      <c r="D4330" s="16">
        <v>0.0</v>
      </c>
      <c r="E4330" s="1">
        <v>0.0</v>
      </c>
      <c r="F4330" s="9">
        <f t="shared" si="34"/>
        <v>0</v>
      </c>
      <c r="H4330" s="9">
        <f>IFERROR(__xludf.DUMMYFUNCTION("COUNTUNIQUE(D4330,E4330,F4330,G4330)"),1.0)</f>
        <v>1</v>
      </c>
      <c r="I4330" s="9">
        <f t="shared" si="2"/>
        <v>3</v>
      </c>
      <c r="J4330" s="9">
        <f t="shared" si="3"/>
        <v>0</v>
      </c>
      <c r="K4330" s="9">
        <f t="shared" si="4"/>
        <v>0</v>
      </c>
    </row>
    <row r="4331">
      <c r="A4331" s="6">
        <v>8659.0</v>
      </c>
      <c r="B4331" s="1" t="s">
        <v>8971</v>
      </c>
      <c r="C4331" s="24"/>
      <c r="D4331" s="16">
        <v>0.0</v>
      </c>
      <c r="E4331" s="1">
        <v>0.0</v>
      </c>
      <c r="F4331" s="9">
        <f t="shared" si="34"/>
        <v>0</v>
      </c>
      <c r="H4331" s="9">
        <f>IFERROR(__xludf.DUMMYFUNCTION("COUNTUNIQUE(D4331,E4331,F4331,G4331)"),1.0)</f>
        <v>1</v>
      </c>
      <c r="I4331" s="9">
        <f t="shared" si="2"/>
        <v>3</v>
      </c>
      <c r="J4331" s="9">
        <f t="shared" si="3"/>
        <v>0</v>
      </c>
      <c r="K4331" s="9">
        <f t="shared" si="4"/>
        <v>0</v>
      </c>
    </row>
    <row r="4332">
      <c r="A4332" s="6">
        <v>8661.0</v>
      </c>
      <c r="B4332" s="1" t="s">
        <v>8972</v>
      </c>
      <c r="C4332" s="24"/>
      <c r="D4332" s="16">
        <v>0.0</v>
      </c>
      <c r="E4332" s="1">
        <v>0.0</v>
      </c>
      <c r="F4332" s="9">
        <f t="shared" si="34"/>
        <v>0</v>
      </c>
      <c r="H4332" s="9">
        <f>IFERROR(__xludf.DUMMYFUNCTION("COUNTUNIQUE(D4332,E4332,F4332,G4332)"),1.0)</f>
        <v>1</v>
      </c>
      <c r="I4332" s="9">
        <f t="shared" si="2"/>
        <v>3</v>
      </c>
      <c r="J4332" s="9">
        <f t="shared" si="3"/>
        <v>0</v>
      </c>
      <c r="K4332" s="9">
        <f t="shared" si="4"/>
        <v>0</v>
      </c>
    </row>
    <row r="4333">
      <c r="A4333" s="6">
        <v>8663.0</v>
      </c>
      <c r="B4333" s="1" t="s">
        <v>8973</v>
      </c>
      <c r="C4333" s="24"/>
      <c r="D4333" s="16">
        <v>0.0</v>
      </c>
      <c r="E4333" s="1">
        <v>0.0</v>
      </c>
      <c r="F4333" s="9">
        <f t="shared" si="34"/>
        <v>0</v>
      </c>
      <c r="H4333" s="9">
        <f>IFERROR(__xludf.DUMMYFUNCTION("COUNTUNIQUE(D4333,E4333,F4333,G4333)"),1.0)</f>
        <v>1</v>
      </c>
      <c r="I4333" s="9">
        <f t="shared" si="2"/>
        <v>3</v>
      </c>
      <c r="J4333" s="9">
        <f t="shared" si="3"/>
        <v>0</v>
      </c>
      <c r="K4333" s="9">
        <f t="shared" si="4"/>
        <v>0</v>
      </c>
    </row>
    <row r="4334">
      <c r="A4334" s="6">
        <v>8665.0</v>
      </c>
      <c r="B4334" s="1" t="s">
        <v>8974</v>
      </c>
      <c r="C4334" s="24"/>
      <c r="D4334" s="16">
        <v>1.0</v>
      </c>
      <c r="E4334" s="1">
        <v>1.0</v>
      </c>
      <c r="F4334" s="9">
        <f t="shared" si="34"/>
        <v>1</v>
      </c>
      <c r="H4334" s="9">
        <f>IFERROR(__xludf.DUMMYFUNCTION("COUNTUNIQUE(D4334,E4334,F4334,G4334)"),1.0)</f>
        <v>1</v>
      </c>
      <c r="I4334" s="9">
        <f t="shared" si="2"/>
        <v>0</v>
      </c>
      <c r="J4334" s="9">
        <f t="shared" si="3"/>
        <v>3</v>
      </c>
      <c r="K4334" s="9">
        <f t="shared" si="4"/>
        <v>0</v>
      </c>
    </row>
    <row r="4335">
      <c r="A4335" s="6">
        <v>8667.0</v>
      </c>
      <c r="B4335" s="1" t="s">
        <v>8975</v>
      </c>
      <c r="C4335" s="24"/>
      <c r="D4335" s="16">
        <v>0.0</v>
      </c>
      <c r="E4335" s="1">
        <v>0.0</v>
      </c>
      <c r="F4335" s="9">
        <f t="shared" si="34"/>
        <v>0</v>
      </c>
      <c r="H4335" s="9">
        <f>IFERROR(__xludf.DUMMYFUNCTION("COUNTUNIQUE(D4335,E4335,F4335,G4335)"),1.0)</f>
        <v>1</v>
      </c>
      <c r="I4335" s="9">
        <f t="shared" si="2"/>
        <v>3</v>
      </c>
      <c r="J4335" s="9">
        <f t="shared" si="3"/>
        <v>0</v>
      </c>
      <c r="K4335" s="9">
        <f t="shared" si="4"/>
        <v>0</v>
      </c>
    </row>
    <row r="4336">
      <c r="A4336" s="6">
        <v>8669.0</v>
      </c>
      <c r="B4336" s="1" t="s">
        <v>8976</v>
      </c>
      <c r="C4336" s="24"/>
      <c r="D4336" s="16">
        <v>1.0</v>
      </c>
      <c r="E4336" s="1">
        <v>1.0</v>
      </c>
      <c r="F4336" s="9">
        <f t="shared" si="34"/>
        <v>1</v>
      </c>
      <c r="H4336" s="9">
        <f>IFERROR(__xludf.DUMMYFUNCTION("COUNTUNIQUE(D4336,E4336,F4336,G4336)"),1.0)</f>
        <v>1</v>
      </c>
      <c r="I4336" s="9">
        <f t="shared" si="2"/>
        <v>0</v>
      </c>
      <c r="J4336" s="9">
        <f t="shared" si="3"/>
        <v>3</v>
      </c>
      <c r="K4336" s="9">
        <f t="shared" si="4"/>
        <v>0</v>
      </c>
    </row>
    <row r="4337">
      <c r="A4337" s="6">
        <v>8671.0</v>
      </c>
      <c r="B4337" s="1" t="s">
        <v>8977</v>
      </c>
      <c r="C4337" s="24"/>
      <c r="D4337" s="16">
        <v>0.0</v>
      </c>
      <c r="E4337" s="1">
        <v>0.0</v>
      </c>
      <c r="F4337" s="9">
        <f t="shared" si="34"/>
        <v>0</v>
      </c>
      <c r="H4337" s="9">
        <f>IFERROR(__xludf.DUMMYFUNCTION("COUNTUNIQUE(D4337,E4337,F4337,G4337)"),1.0)</f>
        <v>1</v>
      </c>
      <c r="I4337" s="9">
        <f t="shared" si="2"/>
        <v>3</v>
      </c>
      <c r="J4337" s="9">
        <f t="shared" si="3"/>
        <v>0</v>
      </c>
      <c r="K4337" s="9">
        <f t="shared" si="4"/>
        <v>0</v>
      </c>
    </row>
    <row r="4338">
      <c r="A4338" s="6">
        <v>8673.0</v>
      </c>
      <c r="B4338" s="1" t="s">
        <v>8978</v>
      </c>
      <c r="C4338" s="24"/>
      <c r="D4338" s="16">
        <v>0.0</v>
      </c>
      <c r="E4338" s="1">
        <v>0.0</v>
      </c>
      <c r="F4338" s="9">
        <f t="shared" si="34"/>
        <v>0</v>
      </c>
      <c r="H4338" s="9">
        <f>IFERROR(__xludf.DUMMYFUNCTION("COUNTUNIQUE(D4338,E4338,F4338,G4338)"),1.0)</f>
        <v>1</v>
      </c>
      <c r="I4338" s="9">
        <f t="shared" si="2"/>
        <v>3</v>
      </c>
      <c r="J4338" s="9">
        <f t="shared" si="3"/>
        <v>0</v>
      </c>
      <c r="K4338" s="9">
        <f t="shared" si="4"/>
        <v>0</v>
      </c>
    </row>
    <row r="4339">
      <c r="A4339" s="6">
        <v>8675.0</v>
      </c>
      <c r="B4339" s="1" t="s">
        <v>8979</v>
      </c>
      <c r="C4339" s="24"/>
      <c r="D4339" s="16">
        <v>0.0</v>
      </c>
      <c r="E4339" s="1">
        <v>0.0</v>
      </c>
      <c r="F4339" s="9">
        <f t="shared" si="34"/>
        <v>0</v>
      </c>
      <c r="H4339" s="9">
        <f>IFERROR(__xludf.DUMMYFUNCTION("COUNTUNIQUE(D4339,E4339,F4339,G4339)"),1.0)</f>
        <v>1</v>
      </c>
      <c r="I4339" s="9">
        <f t="shared" si="2"/>
        <v>3</v>
      </c>
      <c r="J4339" s="9">
        <f t="shared" si="3"/>
        <v>0</v>
      </c>
      <c r="K4339" s="9">
        <f t="shared" si="4"/>
        <v>0</v>
      </c>
    </row>
    <row r="4340">
      <c r="A4340" s="6">
        <v>8677.0</v>
      </c>
      <c r="B4340" s="1" t="s">
        <v>8980</v>
      </c>
      <c r="C4340" s="24"/>
      <c r="D4340" s="16">
        <v>0.0</v>
      </c>
      <c r="E4340" s="1">
        <v>0.0</v>
      </c>
      <c r="F4340" s="9">
        <f t="shared" si="34"/>
        <v>0</v>
      </c>
      <c r="H4340" s="9">
        <f>IFERROR(__xludf.DUMMYFUNCTION("COUNTUNIQUE(D4340,E4340,F4340,G4340)"),1.0)</f>
        <v>1</v>
      </c>
      <c r="I4340" s="9">
        <f t="shared" si="2"/>
        <v>3</v>
      </c>
      <c r="J4340" s="9">
        <f t="shared" si="3"/>
        <v>0</v>
      </c>
      <c r="K4340" s="9">
        <f t="shared" si="4"/>
        <v>0</v>
      </c>
    </row>
    <row r="4341">
      <c r="A4341" s="6">
        <v>8679.0</v>
      </c>
      <c r="B4341" s="1" t="s">
        <v>8981</v>
      </c>
      <c r="C4341" s="24"/>
      <c r="D4341" s="16">
        <v>0.0</v>
      </c>
      <c r="E4341" s="1">
        <v>0.0</v>
      </c>
      <c r="F4341" s="9">
        <f t="shared" si="34"/>
        <v>0</v>
      </c>
      <c r="H4341" s="9">
        <f>IFERROR(__xludf.DUMMYFUNCTION("COUNTUNIQUE(D4341,E4341,F4341,G4341)"),1.0)</f>
        <v>1</v>
      </c>
      <c r="I4341" s="9">
        <f t="shared" si="2"/>
        <v>3</v>
      </c>
      <c r="J4341" s="9">
        <f t="shared" si="3"/>
        <v>0</v>
      </c>
      <c r="K4341" s="9">
        <f t="shared" si="4"/>
        <v>0</v>
      </c>
    </row>
    <row r="4342">
      <c r="A4342" s="6">
        <v>8681.0</v>
      </c>
      <c r="B4342" s="1" t="s">
        <v>8982</v>
      </c>
      <c r="C4342" s="24"/>
      <c r="D4342" s="16">
        <v>0.0</v>
      </c>
      <c r="E4342" s="1">
        <v>0.0</v>
      </c>
      <c r="F4342" s="9">
        <f t="shared" si="34"/>
        <v>0</v>
      </c>
      <c r="H4342" s="9">
        <f>IFERROR(__xludf.DUMMYFUNCTION("COUNTUNIQUE(D4342,E4342,F4342,G4342)"),1.0)</f>
        <v>1</v>
      </c>
      <c r="I4342" s="9">
        <f t="shared" si="2"/>
        <v>3</v>
      </c>
      <c r="J4342" s="9">
        <f t="shared" si="3"/>
        <v>0</v>
      </c>
      <c r="K4342" s="9">
        <f t="shared" si="4"/>
        <v>0</v>
      </c>
    </row>
    <row r="4343">
      <c r="A4343" s="6">
        <v>8683.0</v>
      </c>
      <c r="B4343" s="1" t="s">
        <v>8983</v>
      </c>
      <c r="C4343" s="24"/>
      <c r="D4343" s="16">
        <v>0.0</v>
      </c>
      <c r="E4343" s="1">
        <v>0.0</v>
      </c>
      <c r="F4343" s="9">
        <f t="shared" si="34"/>
        <v>0</v>
      </c>
      <c r="H4343" s="9">
        <f>IFERROR(__xludf.DUMMYFUNCTION("COUNTUNIQUE(D4343,E4343,F4343,G4343)"),1.0)</f>
        <v>1</v>
      </c>
      <c r="I4343" s="9">
        <f t="shared" si="2"/>
        <v>3</v>
      </c>
      <c r="J4343" s="9">
        <f t="shared" si="3"/>
        <v>0</v>
      </c>
      <c r="K4343" s="9">
        <f t="shared" si="4"/>
        <v>0</v>
      </c>
    </row>
    <row r="4344">
      <c r="A4344" s="6">
        <v>8685.0</v>
      </c>
      <c r="B4344" s="1" t="s">
        <v>8984</v>
      </c>
      <c r="C4344" s="24"/>
      <c r="D4344" s="16">
        <v>2.0</v>
      </c>
      <c r="E4344" s="1">
        <v>1.0</v>
      </c>
      <c r="F4344" s="9">
        <f t="shared" si="34"/>
        <v>2</v>
      </c>
      <c r="H4344" s="9">
        <f>IFERROR(__xludf.DUMMYFUNCTION("COUNTUNIQUE(D4344,E4344,F4344,G4344)"),2.0)</f>
        <v>2</v>
      </c>
      <c r="I4344" s="9">
        <f t="shared" si="2"/>
        <v>0</v>
      </c>
      <c r="J4344" s="9">
        <f t="shared" si="3"/>
        <v>1</v>
      </c>
      <c r="K4344" s="9">
        <f t="shared" si="4"/>
        <v>2</v>
      </c>
    </row>
    <row r="4345">
      <c r="A4345" s="6">
        <v>8687.0</v>
      </c>
      <c r="B4345" s="1" t="s">
        <v>8985</v>
      </c>
      <c r="C4345" s="24"/>
      <c r="D4345" s="16">
        <v>0.0</v>
      </c>
      <c r="E4345" s="1">
        <v>0.0</v>
      </c>
      <c r="F4345" s="9">
        <f t="shared" si="34"/>
        <v>0</v>
      </c>
      <c r="H4345" s="9">
        <f>IFERROR(__xludf.DUMMYFUNCTION("COUNTUNIQUE(D4345,E4345,F4345,G4345)"),1.0)</f>
        <v>1</v>
      </c>
      <c r="I4345" s="9">
        <f t="shared" si="2"/>
        <v>3</v>
      </c>
      <c r="J4345" s="9">
        <f t="shared" si="3"/>
        <v>0</v>
      </c>
      <c r="K4345" s="9">
        <f t="shared" si="4"/>
        <v>0</v>
      </c>
    </row>
    <row r="4346">
      <c r="A4346" s="6">
        <v>8689.0</v>
      </c>
      <c r="B4346" s="1" t="s">
        <v>8986</v>
      </c>
      <c r="C4346" s="24"/>
      <c r="D4346" s="16">
        <v>0.0</v>
      </c>
      <c r="E4346" s="1">
        <v>0.0</v>
      </c>
      <c r="F4346" s="9">
        <f t="shared" si="34"/>
        <v>0</v>
      </c>
      <c r="H4346" s="9">
        <f>IFERROR(__xludf.DUMMYFUNCTION("COUNTUNIQUE(D4346,E4346,F4346,G4346)"),1.0)</f>
        <v>1</v>
      </c>
      <c r="I4346" s="9">
        <f t="shared" si="2"/>
        <v>3</v>
      </c>
      <c r="J4346" s="9">
        <f t="shared" si="3"/>
        <v>0</v>
      </c>
      <c r="K4346" s="9">
        <f t="shared" si="4"/>
        <v>0</v>
      </c>
    </row>
    <row r="4347">
      <c r="A4347" s="6">
        <v>8691.0</v>
      </c>
      <c r="B4347" s="1" t="s">
        <v>8987</v>
      </c>
      <c r="C4347" s="24"/>
      <c r="D4347" s="16">
        <v>0.0</v>
      </c>
      <c r="E4347" s="1">
        <v>0.0</v>
      </c>
      <c r="F4347" s="9">
        <f t="shared" si="34"/>
        <v>0</v>
      </c>
      <c r="H4347" s="9">
        <f>IFERROR(__xludf.DUMMYFUNCTION("COUNTUNIQUE(D4347,E4347,F4347,G4347)"),1.0)</f>
        <v>1</v>
      </c>
      <c r="I4347" s="9">
        <f t="shared" si="2"/>
        <v>3</v>
      </c>
      <c r="J4347" s="9">
        <f t="shared" si="3"/>
        <v>0</v>
      </c>
      <c r="K4347" s="9">
        <f t="shared" si="4"/>
        <v>0</v>
      </c>
    </row>
    <row r="4348">
      <c r="A4348" s="6">
        <v>8693.0</v>
      </c>
      <c r="B4348" s="1" t="s">
        <v>8988</v>
      </c>
      <c r="C4348" s="24"/>
      <c r="D4348" s="16">
        <v>0.0</v>
      </c>
      <c r="E4348" s="1">
        <v>0.0</v>
      </c>
      <c r="F4348" s="9">
        <f t="shared" si="34"/>
        <v>0</v>
      </c>
      <c r="H4348" s="9">
        <f>IFERROR(__xludf.DUMMYFUNCTION("COUNTUNIQUE(D4348,E4348,F4348,G4348)"),1.0)</f>
        <v>1</v>
      </c>
      <c r="I4348" s="9">
        <f t="shared" si="2"/>
        <v>3</v>
      </c>
      <c r="J4348" s="9">
        <f t="shared" si="3"/>
        <v>0</v>
      </c>
      <c r="K4348" s="9">
        <f t="shared" si="4"/>
        <v>0</v>
      </c>
    </row>
    <row r="4349">
      <c r="A4349" s="6">
        <v>8695.0</v>
      </c>
      <c r="B4349" s="1" t="s">
        <v>8989</v>
      </c>
      <c r="C4349" s="24"/>
      <c r="D4349" s="16">
        <v>0.0</v>
      </c>
      <c r="E4349" s="1">
        <v>0.0</v>
      </c>
      <c r="F4349" s="9">
        <f t="shared" si="34"/>
        <v>0</v>
      </c>
      <c r="H4349" s="9">
        <f>IFERROR(__xludf.DUMMYFUNCTION("COUNTUNIQUE(D4349,E4349,F4349,G4349)"),1.0)</f>
        <v>1</v>
      </c>
      <c r="I4349" s="9">
        <f t="shared" si="2"/>
        <v>3</v>
      </c>
      <c r="J4349" s="9">
        <f t="shared" si="3"/>
        <v>0</v>
      </c>
      <c r="K4349" s="9">
        <f t="shared" si="4"/>
        <v>0</v>
      </c>
    </row>
    <row r="4350">
      <c r="A4350" s="6">
        <v>8697.0</v>
      </c>
      <c r="B4350" s="1" t="s">
        <v>8990</v>
      </c>
      <c r="C4350" s="24"/>
      <c r="D4350" s="16">
        <v>0.0</v>
      </c>
      <c r="E4350" s="1">
        <v>0.0</v>
      </c>
      <c r="F4350" s="9">
        <f t="shared" si="34"/>
        <v>0</v>
      </c>
      <c r="H4350" s="9">
        <f>IFERROR(__xludf.DUMMYFUNCTION("COUNTUNIQUE(D4350,E4350,F4350,G4350)"),1.0)</f>
        <v>1</v>
      </c>
      <c r="I4350" s="9">
        <f t="shared" si="2"/>
        <v>3</v>
      </c>
      <c r="J4350" s="9">
        <f t="shared" si="3"/>
        <v>0</v>
      </c>
      <c r="K4350" s="9">
        <f t="shared" si="4"/>
        <v>0</v>
      </c>
    </row>
    <row r="4351">
      <c r="A4351" s="6">
        <v>8699.0</v>
      </c>
      <c r="B4351" s="1" t="s">
        <v>8991</v>
      </c>
      <c r="C4351" s="25" t="s">
        <v>15</v>
      </c>
      <c r="D4351" s="24"/>
      <c r="F4351" s="9" t="str">
        <f t="shared" si="34"/>
        <v/>
      </c>
      <c r="H4351" s="9">
        <f>IFERROR(__xludf.DUMMYFUNCTION("COUNTUNIQUE(D4351,E4351,F4351,G4351)"),0.0)</f>
        <v>0</v>
      </c>
      <c r="I4351" s="9">
        <f t="shared" si="2"/>
        <v>0</v>
      </c>
      <c r="J4351" s="9">
        <f t="shared" si="3"/>
        <v>0</v>
      </c>
      <c r="K4351" s="9">
        <f t="shared" si="4"/>
        <v>0</v>
      </c>
    </row>
    <row r="4352">
      <c r="A4352" s="6">
        <v>8701.0</v>
      </c>
      <c r="B4352" s="1" t="s">
        <v>8992</v>
      </c>
      <c r="C4352" s="24"/>
      <c r="D4352" s="16">
        <v>0.0</v>
      </c>
      <c r="E4352" s="1">
        <v>0.0</v>
      </c>
      <c r="F4352" s="9">
        <f t="shared" si="34"/>
        <v>0</v>
      </c>
      <c r="H4352" s="9">
        <f>IFERROR(__xludf.DUMMYFUNCTION("COUNTUNIQUE(D4352,E4352,F4352,G4352)"),1.0)</f>
        <v>1</v>
      </c>
      <c r="I4352" s="9">
        <f t="shared" si="2"/>
        <v>3</v>
      </c>
      <c r="J4352" s="9">
        <f t="shared" si="3"/>
        <v>0</v>
      </c>
      <c r="K4352" s="9">
        <f t="shared" si="4"/>
        <v>0</v>
      </c>
    </row>
    <row r="4353">
      <c r="A4353" s="6">
        <v>8703.0</v>
      </c>
      <c r="B4353" s="1" t="s">
        <v>8993</v>
      </c>
      <c r="C4353" s="24"/>
      <c r="D4353" s="16">
        <v>0.0</v>
      </c>
      <c r="E4353" s="1">
        <v>0.0</v>
      </c>
      <c r="F4353" s="9">
        <f t="shared" si="34"/>
        <v>0</v>
      </c>
      <c r="H4353" s="9">
        <f>IFERROR(__xludf.DUMMYFUNCTION("COUNTUNIQUE(D4353,E4353,F4353,G4353)"),1.0)</f>
        <v>1</v>
      </c>
      <c r="I4353" s="9">
        <f t="shared" si="2"/>
        <v>3</v>
      </c>
      <c r="J4353" s="9">
        <f t="shared" si="3"/>
        <v>0</v>
      </c>
      <c r="K4353" s="9">
        <f t="shared" si="4"/>
        <v>0</v>
      </c>
    </row>
    <row r="4354">
      <c r="A4354" s="6">
        <v>8705.0</v>
      </c>
      <c r="B4354" s="1" t="s">
        <v>8994</v>
      </c>
      <c r="C4354" s="24"/>
      <c r="D4354" s="16">
        <v>0.0</v>
      </c>
      <c r="E4354" s="1">
        <v>0.0</v>
      </c>
      <c r="F4354" s="9">
        <f t="shared" si="34"/>
        <v>0</v>
      </c>
      <c r="H4354" s="9">
        <f>IFERROR(__xludf.DUMMYFUNCTION("COUNTUNIQUE(D4354,E4354,F4354,G4354)"),1.0)</f>
        <v>1</v>
      </c>
      <c r="I4354" s="9">
        <f t="shared" si="2"/>
        <v>3</v>
      </c>
      <c r="J4354" s="9">
        <f t="shared" si="3"/>
        <v>0</v>
      </c>
      <c r="K4354" s="9">
        <f t="shared" si="4"/>
        <v>0</v>
      </c>
    </row>
    <row r="4355">
      <c r="A4355" s="6">
        <v>8707.0</v>
      </c>
      <c r="B4355" s="1" t="s">
        <v>8995</v>
      </c>
      <c r="C4355" s="24"/>
      <c r="D4355" s="16">
        <v>0.0</v>
      </c>
      <c r="E4355" s="1">
        <v>0.0</v>
      </c>
      <c r="F4355" s="9">
        <f t="shared" si="34"/>
        <v>0</v>
      </c>
      <c r="H4355" s="9">
        <f>IFERROR(__xludf.DUMMYFUNCTION("COUNTUNIQUE(D4355,E4355,F4355,G4355)"),1.0)</f>
        <v>1</v>
      </c>
      <c r="I4355" s="9">
        <f t="shared" si="2"/>
        <v>3</v>
      </c>
      <c r="J4355" s="9">
        <f t="shared" si="3"/>
        <v>0</v>
      </c>
      <c r="K4355" s="9">
        <f t="shared" si="4"/>
        <v>0</v>
      </c>
    </row>
    <row r="4356">
      <c r="A4356" s="6">
        <v>8709.0</v>
      </c>
      <c r="B4356" s="1" t="s">
        <v>8996</v>
      </c>
      <c r="C4356" s="25" t="s">
        <v>15</v>
      </c>
      <c r="D4356" s="24"/>
      <c r="F4356" s="9" t="str">
        <f t="shared" si="34"/>
        <v/>
      </c>
      <c r="H4356" s="9">
        <f>IFERROR(__xludf.DUMMYFUNCTION("COUNTUNIQUE(D4356,E4356,F4356,G4356)"),0.0)</f>
        <v>0</v>
      </c>
      <c r="I4356" s="9">
        <f t="shared" si="2"/>
        <v>0</v>
      </c>
      <c r="J4356" s="9">
        <f t="shared" si="3"/>
        <v>0</v>
      </c>
      <c r="K4356" s="9">
        <f t="shared" si="4"/>
        <v>0</v>
      </c>
    </row>
    <row r="4357">
      <c r="A4357" s="6">
        <v>8711.0</v>
      </c>
      <c r="B4357" s="1" t="s">
        <v>8997</v>
      </c>
      <c r="C4357" s="24"/>
      <c r="D4357" s="16">
        <v>1.0</v>
      </c>
      <c r="E4357" s="1">
        <v>1.0</v>
      </c>
      <c r="F4357" s="9">
        <f t="shared" si="34"/>
        <v>1</v>
      </c>
      <c r="H4357" s="9">
        <f>IFERROR(__xludf.DUMMYFUNCTION("COUNTUNIQUE(D4357,E4357,F4357,G4357)"),1.0)</f>
        <v>1</v>
      </c>
      <c r="I4357" s="9">
        <f t="shared" si="2"/>
        <v>0</v>
      </c>
      <c r="J4357" s="9">
        <f t="shared" si="3"/>
        <v>3</v>
      </c>
      <c r="K4357" s="9">
        <f t="shared" si="4"/>
        <v>0</v>
      </c>
    </row>
    <row r="4358">
      <c r="A4358" s="6">
        <v>8713.0</v>
      </c>
      <c r="B4358" s="1" t="s">
        <v>8998</v>
      </c>
      <c r="C4358" s="24"/>
      <c r="D4358" s="16">
        <v>0.0</v>
      </c>
      <c r="E4358" s="1">
        <v>0.0</v>
      </c>
      <c r="F4358" s="9">
        <f t="shared" si="34"/>
        <v>0</v>
      </c>
      <c r="H4358" s="9">
        <f>IFERROR(__xludf.DUMMYFUNCTION("COUNTUNIQUE(D4358,E4358,F4358,G4358)"),1.0)</f>
        <v>1</v>
      </c>
      <c r="I4358" s="9">
        <f t="shared" si="2"/>
        <v>3</v>
      </c>
      <c r="J4358" s="9">
        <f t="shared" si="3"/>
        <v>0</v>
      </c>
      <c r="K4358" s="9">
        <f t="shared" si="4"/>
        <v>0</v>
      </c>
    </row>
    <row r="4359">
      <c r="A4359" s="6">
        <v>8715.0</v>
      </c>
      <c r="B4359" s="1" t="s">
        <v>8999</v>
      </c>
      <c r="C4359" s="24"/>
      <c r="D4359" s="16">
        <v>0.0</v>
      </c>
      <c r="E4359" s="1">
        <v>0.0</v>
      </c>
      <c r="F4359" s="9">
        <f t="shared" si="34"/>
        <v>0</v>
      </c>
      <c r="H4359" s="9">
        <f>IFERROR(__xludf.DUMMYFUNCTION("COUNTUNIQUE(D4359,E4359,F4359,G4359)"),1.0)</f>
        <v>1</v>
      </c>
      <c r="I4359" s="9">
        <f t="shared" si="2"/>
        <v>3</v>
      </c>
      <c r="J4359" s="9">
        <f t="shared" si="3"/>
        <v>0</v>
      </c>
      <c r="K4359" s="9">
        <f t="shared" si="4"/>
        <v>0</v>
      </c>
    </row>
    <row r="4360">
      <c r="A4360" s="6">
        <v>8717.0</v>
      </c>
      <c r="B4360" s="1" t="s">
        <v>9000</v>
      </c>
      <c r="C4360" s="24"/>
      <c r="D4360" s="16">
        <v>0.0</v>
      </c>
      <c r="E4360" s="1">
        <v>0.0</v>
      </c>
      <c r="F4360" s="9">
        <f t="shared" si="34"/>
        <v>0</v>
      </c>
      <c r="H4360" s="9">
        <f>IFERROR(__xludf.DUMMYFUNCTION("COUNTUNIQUE(D4360,E4360,F4360,G4360)"),1.0)</f>
        <v>1</v>
      </c>
      <c r="I4360" s="9">
        <f t="shared" si="2"/>
        <v>3</v>
      </c>
      <c r="J4360" s="9">
        <f t="shared" si="3"/>
        <v>0</v>
      </c>
      <c r="K4360" s="9">
        <f t="shared" si="4"/>
        <v>0</v>
      </c>
    </row>
    <row r="4361">
      <c r="A4361" s="6">
        <v>8719.0</v>
      </c>
      <c r="B4361" s="1" t="s">
        <v>9001</v>
      </c>
      <c r="C4361" s="24"/>
      <c r="D4361" s="16">
        <v>0.0</v>
      </c>
      <c r="E4361" s="1">
        <v>0.0</v>
      </c>
      <c r="F4361" s="9">
        <f t="shared" si="34"/>
        <v>0</v>
      </c>
      <c r="H4361" s="9">
        <f>IFERROR(__xludf.DUMMYFUNCTION("COUNTUNIQUE(D4361,E4361,F4361,G4361)"),1.0)</f>
        <v>1</v>
      </c>
      <c r="I4361" s="9">
        <f t="shared" si="2"/>
        <v>3</v>
      </c>
      <c r="J4361" s="9">
        <f t="shared" si="3"/>
        <v>0</v>
      </c>
      <c r="K4361" s="9">
        <f t="shared" si="4"/>
        <v>0</v>
      </c>
    </row>
    <row r="4362">
      <c r="A4362" s="6">
        <v>8721.0</v>
      </c>
      <c r="B4362" s="1" t="s">
        <v>9002</v>
      </c>
      <c r="C4362" s="24"/>
      <c r="D4362" s="16">
        <v>0.0</v>
      </c>
      <c r="E4362" s="1">
        <v>0.0</v>
      </c>
      <c r="F4362" s="9">
        <f t="shared" si="34"/>
        <v>0</v>
      </c>
      <c r="H4362" s="9">
        <f>IFERROR(__xludf.DUMMYFUNCTION("COUNTUNIQUE(D4362,E4362,F4362,G4362)"),1.0)</f>
        <v>1</v>
      </c>
      <c r="I4362" s="9">
        <f t="shared" si="2"/>
        <v>3</v>
      </c>
      <c r="J4362" s="9">
        <f t="shared" si="3"/>
        <v>0</v>
      </c>
      <c r="K4362" s="9">
        <f t="shared" si="4"/>
        <v>0</v>
      </c>
    </row>
    <row r="4363">
      <c r="A4363" s="6">
        <v>8723.0</v>
      </c>
      <c r="B4363" s="1" t="s">
        <v>9003</v>
      </c>
      <c r="C4363" s="24"/>
      <c r="D4363" s="16">
        <v>0.0</v>
      </c>
      <c r="E4363" s="1">
        <v>0.0</v>
      </c>
      <c r="F4363" s="9">
        <f t="shared" si="34"/>
        <v>0</v>
      </c>
      <c r="H4363" s="9">
        <f>IFERROR(__xludf.DUMMYFUNCTION("COUNTUNIQUE(D4363,E4363,F4363,G4363)"),1.0)</f>
        <v>1</v>
      </c>
      <c r="I4363" s="9">
        <f t="shared" si="2"/>
        <v>3</v>
      </c>
      <c r="J4363" s="9">
        <f t="shared" si="3"/>
        <v>0</v>
      </c>
      <c r="K4363" s="9">
        <f t="shared" si="4"/>
        <v>0</v>
      </c>
    </row>
    <row r="4364">
      <c r="A4364" s="6">
        <v>8725.0</v>
      </c>
      <c r="B4364" s="1" t="s">
        <v>9004</v>
      </c>
      <c r="C4364" s="24"/>
      <c r="D4364" s="16">
        <v>0.0</v>
      </c>
      <c r="E4364" s="1">
        <v>0.0</v>
      </c>
      <c r="F4364" s="9">
        <f t="shared" si="34"/>
        <v>0</v>
      </c>
      <c r="H4364" s="9">
        <f>IFERROR(__xludf.DUMMYFUNCTION("COUNTUNIQUE(D4364,E4364,F4364,G4364)"),1.0)</f>
        <v>1</v>
      </c>
      <c r="I4364" s="9">
        <f t="shared" si="2"/>
        <v>3</v>
      </c>
      <c r="J4364" s="9">
        <f t="shared" si="3"/>
        <v>0</v>
      </c>
      <c r="K4364" s="9">
        <f t="shared" si="4"/>
        <v>0</v>
      </c>
    </row>
    <row r="4365">
      <c r="A4365" s="6">
        <v>8727.0</v>
      </c>
      <c r="B4365" s="1" t="s">
        <v>4827</v>
      </c>
      <c r="C4365" s="24"/>
      <c r="D4365" s="16">
        <v>0.0</v>
      </c>
      <c r="E4365" s="1">
        <v>0.0</v>
      </c>
      <c r="F4365" s="9">
        <f t="shared" si="34"/>
        <v>0</v>
      </c>
      <c r="H4365" s="9">
        <f>IFERROR(__xludf.DUMMYFUNCTION("COUNTUNIQUE(D4365,E4365,F4365,G4365)"),1.0)</f>
        <v>1</v>
      </c>
      <c r="I4365" s="9">
        <f t="shared" si="2"/>
        <v>3</v>
      </c>
      <c r="J4365" s="9">
        <f t="shared" si="3"/>
        <v>0</v>
      </c>
      <c r="K4365" s="9">
        <f t="shared" si="4"/>
        <v>0</v>
      </c>
    </row>
    <row r="4366">
      <c r="A4366" s="6">
        <v>8729.0</v>
      </c>
      <c r="B4366" s="1" t="s">
        <v>9005</v>
      </c>
      <c r="C4366" s="24"/>
      <c r="D4366" s="16">
        <v>0.0</v>
      </c>
      <c r="E4366" s="1">
        <v>0.0</v>
      </c>
      <c r="F4366" s="9">
        <f t="shared" si="34"/>
        <v>0</v>
      </c>
      <c r="H4366" s="9">
        <f>IFERROR(__xludf.DUMMYFUNCTION("COUNTUNIQUE(D4366,E4366,F4366,G4366)"),1.0)</f>
        <v>1</v>
      </c>
      <c r="I4366" s="9">
        <f t="shared" si="2"/>
        <v>3</v>
      </c>
      <c r="J4366" s="9">
        <f t="shared" si="3"/>
        <v>0</v>
      </c>
      <c r="K4366" s="9">
        <f t="shared" si="4"/>
        <v>0</v>
      </c>
    </row>
    <row r="4367">
      <c r="A4367" s="6">
        <v>8731.0</v>
      </c>
      <c r="B4367" s="1" t="s">
        <v>9006</v>
      </c>
      <c r="C4367" s="24"/>
      <c r="D4367" s="16">
        <v>0.0</v>
      </c>
      <c r="E4367" s="1">
        <v>0.0</v>
      </c>
      <c r="F4367" s="9">
        <f t="shared" si="34"/>
        <v>0</v>
      </c>
      <c r="H4367" s="9">
        <f>IFERROR(__xludf.DUMMYFUNCTION("COUNTUNIQUE(D4367,E4367,F4367,G4367)"),1.0)</f>
        <v>1</v>
      </c>
      <c r="I4367" s="9">
        <f t="shared" si="2"/>
        <v>3</v>
      </c>
      <c r="J4367" s="9">
        <f t="shared" si="3"/>
        <v>0</v>
      </c>
      <c r="K4367" s="9">
        <f t="shared" si="4"/>
        <v>0</v>
      </c>
    </row>
    <row r="4368">
      <c r="A4368" s="6">
        <v>8733.0</v>
      </c>
      <c r="B4368" s="1" t="s">
        <v>9007</v>
      </c>
      <c r="C4368" s="24"/>
      <c r="D4368" s="16">
        <v>0.0</v>
      </c>
      <c r="E4368" s="1">
        <v>0.0</v>
      </c>
      <c r="F4368" s="9">
        <f t="shared" si="34"/>
        <v>0</v>
      </c>
      <c r="H4368" s="9">
        <f>IFERROR(__xludf.DUMMYFUNCTION("COUNTUNIQUE(D4368,E4368,F4368,G4368)"),1.0)</f>
        <v>1</v>
      </c>
      <c r="I4368" s="9">
        <f t="shared" si="2"/>
        <v>3</v>
      </c>
      <c r="J4368" s="9">
        <f t="shared" si="3"/>
        <v>0</v>
      </c>
      <c r="K4368" s="9">
        <f t="shared" si="4"/>
        <v>0</v>
      </c>
    </row>
    <row r="4369">
      <c r="A4369" s="6">
        <v>8735.0</v>
      </c>
      <c r="B4369" s="1" t="s">
        <v>9008</v>
      </c>
      <c r="C4369" s="24"/>
      <c r="D4369" s="16">
        <v>0.0</v>
      </c>
      <c r="E4369" s="1">
        <v>0.0</v>
      </c>
      <c r="F4369" s="9">
        <f t="shared" si="34"/>
        <v>0</v>
      </c>
      <c r="H4369" s="9">
        <f>IFERROR(__xludf.DUMMYFUNCTION("COUNTUNIQUE(D4369,E4369,F4369,G4369)"),1.0)</f>
        <v>1</v>
      </c>
      <c r="I4369" s="9">
        <f t="shared" si="2"/>
        <v>3</v>
      </c>
      <c r="J4369" s="9">
        <f t="shared" si="3"/>
        <v>0</v>
      </c>
      <c r="K4369" s="9">
        <f t="shared" si="4"/>
        <v>0</v>
      </c>
    </row>
    <row r="4370">
      <c r="A4370" s="6">
        <v>8737.0</v>
      </c>
      <c r="B4370" s="1" t="s">
        <v>9009</v>
      </c>
      <c r="C4370" s="24"/>
      <c r="D4370" s="16">
        <v>0.0</v>
      </c>
      <c r="E4370" s="1">
        <v>0.0</v>
      </c>
      <c r="F4370" s="9">
        <f t="shared" si="34"/>
        <v>0</v>
      </c>
      <c r="H4370" s="9">
        <f>IFERROR(__xludf.DUMMYFUNCTION("COUNTUNIQUE(D4370,E4370,F4370,G4370)"),1.0)</f>
        <v>1</v>
      </c>
      <c r="I4370" s="9">
        <f t="shared" si="2"/>
        <v>3</v>
      </c>
      <c r="J4370" s="9">
        <f t="shared" si="3"/>
        <v>0</v>
      </c>
      <c r="K4370" s="9">
        <f t="shared" si="4"/>
        <v>0</v>
      </c>
    </row>
    <row r="4371">
      <c r="A4371" s="6">
        <v>8739.0</v>
      </c>
      <c r="B4371" s="1" t="s">
        <v>9010</v>
      </c>
      <c r="C4371" s="24"/>
      <c r="D4371" s="16">
        <v>0.0</v>
      </c>
      <c r="E4371" s="1">
        <v>0.0</v>
      </c>
      <c r="F4371" s="9">
        <f t="shared" si="34"/>
        <v>0</v>
      </c>
      <c r="H4371" s="9">
        <f>IFERROR(__xludf.DUMMYFUNCTION("COUNTUNIQUE(D4371,E4371,F4371,G4371)"),1.0)</f>
        <v>1</v>
      </c>
      <c r="I4371" s="9">
        <f t="shared" si="2"/>
        <v>3</v>
      </c>
      <c r="J4371" s="9">
        <f t="shared" si="3"/>
        <v>0</v>
      </c>
      <c r="K4371" s="9">
        <f t="shared" si="4"/>
        <v>0</v>
      </c>
    </row>
    <row r="4372">
      <c r="A4372" s="6">
        <v>8741.0</v>
      </c>
      <c r="B4372" s="1" t="s">
        <v>9011</v>
      </c>
      <c r="C4372" s="24"/>
      <c r="D4372" s="16">
        <v>0.0</v>
      </c>
      <c r="E4372" s="1">
        <v>0.0</v>
      </c>
      <c r="F4372" s="9">
        <f t="shared" si="34"/>
        <v>0</v>
      </c>
      <c r="H4372" s="9">
        <f>IFERROR(__xludf.DUMMYFUNCTION("COUNTUNIQUE(D4372,E4372,F4372,G4372)"),1.0)</f>
        <v>1</v>
      </c>
      <c r="I4372" s="9">
        <f t="shared" si="2"/>
        <v>3</v>
      </c>
      <c r="J4372" s="9">
        <f t="shared" si="3"/>
        <v>0</v>
      </c>
      <c r="K4372" s="9">
        <f t="shared" si="4"/>
        <v>0</v>
      </c>
    </row>
    <row r="4373">
      <c r="A4373" s="6">
        <v>8743.0</v>
      </c>
      <c r="B4373" s="1" t="s">
        <v>9012</v>
      </c>
      <c r="C4373" s="24"/>
      <c r="D4373" s="16">
        <v>0.0</v>
      </c>
      <c r="E4373" s="1">
        <v>0.0</v>
      </c>
      <c r="F4373" s="9">
        <f t="shared" si="34"/>
        <v>0</v>
      </c>
      <c r="H4373" s="9">
        <f>IFERROR(__xludf.DUMMYFUNCTION("COUNTUNIQUE(D4373,E4373,F4373,G4373)"),1.0)</f>
        <v>1</v>
      </c>
      <c r="I4373" s="9">
        <f t="shared" si="2"/>
        <v>3</v>
      </c>
      <c r="J4373" s="9">
        <f t="shared" si="3"/>
        <v>0</v>
      </c>
      <c r="K4373" s="9">
        <f t="shared" si="4"/>
        <v>0</v>
      </c>
    </row>
    <row r="4374">
      <c r="A4374" s="6">
        <v>8745.0</v>
      </c>
      <c r="B4374" s="1" t="s">
        <v>9013</v>
      </c>
      <c r="C4374" s="24"/>
      <c r="D4374" s="16">
        <v>0.0</v>
      </c>
      <c r="E4374" s="1">
        <v>0.0</v>
      </c>
      <c r="F4374" s="9">
        <f t="shared" si="34"/>
        <v>0</v>
      </c>
      <c r="H4374" s="9">
        <f>IFERROR(__xludf.DUMMYFUNCTION("COUNTUNIQUE(D4374,E4374,F4374,G4374)"),1.0)</f>
        <v>1</v>
      </c>
      <c r="I4374" s="9">
        <f t="shared" si="2"/>
        <v>3</v>
      </c>
      <c r="J4374" s="9">
        <f t="shared" si="3"/>
        <v>0</v>
      </c>
      <c r="K4374" s="9">
        <f t="shared" si="4"/>
        <v>0</v>
      </c>
    </row>
    <row r="4375">
      <c r="A4375" s="6">
        <v>8747.0</v>
      </c>
      <c r="B4375" s="1" t="s">
        <v>9014</v>
      </c>
      <c r="C4375" s="24"/>
      <c r="D4375" s="16">
        <v>0.0</v>
      </c>
      <c r="E4375" s="1">
        <v>0.0</v>
      </c>
      <c r="F4375" s="9">
        <f t="shared" si="34"/>
        <v>0</v>
      </c>
      <c r="H4375" s="9">
        <f>IFERROR(__xludf.DUMMYFUNCTION("COUNTUNIQUE(D4375,E4375,F4375,G4375)"),1.0)</f>
        <v>1</v>
      </c>
      <c r="I4375" s="9">
        <f t="shared" si="2"/>
        <v>3</v>
      </c>
      <c r="J4375" s="9">
        <f t="shared" si="3"/>
        <v>0</v>
      </c>
      <c r="K4375" s="9">
        <f t="shared" si="4"/>
        <v>0</v>
      </c>
    </row>
    <row r="4376">
      <c r="A4376" s="6">
        <v>8749.0</v>
      </c>
      <c r="B4376" s="1" t="s">
        <v>9015</v>
      </c>
      <c r="C4376" s="24"/>
      <c r="D4376" s="16">
        <v>0.0</v>
      </c>
      <c r="E4376" s="1">
        <v>0.0</v>
      </c>
      <c r="F4376" s="9">
        <f t="shared" si="34"/>
        <v>0</v>
      </c>
      <c r="H4376" s="9">
        <f>IFERROR(__xludf.DUMMYFUNCTION("COUNTUNIQUE(D4376,E4376,F4376,G4376)"),1.0)</f>
        <v>1</v>
      </c>
      <c r="I4376" s="9">
        <f t="shared" si="2"/>
        <v>3</v>
      </c>
      <c r="J4376" s="9">
        <f t="shared" si="3"/>
        <v>0</v>
      </c>
      <c r="K4376" s="9">
        <f t="shared" si="4"/>
        <v>0</v>
      </c>
    </row>
    <row r="4377">
      <c r="A4377" s="6">
        <v>8751.0</v>
      </c>
      <c r="B4377" s="1" t="s">
        <v>9016</v>
      </c>
      <c r="C4377" s="24"/>
      <c r="D4377" s="16">
        <v>0.0</v>
      </c>
      <c r="E4377" s="1">
        <v>0.0</v>
      </c>
      <c r="F4377" s="9">
        <f t="shared" si="34"/>
        <v>0</v>
      </c>
      <c r="H4377" s="9">
        <f>IFERROR(__xludf.DUMMYFUNCTION("COUNTUNIQUE(D4377,E4377,F4377,G4377)"),1.0)</f>
        <v>1</v>
      </c>
      <c r="I4377" s="9">
        <f t="shared" si="2"/>
        <v>3</v>
      </c>
      <c r="J4377" s="9">
        <f t="shared" si="3"/>
        <v>0</v>
      </c>
      <c r="K4377" s="9">
        <f t="shared" si="4"/>
        <v>0</v>
      </c>
    </row>
    <row r="4378">
      <c r="A4378" s="6">
        <v>8753.0</v>
      </c>
      <c r="B4378" s="1" t="s">
        <v>9017</v>
      </c>
      <c r="C4378" s="24"/>
      <c r="D4378" s="16">
        <v>0.0</v>
      </c>
      <c r="E4378" s="1">
        <v>0.0</v>
      </c>
      <c r="F4378" s="9">
        <f t="shared" si="34"/>
        <v>0</v>
      </c>
      <c r="H4378" s="9">
        <f>IFERROR(__xludf.DUMMYFUNCTION("COUNTUNIQUE(D4378,E4378,F4378,G4378)"),1.0)</f>
        <v>1</v>
      </c>
      <c r="I4378" s="9">
        <f t="shared" si="2"/>
        <v>3</v>
      </c>
      <c r="J4378" s="9">
        <f t="shared" si="3"/>
        <v>0</v>
      </c>
      <c r="K4378" s="9">
        <f t="shared" si="4"/>
        <v>0</v>
      </c>
    </row>
    <row r="4379">
      <c r="A4379" s="6">
        <v>8755.0</v>
      </c>
      <c r="B4379" s="1" t="s">
        <v>9018</v>
      </c>
      <c r="C4379" s="24"/>
      <c r="D4379" s="16">
        <v>0.0</v>
      </c>
      <c r="E4379" s="1">
        <v>0.0</v>
      </c>
      <c r="F4379" s="9">
        <f t="shared" si="34"/>
        <v>0</v>
      </c>
      <c r="H4379" s="9">
        <f>IFERROR(__xludf.DUMMYFUNCTION("COUNTUNIQUE(D4379,E4379,F4379,G4379)"),1.0)</f>
        <v>1</v>
      </c>
      <c r="I4379" s="9">
        <f t="shared" si="2"/>
        <v>3</v>
      </c>
      <c r="J4379" s="9">
        <f t="shared" si="3"/>
        <v>0</v>
      </c>
      <c r="K4379" s="9">
        <f t="shared" si="4"/>
        <v>0</v>
      </c>
    </row>
    <row r="4380">
      <c r="A4380" s="6">
        <v>8757.0</v>
      </c>
      <c r="B4380" s="1" t="s">
        <v>9019</v>
      </c>
      <c r="C4380" s="24"/>
      <c r="D4380" s="16">
        <v>0.0</v>
      </c>
      <c r="E4380" s="1">
        <v>0.0</v>
      </c>
      <c r="F4380" s="9">
        <f t="shared" si="34"/>
        <v>0</v>
      </c>
      <c r="H4380" s="9">
        <f>IFERROR(__xludf.DUMMYFUNCTION("COUNTUNIQUE(D4380,E4380,F4380,G4380)"),1.0)</f>
        <v>1</v>
      </c>
      <c r="I4380" s="9">
        <f t="shared" si="2"/>
        <v>3</v>
      </c>
      <c r="J4380" s="9">
        <f t="shared" si="3"/>
        <v>0</v>
      </c>
      <c r="K4380" s="9">
        <f t="shared" si="4"/>
        <v>0</v>
      </c>
    </row>
    <row r="4381">
      <c r="A4381" s="6">
        <v>8759.0</v>
      </c>
      <c r="B4381" s="1" t="s">
        <v>9020</v>
      </c>
      <c r="C4381" s="24"/>
      <c r="D4381" s="16">
        <v>0.0</v>
      </c>
      <c r="E4381" s="1">
        <v>0.0</v>
      </c>
      <c r="F4381" s="9">
        <f t="shared" si="34"/>
        <v>0</v>
      </c>
      <c r="H4381" s="9">
        <f>IFERROR(__xludf.DUMMYFUNCTION("COUNTUNIQUE(D4381,E4381,F4381,G4381)"),1.0)</f>
        <v>1</v>
      </c>
      <c r="I4381" s="9">
        <f t="shared" si="2"/>
        <v>3</v>
      </c>
      <c r="J4381" s="9">
        <f t="shared" si="3"/>
        <v>0</v>
      </c>
      <c r="K4381" s="9">
        <f t="shared" si="4"/>
        <v>0</v>
      </c>
    </row>
    <row r="4382">
      <c r="A4382" s="6">
        <v>8761.0</v>
      </c>
      <c r="B4382" s="1" t="s">
        <v>9021</v>
      </c>
      <c r="C4382" s="25" t="s">
        <v>15</v>
      </c>
      <c r="D4382" s="24"/>
      <c r="F4382" s="9" t="str">
        <f t="shared" si="34"/>
        <v/>
      </c>
      <c r="H4382" s="9">
        <f>IFERROR(__xludf.DUMMYFUNCTION("COUNTUNIQUE(D4382,E4382,F4382,G4382)"),0.0)</f>
        <v>0</v>
      </c>
      <c r="I4382" s="9">
        <f t="shared" si="2"/>
        <v>0</v>
      </c>
      <c r="J4382" s="9">
        <f t="shared" si="3"/>
        <v>0</v>
      </c>
      <c r="K4382" s="9">
        <f t="shared" si="4"/>
        <v>0</v>
      </c>
    </row>
    <row r="4383">
      <c r="A4383" s="6">
        <v>8763.0</v>
      </c>
      <c r="B4383" s="1" t="s">
        <v>5141</v>
      </c>
      <c r="C4383" s="25" t="s">
        <v>15</v>
      </c>
      <c r="D4383" s="24"/>
      <c r="F4383" s="9" t="str">
        <f t="shared" si="34"/>
        <v/>
      </c>
      <c r="H4383" s="9">
        <f>IFERROR(__xludf.DUMMYFUNCTION("COUNTUNIQUE(D4383,E4383,F4383,G4383)"),0.0)</f>
        <v>0</v>
      </c>
      <c r="I4383" s="9">
        <f t="shared" si="2"/>
        <v>0</v>
      </c>
      <c r="J4383" s="9">
        <f t="shared" si="3"/>
        <v>0</v>
      </c>
      <c r="K4383" s="9">
        <f t="shared" si="4"/>
        <v>0</v>
      </c>
    </row>
    <row r="4384">
      <c r="A4384" s="6">
        <v>8765.0</v>
      </c>
      <c r="B4384" s="1" t="s">
        <v>9022</v>
      </c>
      <c r="C4384" s="24"/>
      <c r="D4384" s="16">
        <v>0.0</v>
      </c>
      <c r="E4384" s="1">
        <v>0.0</v>
      </c>
      <c r="F4384" s="9">
        <f t="shared" si="34"/>
        <v>0</v>
      </c>
      <c r="H4384" s="9">
        <f>IFERROR(__xludf.DUMMYFUNCTION("COUNTUNIQUE(D4384,E4384,F4384,G4384)"),1.0)</f>
        <v>1</v>
      </c>
      <c r="I4384" s="9">
        <f t="shared" si="2"/>
        <v>3</v>
      </c>
      <c r="J4384" s="9">
        <f t="shared" si="3"/>
        <v>0</v>
      </c>
      <c r="K4384" s="9">
        <f t="shared" si="4"/>
        <v>0</v>
      </c>
    </row>
    <row r="4385">
      <c r="A4385" s="6">
        <v>8767.0</v>
      </c>
      <c r="B4385" s="1" t="s">
        <v>9023</v>
      </c>
      <c r="C4385" s="24"/>
      <c r="D4385" s="16">
        <v>0.0</v>
      </c>
      <c r="E4385" s="1">
        <v>0.0</v>
      </c>
      <c r="F4385" s="9">
        <f t="shared" si="34"/>
        <v>0</v>
      </c>
      <c r="H4385" s="9">
        <f>IFERROR(__xludf.DUMMYFUNCTION("COUNTUNIQUE(D4385,E4385,F4385,G4385)"),1.0)</f>
        <v>1</v>
      </c>
      <c r="I4385" s="9">
        <f t="shared" si="2"/>
        <v>3</v>
      </c>
      <c r="J4385" s="9">
        <f t="shared" si="3"/>
        <v>0</v>
      </c>
      <c r="K4385" s="9">
        <f t="shared" si="4"/>
        <v>0</v>
      </c>
    </row>
    <row r="4386">
      <c r="A4386" s="6">
        <v>8769.0</v>
      </c>
      <c r="B4386" s="1" t="s">
        <v>9024</v>
      </c>
      <c r="C4386" s="24"/>
      <c r="D4386" s="16">
        <v>0.0</v>
      </c>
      <c r="E4386" s="1">
        <v>0.0</v>
      </c>
      <c r="F4386" s="9">
        <f t="shared" si="34"/>
        <v>0</v>
      </c>
      <c r="H4386" s="9">
        <f>IFERROR(__xludf.DUMMYFUNCTION("COUNTUNIQUE(D4386,E4386,F4386,G4386)"),1.0)</f>
        <v>1</v>
      </c>
      <c r="I4386" s="9">
        <f t="shared" si="2"/>
        <v>3</v>
      </c>
      <c r="J4386" s="9">
        <f t="shared" si="3"/>
        <v>0</v>
      </c>
      <c r="K4386" s="9">
        <f t="shared" si="4"/>
        <v>0</v>
      </c>
    </row>
    <row r="4387">
      <c r="A4387" s="6">
        <v>8771.0</v>
      </c>
      <c r="B4387" s="1" t="s">
        <v>9025</v>
      </c>
      <c r="C4387" s="24"/>
      <c r="D4387" s="16">
        <v>0.0</v>
      </c>
      <c r="E4387" s="1">
        <v>0.0</v>
      </c>
      <c r="F4387" s="9">
        <f t="shared" si="34"/>
        <v>0</v>
      </c>
      <c r="H4387" s="9">
        <f>IFERROR(__xludf.DUMMYFUNCTION("COUNTUNIQUE(D4387,E4387,F4387,G4387)"),1.0)</f>
        <v>1</v>
      </c>
      <c r="I4387" s="9">
        <f t="shared" si="2"/>
        <v>3</v>
      </c>
      <c r="J4387" s="9">
        <f t="shared" si="3"/>
        <v>0</v>
      </c>
      <c r="K4387" s="9">
        <f t="shared" si="4"/>
        <v>0</v>
      </c>
    </row>
    <row r="4388">
      <c r="A4388" s="6">
        <v>8773.0</v>
      </c>
      <c r="B4388" s="1" t="s">
        <v>9026</v>
      </c>
      <c r="C4388" s="24"/>
      <c r="D4388" s="16">
        <v>0.0</v>
      </c>
      <c r="E4388" s="1">
        <v>0.0</v>
      </c>
      <c r="F4388" s="9">
        <f t="shared" si="34"/>
        <v>0</v>
      </c>
      <c r="H4388" s="9">
        <f>IFERROR(__xludf.DUMMYFUNCTION("COUNTUNIQUE(D4388,E4388,F4388,G4388)"),1.0)</f>
        <v>1</v>
      </c>
      <c r="I4388" s="9">
        <f t="shared" si="2"/>
        <v>3</v>
      </c>
      <c r="J4388" s="9">
        <f t="shared" si="3"/>
        <v>0</v>
      </c>
      <c r="K4388" s="9">
        <f t="shared" si="4"/>
        <v>0</v>
      </c>
    </row>
    <row r="4389">
      <c r="A4389" s="6">
        <v>8775.0</v>
      </c>
      <c r="B4389" s="1" t="s">
        <v>9027</v>
      </c>
      <c r="C4389" s="24"/>
      <c r="D4389" s="16">
        <v>0.0</v>
      </c>
      <c r="E4389" s="1">
        <v>0.0</v>
      </c>
      <c r="F4389" s="9">
        <f t="shared" si="34"/>
        <v>0</v>
      </c>
      <c r="H4389" s="9">
        <f>IFERROR(__xludf.DUMMYFUNCTION("COUNTUNIQUE(D4389,E4389,F4389,G4389)"),1.0)</f>
        <v>1</v>
      </c>
      <c r="I4389" s="9">
        <f t="shared" si="2"/>
        <v>3</v>
      </c>
      <c r="J4389" s="9">
        <f t="shared" si="3"/>
        <v>0</v>
      </c>
      <c r="K4389" s="9">
        <f t="shared" si="4"/>
        <v>0</v>
      </c>
    </row>
    <row r="4390">
      <c r="A4390" s="6">
        <v>8777.0</v>
      </c>
      <c r="B4390" s="1" t="s">
        <v>9028</v>
      </c>
      <c r="C4390" s="24"/>
      <c r="D4390" s="16">
        <v>0.0</v>
      </c>
      <c r="E4390" s="1">
        <v>0.0</v>
      </c>
      <c r="F4390" s="9">
        <f t="shared" si="34"/>
        <v>0</v>
      </c>
      <c r="H4390" s="9">
        <f>IFERROR(__xludf.DUMMYFUNCTION("COUNTUNIQUE(D4390,E4390,F4390,G4390)"),1.0)</f>
        <v>1</v>
      </c>
      <c r="I4390" s="9">
        <f t="shared" si="2"/>
        <v>3</v>
      </c>
      <c r="J4390" s="9">
        <f t="shared" si="3"/>
        <v>0</v>
      </c>
      <c r="K4390" s="9">
        <f t="shared" si="4"/>
        <v>0</v>
      </c>
    </row>
    <row r="4391">
      <c r="A4391" s="6">
        <v>8779.0</v>
      </c>
      <c r="B4391" s="1" t="s">
        <v>9029</v>
      </c>
      <c r="C4391" s="24"/>
      <c r="D4391" s="16">
        <v>0.0</v>
      </c>
      <c r="E4391" s="1">
        <v>0.0</v>
      </c>
      <c r="F4391" s="9">
        <f t="shared" si="34"/>
        <v>0</v>
      </c>
      <c r="H4391" s="9">
        <f>IFERROR(__xludf.DUMMYFUNCTION("COUNTUNIQUE(D4391,E4391,F4391,G4391)"),1.0)</f>
        <v>1</v>
      </c>
      <c r="I4391" s="9">
        <f t="shared" si="2"/>
        <v>3</v>
      </c>
      <c r="J4391" s="9">
        <f t="shared" si="3"/>
        <v>0</v>
      </c>
      <c r="K4391" s="9">
        <f t="shared" si="4"/>
        <v>0</v>
      </c>
    </row>
    <row r="4392">
      <c r="A4392" s="6">
        <v>8781.0</v>
      </c>
      <c r="B4392" s="1" t="s">
        <v>9030</v>
      </c>
      <c r="C4392" s="24"/>
      <c r="D4392" s="16">
        <v>0.0</v>
      </c>
      <c r="E4392" s="1">
        <v>0.0</v>
      </c>
      <c r="F4392" s="9">
        <f t="shared" si="34"/>
        <v>0</v>
      </c>
      <c r="H4392" s="9">
        <f>IFERROR(__xludf.DUMMYFUNCTION("COUNTUNIQUE(D4392,E4392,F4392,G4392)"),1.0)</f>
        <v>1</v>
      </c>
      <c r="I4392" s="9">
        <f t="shared" si="2"/>
        <v>3</v>
      </c>
      <c r="J4392" s="9">
        <f t="shared" si="3"/>
        <v>0</v>
      </c>
      <c r="K4392" s="9">
        <f t="shared" si="4"/>
        <v>0</v>
      </c>
    </row>
    <row r="4393">
      <c r="A4393" s="6">
        <v>8783.0</v>
      </c>
      <c r="B4393" s="1" t="s">
        <v>9031</v>
      </c>
      <c r="C4393" s="24"/>
      <c r="D4393" s="16">
        <v>0.0</v>
      </c>
      <c r="E4393" s="1">
        <v>0.0</v>
      </c>
      <c r="F4393" s="9">
        <f t="shared" si="34"/>
        <v>0</v>
      </c>
      <c r="H4393" s="9">
        <f>IFERROR(__xludf.DUMMYFUNCTION("COUNTUNIQUE(D4393,E4393,F4393,G4393)"),1.0)</f>
        <v>1</v>
      </c>
      <c r="I4393" s="9">
        <f t="shared" si="2"/>
        <v>3</v>
      </c>
      <c r="J4393" s="9">
        <f t="shared" si="3"/>
        <v>0</v>
      </c>
      <c r="K4393" s="9">
        <f t="shared" si="4"/>
        <v>0</v>
      </c>
    </row>
    <row r="4394">
      <c r="A4394" s="6">
        <v>8785.0</v>
      </c>
      <c r="B4394" s="1" t="s">
        <v>9032</v>
      </c>
      <c r="C4394" s="24"/>
      <c r="D4394" s="16">
        <v>0.0</v>
      </c>
      <c r="E4394" s="1">
        <v>0.0</v>
      </c>
      <c r="F4394" s="9">
        <f t="shared" si="34"/>
        <v>0</v>
      </c>
      <c r="H4394" s="9">
        <f>IFERROR(__xludf.DUMMYFUNCTION("COUNTUNIQUE(D4394,E4394,F4394,G4394)"),1.0)</f>
        <v>1</v>
      </c>
      <c r="I4394" s="9">
        <f t="shared" si="2"/>
        <v>3</v>
      </c>
      <c r="J4394" s="9">
        <f t="shared" si="3"/>
        <v>0</v>
      </c>
      <c r="K4394" s="9">
        <f t="shared" si="4"/>
        <v>0</v>
      </c>
    </row>
    <row r="4395">
      <c r="A4395" s="6">
        <v>8787.0</v>
      </c>
      <c r="B4395" s="1" t="s">
        <v>9033</v>
      </c>
      <c r="C4395" s="24"/>
      <c r="D4395" s="16">
        <v>0.0</v>
      </c>
      <c r="E4395" s="1">
        <v>0.0</v>
      </c>
      <c r="F4395" s="9">
        <f t="shared" si="34"/>
        <v>0</v>
      </c>
      <c r="H4395" s="9">
        <f>IFERROR(__xludf.DUMMYFUNCTION("COUNTUNIQUE(D4395,E4395,F4395,G4395)"),1.0)</f>
        <v>1</v>
      </c>
      <c r="I4395" s="9">
        <f t="shared" si="2"/>
        <v>3</v>
      </c>
      <c r="J4395" s="9">
        <f t="shared" si="3"/>
        <v>0</v>
      </c>
      <c r="K4395" s="9">
        <f t="shared" si="4"/>
        <v>0</v>
      </c>
    </row>
    <row r="4396">
      <c r="A4396" s="6">
        <v>8789.0</v>
      </c>
      <c r="B4396" s="1" t="s">
        <v>9034</v>
      </c>
      <c r="C4396" s="24"/>
      <c r="D4396" s="16">
        <v>0.0</v>
      </c>
      <c r="E4396" s="1">
        <v>0.0</v>
      </c>
      <c r="F4396" s="9">
        <f t="shared" si="34"/>
        <v>0</v>
      </c>
      <c r="H4396" s="9">
        <f>IFERROR(__xludf.DUMMYFUNCTION("COUNTUNIQUE(D4396,E4396,F4396,G4396)"),1.0)</f>
        <v>1</v>
      </c>
      <c r="I4396" s="9">
        <f t="shared" si="2"/>
        <v>3</v>
      </c>
      <c r="J4396" s="9">
        <f t="shared" si="3"/>
        <v>0</v>
      </c>
      <c r="K4396" s="9">
        <f t="shared" si="4"/>
        <v>0</v>
      </c>
    </row>
    <row r="4397">
      <c r="A4397" s="6">
        <v>8791.0</v>
      </c>
      <c r="B4397" s="1" t="s">
        <v>9035</v>
      </c>
      <c r="C4397" s="24"/>
      <c r="D4397" s="16">
        <v>0.0</v>
      </c>
      <c r="E4397" s="1">
        <v>0.0</v>
      </c>
      <c r="F4397" s="9">
        <f t="shared" si="34"/>
        <v>0</v>
      </c>
      <c r="H4397" s="9">
        <f>IFERROR(__xludf.DUMMYFUNCTION("COUNTUNIQUE(D4397,E4397,F4397,G4397)"),1.0)</f>
        <v>1</v>
      </c>
      <c r="I4397" s="9">
        <f t="shared" si="2"/>
        <v>3</v>
      </c>
      <c r="J4397" s="9">
        <f t="shared" si="3"/>
        <v>0</v>
      </c>
      <c r="K4397" s="9">
        <f t="shared" si="4"/>
        <v>0</v>
      </c>
    </row>
    <row r="4398">
      <c r="A4398" s="6">
        <v>8793.0</v>
      </c>
      <c r="B4398" s="1" t="s">
        <v>9036</v>
      </c>
      <c r="C4398" s="24"/>
      <c r="D4398" s="16">
        <v>0.0</v>
      </c>
      <c r="E4398" s="1">
        <v>0.0</v>
      </c>
      <c r="F4398" s="9">
        <f t="shared" si="34"/>
        <v>0</v>
      </c>
      <c r="H4398" s="9">
        <f>IFERROR(__xludf.DUMMYFUNCTION("COUNTUNIQUE(D4398,E4398,F4398,G4398)"),1.0)</f>
        <v>1</v>
      </c>
      <c r="I4398" s="9">
        <f t="shared" si="2"/>
        <v>3</v>
      </c>
      <c r="J4398" s="9">
        <f t="shared" si="3"/>
        <v>0</v>
      </c>
      <c r="K4398" s="9">
        <f t="shared" si="4"/>
        <v>0</v>
      </c>
    </row>
    <row r="4399">
      <c r="A4399" s="6">
        <v>8795.0</v>
      </c>
      <c r="B4399" s="1" t="s">
        <v>9037</v>
      </c>
      <c r="C4399" s="24"/>
      <c r="D4399" s="16">
        <v>0.0</v>
      </c>
      <c r="E4399" s="1">
        <v>0.0</v>
      </c>
      <c r="F4399" s="9">
        <f t="shared" si="34"/>
        <v>0</v>
      </c>
      <c r="H4399" s="9">
        <f>IFERROR(__xludf.DUMMYFUNCTION("COUNTUNIQUE(D4399,E4399,F4399,G4399)"),1.0)</f>
        <v>1</v>
      </c>
      <c r="I4399" s="9">
        <f t="shared" si="2"/>
        <v>3</v>
      </c>
      <c r="J4399" s="9">
        <f t="shared" si="3"/>
        <v>0</v>
      </c>
      <c r="K4399" s="9">
        <f t="shared" si="4"/>
        <v>0</v>
      </c>
    </row>
    <row r="4400">
      <c r="A4400" s="6">
        <v>8797.0</v>
      </c>
      <c r="B4400" s="1" t="s">
        <v>9038</v>
      </c>
      <c r="C4400" s="24"/>
      <c r="D4400" s="16">
        <v>0.0</v>
      </c>
      <c r="E4400" s="1">
        <v>0.0</v>
      </c>
      <c r="F4400" s="9">
        <f t="shared" si="34"/>
        <v>0</v>
      </c>
      <c r="H4400" s="9">
        <f>IFERROR(__xludf.DUMMYFUNCTION("COUNTUNIQUE(D4400,E4400,F4400,G4400)"),1.0)</f>
        <v>1</v>
      </c>
      <c r="I4400" s="9">
        <f t="shared" si="2"/>
        <v>3</v>
      </c>
      <c r="J4400" s="9">
        <f t="shared" si="3"/>
        <v>0</v>
      </c>
      <c r="K4400" s="9">
        <f t="shared" si="4"/>
        <v>0</v>
      </c>
    </row>
    <row r="4401">
      <c r="A4401" s="6">
        <v>8799.0</v>
      </c>
      <c r="B4401" s="1" t="s">
        <v>9039</v>
      </c>
      <c r="C4401" s="24"/>
      <c r="D4401" s="16">
        <v>0.0</v>
      </c>
      <c r="E4401" s="1">
        <v>0.0</v>
      </c>
      <c r="F4401" s="9">
        <f t="shared" si="34"/>
        <v>0</v>
      </c>
      <c r="H4401" s="9">
        <f>IFERROR(__xludf.DUMMYFUNCTION("COUNTUNIQUE(D4401,E4401,F4401,G4401)"),1.0)</f>
        <v>1</v>
      </c>
      <c r="I4401" s="9">
        <f t="shared" si="2"/>
        <v>3</v>
      </c>
      <c r="J4401" s="9">
        <f t="shared" si="3"/>
        <v>0</v>
      </c>
      <c r="K4401" s="9">
        <f t="shared" si="4"/>
        <v>0</v>
      </c>
    </row>
    <row r="4402">
      <c r="A4402" s="6">
        <v>8801.0</v>
      </c>
      <c r="B4402" s="1" t="s">
        <v>9040</v>
      </c>
      <c r="C4402" s="24"/>
      <c r="D4402" s="16">
        <v>0.0</v>
      </c>
      <c r="E4402" s="1">
        <v>0.0</v>
      </c>
      <c r="F4402" s="9">
        <f t="shared" si="34"/>
        <v>0</v>
      </c>
      <c r="H4402" s="9">
        <f>IFERROR(__xludf.DUMMYFUNCTION("COUNTUNIQUE(D4402,E4402,F4402,G4402)"),1.0)</f>
        <v>1</v>
      </c>
      <c r="I4402" s="9">
        <f t="shared" si="2"/>
        <v>3</v>
      </c>
      <c r="J4402" s="9">
        <f t="shared" si="3"/>
        <v>0</v>
      </c>
      <c r="K4402" s="9">
        <f t="shared" si="4"/>
        <v>0</v>
      </c>
    </row>
    <row r="4403">
      <c r="A4403" s="6">
        <v>8803.0</v>
      </c>
      <c r="B4403" s="1" t="s">
        <v>9041</v>
      </c>
      <c r="C4403" s="24"/>
      <c r="D4403" s="16">
        <v>0.0</v>
      </c>
      <c r="E4403" s="1">
        <v>0.0</v>
      </c>
      <c r="F4403" s="9">
        <f t="shared" si="34"/>
        <v>0</v>
      </c>
      <c r="H4403" s="9">
        <f>IFERROR(__xludf.DUMMYFUNCTION("COUNTUNIQUE(D4403,E4403,F4403,G4403)"),1.0)</f>
        <v>1</v>
      </c>
      <c r="I4403" s="9">
        <f t="shared" si="2"/>
        <v>3</v>
      </c>
      <c r="J4403" s="9">
        <f t="shared" si="3"/>
        <v>0</v>
      </c>
      <c r="K4403" s="9">
        <f t="shared" si="4"/>
        <v>0</v>
      </c>
    </row>
    <row r="4404">
      <c r="A4404" s="6">
        <v>8805.0</v>
      </c>
      <c r="B4404" s="1" t="s">
        <v>9042</v>
      </c>
      <c r="C4404" s="24"/>
      <c r="D4404" s="16">
        <v>0.0</v>
      </c>
      <c r="E4404" s="1">
        <v>0.0</v>
      </c>
      <c r="F4404" s="9">
        <f t="shared" si="34"/>
        <v>0</v>
      </c>
      <c r="H4404" s="9">
        <f>IFERROR(__xludf.DUMMYFUNCTION("COUNTUNIQUE(D4404,E4404,F4404,G4404)"),1.0)</f>
        <v>1</v>
      </c>
      <c r="I4404" s="9">
        <f t="shared" si="2"/>
        <v>3</v>
      </c>
      <c r="J4404" s="9">
        <f t="shared" si="3"/>
        <v>0</v>
      </c>
      <c r="K4404" s="9">
        <f t="shared" si="4"/>
        <v>0</v>
      </c>
    </row>
    <row r="4405">
      <c r="A4405" s="6">
        <v>8807.0</v>
      </c>
      <c r="B4405" s="1" t="s">
        <v>9043</v>
      </c>
      <c r="C4405" s="24"/>
      <c r="D4405" s="16">
        <v>0.0</v>
      </c>
      <c r="E4405" s="1">
        <v>0.0</v>
      </c>
      <c r="F4405" s="9">
        <f t="shared" si="34"/>
        <v>0</v>
      </c>
      <c r="H4405" s="9">
        <f>IFERROR(__xludf.DUMMYFUNCTION("COUNTUNIQUE(D4405,E4405,F4405,G4405)"),1.0)</f>
        <v>1</v>
      </c>
      <c r="I4405" s="9">
        <f t="shared" si="2"/>
        <v>3</v>
      </c>
      <c r="J4405" s="9">
        <f t="shared" si="3"/>
        <v>0</v>
      </c>
      <c r="K4405" s="9">
        <f t="shared" si="4"/>
        <v>0</v>
      </c>
    </row>
    <row r="4406">
      <c r="A4406" s="6">
        <v>8809.0</v>
      </c>
      <c r="B4406" s="1" t="s">
        <v>9044</v>
      </c>
      <c r="C4406" s="24"/>
      <c r="D4406" s="16">
        <v>0.0</v>
      </c>
      <c r="E4406" s="1">
        <v>0.0</v>
      </c>
      <c r="F4406" s="9">
        <f t="shared" si="34"/>
        <v>0</v>
      </c>
      <c r="H4406" s="9">
        <f>IFERROR(__xludf.DUMMYFUNCTION("COUNTUNIQUE(D4406,E4406,F4406,G4406)"),1.0)</f>
        <v>1</v>
      </c>
      <c r="I4406" s="9">
        <f t="shared" si="2"/>
        <v>3</v>
      </c>
      <c r="J4406" s="9">
        <f t="shared" si="3"/>
        <v>0</v>
      </c>
      <c r="K4406" s="9">
        <f t="shared" si="4"/>
        <v>0</v>
      </c>
    </row>
    <row r="4407">
      <c r="A4407" s="6">
        <v>8811.0</v>
      </c>
      <c r="B4407" s="1" t="s">
        <v>9045</v>
      </c>
      <c r="C4407" s="24"/>
      <c r="D4407" s="16">
        <v>0.0</v>
      </c>
      <c r="E4407" s="1">
        <v>0.0</v>
      </c>
      <c r="F4407" s="9">
        <f t="shared" si="34"/>
        <v>0</v>
      </c>
      <c r="H4407" s="9">
        <f>IFERROR(__xludf.DUMMYFUNCTION("COUNTUNIQUE(D4407,E4407,F4407,G4407)"),1.0)</f>
        <v>1</v>
      </c>
      <c r="I4407" s="9">
        <f t="shared" si="2"/>
        <v>3</v>
      </c>
      <c r="J4407" s="9">
        <f t="shared" si="3"/>
        <v>0</v>
      </c>
      <c r="K4407" s="9">
        <f t="shared" si="4"/>
        <v>0</v>
      </c>
    </row>
    <row r="4408">
      <c r="A4408" s="6">
        <v>8813.0</v>
      </c>
      <c r="B4408" s="1" t="s">
        <v>9046</v>
      </c>
      <c r="C4408" s="24"/>
      <c r="D4408" s="16">
        <v>0.0</v>
      </c>
      <c r="E4408" s="1">
        <v>0.0</v>
      </c>
      <c r="F4408" s="9">
        <f t="shared" si="34"/>
        <v>0</v>
      </c>
      <c r="H4408" s="9">
        <f>IFERROR(__xludf.DUMMYFUNCTION("COUNTUNIQUE(D4408,E4408,F4408,G4408)"),1.0)</f>
        <v>1</v>
      </c>
      <c r="I4408" s="9">
        <f t="shared" si="2"/>
        <v>3</v>
      </c>
      <c r="J4408" s="9">
        <f t="shared" si="3"/>
        <v>0</v>
      </c>
      <c r="K4408" s="9">
        <f t="shared" si="4"/>
        <v>0</v>
      </c>
    </row>
    <row r="4409">
      <c r="A4409" s="6">
        <v>8815.0</v>
      </c>
      <c r="B4409" s="1" t="s">
        <v>9047</v>
      </c>
      <c r="C4409" s="24"/>
      <c r="D4409" s="16">
        <v>0.0</v>
      </c>
      <c r="E4409" s="1">
        <v>0.0</v>
      </c>
      <c r="F4409" s="9">
        <f t="shared" si="34"/>
        <v>0</v>
      </c>
      <c r="H4409" s="9">
        <f>IFERROR(__xludf.DUMMYFUNCTION("COUNTUNIQUE(D4409,E4409,F4409,G4409)"),1.0)</f>
        <v>1</v>
      </c>
      <c r="I4409" s="9">
        <f t="shared" si="2"/>
        <v>3</v>
      </c>
      <c r="J4409" s="9">
        <f t="shared" si="3"/>
        <v>0</v>
      </c>
      <c r="K4409" s="9">
        <f t="shared" si="4"/>
        <v>0</v>
      </c>
    </row>
    <row r="4410">
      <c r="A4410" s="6">
        <v>8817.0</v>
      </c>
      <c r="B4410" s="1" t="s">
        <v>9048</v>
      </c>
      <c r="C4410" s="24"/>
      <c r="D4410" s="16">
        <v>0.0</v>
      </c>
      <c r="E4410" s="1">
        <v>0.0</v>
      </c>
      <c r="F4410" s="9">
        <f t="shared" si="34"/>
        <v>0</v>
      </c>
      <c r="H4410" s="9">
        <f>IFERROR(__xludf.DUMMYFUNCTION("COUNTUNIQUE(D4410,E4410,F4410,G4410)"),1.0)</f>
        <v>1</v>
      </c>
      <c r="I4410" s="9">
        <f t="shared" si="2"/>
        <v>3</v>
      </c>
      <c r="J4410" s="9">
        <f t="shared" si="3"/>
        <v>0</v>
      </c>
      <c r="K4410" s="9">
        <f t="shared" si="4"/>
        <v>0</v>
      </c>
    </row>
    <row r="4411">
      <c r="A4411" s="6">
        <v>8819.0</v>
      </c>
      <c r="B4411" s="1" t="s">
        <v>9049</v>
      </c>
      <c r="C4411" s="24"/>
      <c r="D4411" s="16">
        <v>0.0</v>
      </c>
      <c r="E4411" s="1">
        <v>0.0</v>
      </c>
      <c r="F4411" s="9">
        <f t="shared" si="34"/>
        <v>0</v>
      </c>
      <c r="H4411" s="9">
        <f>IFERROR(__xludf.DUMMYFUNCTION("COUNTUNIQUE(D4411,E4411,F4411,G4411)"),1.0)</f>
        <v>1</v>
      </c>
      <c r="I4411" s="9">
        <f t="shared" si="2"/>
        <v>3</v>
      </c>
      <c r="J4411" s="9">
        <f t="shared" si="3"/>
        <v>0</v>
      </c>
      <c r="K4411" s="9">
        <f t="shared" si="4"/>
        <v>0</v>
      </c>
    </row>
    <row r="4412">
      <c r="A4412" s="6">
        <v>8821.0</v>
      </c>
      <c r="B4412" s="1" t="s">
        <v>9050</v>
      </c>
      <c r="C4412" s="24"/>
      <c r="D4412" s="16">
        <v>0.0</v>
      </c>
      <c r="E4412" s="1">
        <v>0.0</v>
      </c>
      <c r="F4412" s="9">
        <f t="shared" si="34"/>
        <v>0</v>
      </c>
      <c r="H4412" s="9">
        <f>IFERROR(__xludf.DUMMYFUNCTION("COUNTUNIQUE(D4412,E4412,F4412,G4412)"),1.0)</f>
        <v>1</v>
      </c>
      <c r="I4412" s="9">
        <f t="shared" si="2"/>
        <v>3</v>
      </c>
      <c r="J4412" s="9">
        <f t="shared" si="3"/>
        <v>0</v>
      </c>
      <c r="K4412" s="9">
        <f t="shared" si="4"/>
        <v>0</v>
      </c>
    </row>
    <row r="4413">
      <c r="A4413" s="6">
        <v>8823.0</v>
      </c>
      <c r="B4413" s="1" t="s">
        <v>9051</v>
      </c>
      <c r="C4413" s="24"/>
      <c r="D4413" s="16">
        <v>0.0</v>
      </c>
      <c r="E4413" s="1">
        <v>0.0</v>
      </c>
      <c r="F4413" s="9">
        <f t="shared" si="34"/>
        <v>0</v>
      </c>
      <c r="H4413" s="9">
        <f>IFERROR(__xludf.DUMMYFUNCTION("COUNTUNIQUE(D4413,E4413,F4413,G4413)"),1.0)</f>
        <v>1</v>
      </c>
      <c r="I4413" s="9">
        <f t="shared" si="2"/>
        <v>3</v>
      </c>
      <c r="J4413" s="9">
        <f t="shared" si="3"/>
        <v>0</v>
      </c>
      <c r="K4413" s="9">
        <f t="shared" si="4"/>
        <v>0</v>
      </c>
    </row>
    <row r="4414">
      <c r="A4414" s="6">
        <v>8825.0</v>
      </c>
      <c r="B4414" s="1" t="s">
        <v>9052</v>
      </c>
      <c r="C4414" s="24"/>
      <c r="D4414" s="16">
        <v>0.0</v>
      </c>
      <c r="E4414" s="1">
        <v>0.0</v>
      </c>
      <c r="F4414" s="9">
        <f t="shared" si="34"/>
        <v>0</v>
      </c>
      <c r="H4414" s="9">
        <f>IFERROR(__xludf.DUMMYFUNCTION("COUNTUNIQUE(D4414,E4414,F4414,G4414)"),1.0)</f>
        <v>1</v>
      </c>
      <c r="I4414" s="9">
        <f t="shared" si="2"/>
        <v>3</v>
      </c>
      <c r="J4414" s="9">
        <f t="shared" si="3"/>
        <v>0</v>
      </c>
      <c r="K4414" s="9">
        <f t="shared" si="4"/>
        <v>0</v>
      </c>
    </row>
    <row r="4415">
      <c r="A4415" s="6">
        <v>8827.0</v>
      </c>
      <c r="B4415" s="1" t="s">
        <v>9053</v>
      </c>
      <c r="C4415" s="24"/>
      <c r="D4415" s="16">
        <v>0.0</v>
      </c>
      <c r="E4415" s="1">
        <v>0.0</v>
      </c>
      <c r="F4415" s="9">
        <f t="shared" si="34"/>
        <v>0</v>
      </c>
      <c r="H4415" s="9">
        <f>IFERROR(__xludf.DUMMYFUNCTION("COUNTUNIQUE(D4415,E4415,F4415,G4415)"),1.0)</f>
        <v>1</v>
      </c>
      <c r="I4415" s="9">
        <f t="shared" si="2"/>
        <v>3</v>
      </c>
      <c r="J4415" s="9">
        <f t="shared" si="3"/>
        <v>0</v>
      </c>
      <c r="K4415" s="9">
        <f t="shared" si="4"/>
        <v>0</v>
      </c>
    </row>
    <row r="4416">
      <c r="A4416" s="6">
        <v>8829.0</v>
      </c>
      <c r="B4416" s="1" t="s">
        <v>9054</v>
      </c>
      <c r="C4416" s="24"/>
      <c r="D4416" s="16">
        <v>0.0</v>
      </c>
      <c r="E4416" s="1">
        <v>0.0</v>
      </c>
      <c r="F4416" s="9">
        <f t="shared" si="34"/>
        <v>0</v>
      </c>
      <c r="H4416" s="9">
        <f>IFERROR(__xludf.DUMMYFUNCTION("COUNTUNIQUE(D4416,E4416,F4416,G4416)"),1.0)</f>
        <v>1</v>
      </c>
      <c r="I4416" s="9">
        <f t="shared" si="2"/>
        <v>3</v>
      </c>
      <c r="J4416" s="9">
        <f t="shared" si="3"/>
        <v>0</v>
      </c>
      <c r="K4416" s="9">
        <f t="shared" si="4"/>
        <v>0</v>
      </c>
    </row>
    <row r="4417">
      <c r="A4417" s="6">
        <v>8831.0</v>
      </c>
      <c r="B4417" s="1" t="s">
        <v>9055</v>
      </c>
      <c r="C4417" s="24"/>
      <c r="D4417" s="16">
        <v>0.0</v>
      </c>
      <c r="E4417" s="1">
        <v>0.0</v>
      </c>
      <c r="F4417" s="9">
        <f t="shared" si="34"/>
        <v>0</v>
      </c>
      <c r="H4417" s="9">
        <f>IFERROR(__xludf.DUMMYFUNCTION("COUNTUNIQUE(D4417,E4417,F4417,G4417)"),1.0)</f>
        <v>1</v>
      </c>
      <c r="I4417" s="9">
        <f t="shared" si="2"/>
        <v>3</v>
      </c>
      <c r="J4417" s="9">
        <f t="shared" si="3"/>
        <v>0</v>
      </c>
      <c r="K4417" s="9">
        <f t="shared" si="4"/>
        <v>0</v>
      </c>
    </row>
    <row r="4418">
      <c r="A4418" s="6">
        <v>8833.0</v>
      </c>
      <c r="B4418" s="1" t="s">
        <v>9056</v>
      </c>
      <c r="C4418" s="24"/>
      <c r="D4418" s="16">
        <v>0.0</v>
      </c>
      <c r="E4418" s="1">
        <v>0.0</v>
      </c>
      <c r="F4418" s="9">
        <f t="shared" si="34"/>
        <v>0</v>
      </c>
      <c r="H4418" s="9">
        <f>IFERROR(__xludf.DUMMYFUNCTION("COUNTUNIQUE(D4418,E4418,F4418,G4418)"),1.0)</f>
        <v>1</v>
      </c>
      <c r="I4418" s="9">
        <f t="shared" si="2"/>
        <v>3</v>
      </c>
      <c r="J4418" s="9">
        <f t="shared" si="3"/>
        <v>0</v>
      </c>
      <c r="K4418" s="9">
        <f t="shared" si="4"/>
        <v>0</v>
      </c>
    </row>
    <row r="4419">
      <c r="A4419" s="6">
        <v>8835.0</v>
      </c>
      <c r="B4419" s="1" t="s">
        <v>9057</v>
      </c>
      <c r="C4419" s="24"/>
      <c r="D4419" s="16">
        <v>0.0</v>
      </c>
      <c r="E4419" s="1">
        <v>0.0</v>
      </c>
      <c r="F4419" s="9">
        <f t="shared" si="34"/>
        <v>0</v>
      </c>
      <c r="H4419" s="9">
        <f>IFERROR(__xludf.DUMMYFUNCTION("COUNTUNIQUE(D4419,E4419,F4419,G4419)"),1.0)</f>
        <v>1</v>
      </c>
      <c r="I4419" s="9">
        <f t="shared" si="2"/>
        <v>3</v>
      </c>
      <c r="J4419" s="9">
        <f t="shared" si="3"/>
        <v>0</v>
      </c>
      <c r="K4419" s="9">
        <f t="shared" si="4"/>
        <v>0</v>
      </c>
    </row>
    <row r="4420">
      <c r="A4420" s="6">
        <v>8837.0</v>
      </c>
      <c r="B4420" s="1" t="s">
        <v>9058</v>
      </c>
      <c r="C4420" s="24"/>
      <c r="D4420" s="16">
        <v>0.0</v>
      </c>
      <c r="E4420" s="1">
        <v>0.0</v>
      </c>
      <c r="F4420" s="9">
        <f t="shared" si="34"/>
        <v>0</v>
      </c>
      <c r="H4420" s="9">
        <f>IFERROR(__xludf.DUMMYFUNCTION("COUNTUNIQUE(D4420,E4420,F4420,G4420)"),1.0)</f>
        <v>1</v>
      </c>
      <c r="I4420" s="9">
        <f t="shared" si="2"/>
        <v>3</v>
      </c>
      <c r="J4420" s="9">
        <f t="shared" si="3"/>
        <v>0</v>
      </c>
      <c r="K4420" s="9">
        <f t="shared" si="4"/>
        <v>0</v>
      </c>
    </row>
    <row r="4421">
      <c r="A4421" s="6">
        <v>8839.0</v>
      </c>
      <c r="B4421" s="1" t="s">
        <v>9059</v>
      </c>
      <c r="C4421" s="24"/>
      <c r="D4421" s="16">
        <v>0.0</v>
      </c>
      <c r="E4421" s="1">
        <v>0.0</v>
      </c>
      <c r="F4421" s="9">
        <f t="shared" si="34"/>
        <v>0</v>
      </c>
      <c r="H4421" s="9">
        <f>IFERROR(__xludf.DUMMYFUNCTION("COUNTUNIQUE(D4421,E4421,F4421,G4421)"),1.0)</f>
        <v>1</v>
      </c>
      <c r="I4421" s="9">
        <f t="shared" si="2"/>
        <v>3</v>
      </c>
      <c r="J4421" s="9">
        <f t="shared" si="3"/>
        <v>0</v>
      </c>
      <c r="K4421" s="9">
        <f t="shared" si="4"/>
        <v>0</v>
      </c>
    </row>
    <row r="4422">
      <c r="A4422" s="6">
        <v>8841.0</v>
      </c>
      <c r="B4422" s="1" t="s">
        <v>9060</v>
      </c>
      <c r="C4422" s="24"/>
      <c r="D4422" s="16">
        <v>0.0</v>
      </c>
      <c r="E4422" s="1">
        <v>0.0</v>
      </c>
      <c r="F4422" s="9">
        <f t="shared" si="34"/>
        <v>0</v>
      </c>
      <c r="H4422" s="9">
        <f>IFERROR(__xludf.DUMMYFUNCTION("COUNTUNIQUE(D4422,E4422,F4422,G4422)"),1.0)</f>
        <v>1</v>
      </c>
      <c r="I4422" s="9">
        <f t="shared" si="2"/>
        <v>3</v>
      </c>
      <c r="J4422" s="9">
        <f t="shared" si="3"/>
        <v>0</v>
      </c>
      <c r="K4422" s="9">
        <f t="shared" si="4"/>
        <v>0</v>
      </c>
    </row>
    <row r="4423">
      <c r="A4423" s="6">
        <v>8843.0</v>
      </c>
      <c r="B4423" s="1" t="s">
        <v>9061</v>
      </c>
      <c r="C4423" s="24"/>
      <c r="D4423" s="16">
        <v>0.0</v>
      </c>
      <c r="E4423" s="1">
        <v>0.0</v>
      </c>
      <c r="F4423" s="9">
        <f t="shared" si="34"/>
        <v>0</v>
      </c>
      <c r="H4423" s="9">
        <f>IFERROR(__xludf.DUMMYFUNCTION("COUNTUNIQUE(D4423,E4423,F4423,G4423)"),1.0)</f>
        <v>1</v>
      </c>
      <c r="I4423" s="9">
        <f t="shared" si="2"/>
        <v>3</v>
      </c>
      <c r="J4423" s="9">
        <f t="shared" si="3"/>
        <v>0</v>
      </c>
      <c r="K4423" s="9">
        <f t="shared" si="4"/>
        <v>0</v>
      </c>
    </row>
    <row r="4424">
      <c r="A4424" s="6">
        <v>8845.0</v>
      </c>
      <c r="B4424" s="1" t="s">
        <v>9062</v>
      </c>
      <c r="C4424" s="24"/>
      <c r="D4424" s="16">
        <v>0.0</v>
      </c>
      <c r="E4424" s="1">
        <v>0.0</v>
      </c>
      <c r="F4424" s="9">
        <f t="shared" si="34"/>
        <v>0</v>
      </c>
      <c r="H4424" s="9">
        <f>IFERROR(__xludf.DUMMYFUNCTION("COUNTUNIQUE(D4424,E4424,F4424,G4424)"),1.0)</f>
        <v>1</v>
      </c>
      <c r="I4424" s="9">
        <f t="shared" si="2"/>
        <v>3</v>
      </c>
      <c r="J4424" s="9">
        <f t="shared" si="3"/>
        <v>0</v>
      </c>
      <c r="K4424" s="9">
        <f t="shared" si="4"/>
        <v>0</v>
      </c>
    </row>
    <row r="4425">
      <c r="A4425" s="6">
        <v>8847.0</v>
      </c>
      <c r="B4425" s="1" t="s">
        <v>9063</v>
      </c>
      <c r="C4425" s="24"/>
      <c r="D4425" s="16">
        <v>1.0</v>
      </c>
      <c r="E4425" s="1">
        <v>1.0</v>
      </c>
      <c r="F4425" s="9">
        <f t="shared" si="34"/>
        <v>1</v>
      </c>
      <c r="H4425" s="9">
        <f>IFERROR(__xludf.DUMMYFUNCTION("COUNTUNIQUE(D4425,E4425,F4425,G4425)"),1.0)</f>
        <v>1</v>
      </c>
      <c r="I4425" s="9">
        <f t="shared" si="2"/>
        <v>0</v>
      </c>
      <c r="J4425" s="9">
        <f t="shared" si="3"/>
        <v>3</v>
      </c>
      <c r="K4425" s="9">
        <f t="shared" si="4"/>
        <v>0</v>
      </c>
    </row>
    <row r="4426">
      <c r="A4426" s="6">
        <v>8849.0</v>
      </c>
      <c r="B4426" s="1" t="s">
        <v>9064</v>
      </c>
      <c r="C4426" s="24"/>
      <c r="D4426" s="16">
        <v>0.0</v>
      </c>
      <c r="E4426" s="1">
        <v>0.0</v>
      </c>
      <c r="F4426" s="9">
        <f t="shared" si="34"/>
        <v>0</v>
      </c>
      <c r="H4426" s="9">
        <f>IFERROR(__xludf.DUMMYFUNCTION("COUNTUNIQUE(D4426,E4426,F4426,G4426)"),1.0)</f>
        <v>1</v>
      </c>
      <c r="I4426" s="9">
        <f t="shared" si="2"/>
        <v>3</v>
      </c>
      <c r="J4426" s="9">
        <f t="shared" si="3"/>
        <v>0</v>
      </c>
      <c r="K4426" s="9">
        <f t="shared" si="4"/>
        <v>0</v>
      </c>
    </row>
    <row r="4427">
      <c r="A4427" s="6">
        <v>8851.0</v>
      </c>
      <c r="B4427" s="1" t="s">
        <v>9065</v>
      </c>
      <c r="C4427" s="24"/>
      <c r="D4427" s="16">
        <v>0.0</v>
      </c>
      <c r="E4427" s="1">
        <v>0.0</v>
      </c>
      <c r="F4427" s="9">
        <f t="shared" si="34"/>
        <v>0</v>
      </c>
      <c r="H4427" s="9">
        <f>IFERROR(__xludf.DUMMYFUNCTION("COUNTUNIQUE(D4427,E4427,F4427,G4427)"),1.0)</f>
        <v>1</v>
      </c>
      <c r="I4427" s="9">
        <f t="shared" si="2"/>
        <v>3</v>
      </c>
      <c r="J4427" s="9">
        <f t="shared" si="3"/>
        <v>0</v>
      </c>
      <c r="K4427" s="9">
        <f t="shared" si="4"/>
        <v>0</v>
      </c>
    </row>
    <row r="4428">
      <c r="A4428" s="6">
        <v>8853.0</v>
      </c>
      <c r="B4428" s="1" t="s">
        <v>9066</v>
      </c>
      <c r="C4428" s="24"/>
      <c r="D4428" s="16">
        <v>0.0</v>
      </c>
      <c r="E4428" s="1">
        <v>0.0</v>
      </c>
      <c r="F4428" s="9">
        <f t="shared" si="34"/>
        <v>0</v>
      </c>
      <c r="H4428" s="9">
        <f>IFERROR(__xludf.DUMMYFUNCTION("COUNTUNIQUE(D4428,E4428,F4428,G4428)"),1.0)</f>
        <v>1</v>
      </c>
      <c r="I4428" s="9">
        <f t="shared" si="2"/>
        <v>3</v>
      </c>
      <c r="J4428" s="9">
        <f t="shared" si="3"/>
        <v>0</v>
      </c>
      <c r="K4428" s="9">
        <f t="shared" si="4"/>
        <v>0</v>
      </c>
    </row>
    <row r="4429">
      <c r="A4429" s="6">
        <v>8855.0</v>
      </c>
      <c r="B4429" s="1" t="s">
        <v>9067</v>
      </c>
      <c r="C4429" s="24"/>
      <c r="D4429" s="16">
        <v>0.0</v>
      </c>
      <c r="E4429" s="1">
        <v>0.0</v>
      </c>
      <c r="F4429" s="9">
        <f t="shared" si="34"/>
        <v>0</v>
      </c>
      <c r="H4429" s="9">
        <f>IFERROR(__xludf.DUMMYFUNCTION("COUNTUNIQUE(D4429,E4429,F4429,G4429)"),1.0)</f>
        <v>1</v>
      </c>
      <c r="I4429" s="9">
        <f t="shared" si="2"/>
        <v>3</v>
      </c>
      <c r="J4429" s="9">
        <f t="shared" si="3"/>
        <v>0</v>
      </c>
      <c r="K4429" s="9">
        <f t="shared" si="4"/>
        <v>0</v>
      </c>
    </row>
    <row r="4430">
      <c r="A4430" s="6">
        <v>8857.0</v>
      </c>
      <c r="B4430" s="1" t="s">
        <v>9068</v>
      </c>
      <c r="C4430" s="24"/>
      <c r="D4430" s="16">
        <v>0.0</v>
      </c>
      <c r="E4430" s="1">
        <v>0.0</v>
      </c>
      <c r="F4430" s="9">
        <f t="shared" si="34"/>
        <v>0</v>
      </c>
      <c r="H4430" s="9">
        <f>IFERROR(__xludf.DUMMYFUNCTION("COUNTUNIQUE(D4430,E4430,F4430,G4430)"),1.0)</f>
        <v>1</v>
      </c>
      <c r="I4430" s="9">
        <f t="shared" si="2"/>
        <v>3</v>
      </c>
      <c r="J4430" s="9">
        <f t="shared" si="3"/>
        <v>0</v>
      </c>
      <c r="K4430" s="9">
        <f t="shared" si="4"/>
        <v>0</v>
      </c>
    </row>
    <row r="4431">
      <c r="A4431" s="6">
        <v>8859.0</v>
      </c>
      <c r="B4431" s="1" t="s">
        <v>9069</v>
      </c>
      <c r="C4431" s="24"/>
      <c r="D4431" s="16">
        <v>0.0</v>
      </c>
      <c r="E4431" s="1">
        <v>0.0</v>
      </c>
      <c r="F4431" s="9">
        <f t="shared" si="34"/>
        <v>0</v>
      </c>
      <c r="H4431" s="9">
        <f>IFERROR(__xludf.DUMMYFUNCTION("COUNTUNIQUE(D4431,E4431,F4431,G4431)"),1.0)</f>
        <v>1</v>
      </c>
      <c r="I4431" s="9">
        <f t="shared" si="2"/>
        <v>3</v>
      </c>
      <c r="J4431" s="9">
        <f t="shared" si="3"/>
        <v>0</v>
      </c>
      <c r="K4431" s="9">
        <f t="shared" si="4"/>
        <v>0</v>
      </c>
    </row>
    <row r="4432">
      <c r="A4432" s="6">
        <v>8861.0</v>
      </c>
      <c r="B4432" s="10" t="s">
        <v>9070</v>
      </c>
      <c r="C4432" s="25" t="s">
        <v>15</v>
      </c>
      <c r="D4432" s="24"/>
      <c r="F4432" s="9" t="str">
        <f t="shared" si="34"/>
        <v/>
      </c>
      <c r="H4432" s="9">
        <f>IFERROR(__xludf.DUMMYFUNCTION("COUNTUNIQUE(D4432,E4432,F4432,G4432)"),0.0)</f>
        <v>0</v>
      </c>
      <c r="I4432" s="9">
        <f t="shared" si="2"/>
        <v>0</v>
      </c>
      <c r="J4432" s="9">
        <f t="shared" si="3"/>
        <v>0</v>
      </c>
      <c r="K4432" s="9">
        <f t="shared" si="4"/>
        <v>0</v>
      </c>
    </row>
    <row r="4433">
      <c r="A4433" s="6">
        <v>8863.0</v>
      </c>
      <c r="B4433" s="1" t="s">
        <v>9071</v>
      </c>
      <c r="C4433" s="24"/>
      <c r="D4433" s="16">
        <v>0.0</v>
      </c>
      <c r="E4433" s="1">
        <v>0.0</v>
      </c>
      <c r="F4433" s="9">
        <f t="shared" si="34"/>
        <v>0</v>
      </c>
      <c r="H4433" s="9">
        <f>IFERROR(__xludf.DUMMYFUNCTION("COUNTUNIQUE(D4433,E4433,F4433,G4433)"),1.0)</f>
        <v>1</v>
      </c>
      <c r="I4433" s="9">
        <f t="shared" si="2"/>
        <v>3</v>
      </c>
      <c r="J4433" s="9">
        <f t="shared" si="3"/>
        <v>0</v>
      </c>
      <c r="K4433" s="9">
        <f t="shared" si="4"/>
        <v>0</v>
      </c>
    </row>
    <row r="4434">
      <c r="A4434" s="6">
        <v>8865.0</v>
      </c>
      <c r="B4434" s="1" t="s">
        <v>9072</v>
      </c>
      <c r="C4434" s="24"/>
      <c r="D4434" s="16">
        <v>0.0</v>
      </c>
      <c r="E4434" s="1">
        <v>0.0</v>
      </c>
      <c r="F4434" s="9">
        <f t="shared" si="34"/>
        <v>0</v>
      </c>
      <c r="H4434" s="9">
        <f>IFERROR(__xludf.DUMMYFUNCTION("COUNTUNIQUE(D4434,E4434,F4434,G4434)"),1.0)</f>
        <v>1</v>
      </c>
      <c r="I4434" s="9">
        <f t="shared" si="2"/>
        <v>3</v>
      </c>
      <c r="J4434" s="9">
        <f t="shared" si="3"/>
        <v>0</v>
      </c>
      <c r="K4434" s="9">
        <f t="shared" si="4"/>
        <v>0</v>
      </c>
    </row>
    <row r="4435">
      <c r="A4435" s="6">
        <v>8867.0</v>
      </c>
      <c r="B4435" s="1" t="s">
        <v>9073</v>
      </c>
      <c r="C4435" s="24"/>
      <c r="D4435" s="16">
        <v>0.0</v>
      </c>
      <c r="E4435" s="1">
        <v>0.0</v>
      </c>
      <c r="F4435" s="9">
        <f t="shared" si="34"/>
        <v>0</v>
      </c>
      <c r="H4435" s="9">
        <f>IFERROR(__xludf.DUMMYFUNCTION("COUNTUNIQUE(D4435,E4435,F4435,G4435)"),1.0)</f>
        <v>1</v>
      </c>
      <c r="I4435" s="9">
        <f t="shared" si="2"/>
        <v>3</v>
      </c>
      <c r="J4435" s="9">
        <f t="shared" si="3"/>
        <v>0</v>
      </c>
      <c r="K4435" s="9">
        <f t="shared" si="4"/>
        <v>0</v>
      </c>
    </row>
    <row r="4436">
      <c r="A4436" s="6">
        <v>8869.0</v>
      </c>
      <c r="B4436" s="1" t="s">
        <v>9074</v>
      </c>
      <c r="C4436" s="24"/>
      <c r="D4436" s="16">
        <v>0.0</v>
      </c>
      <c r="E4436" s="1">
        <v>0.0</v>
      </c>
      <c r="F4436" s="9">
        <f t="shared" si="34"/>
        <v>0</v>
      </c>
      <c r="H4436" s="9">
        <f>IFERROR(__xludf.DUMMYFUNCTION("COUNTUNIQUE(D4436,E4436,F4436,G4436)"),1.0)</f>
        <v>1</v>
      </c>
      <c r="I4436" s="9">
        <f t="shared" si="2"/>
        <v>3</v>
      </c>
      <c r="J4436" s="9">
        <f t="shared" si="3"/>
        <v>0</v>
      </c>
      <c r="K4436" s="9">
        <f t="shared" si="4"/>
        <v>0</v>
      </c>
    </row>
    <row r="4437">
      <c r="A4437" s="6">
        <v>8871.0</v>
      </c>
      <c r="B4437" s="1" t="s">
        <v>9075</v>
      </c>
      <c r="C4437" s="24"/>
      <c r="D4437" s="16">
        <v>0.0</v>
      </c>
      <c r="E4437" s="1">
        <v>0.0</v>
      </c>
      <c r="F4437" s="9">
        <f t="shared" si="34"/>
        <v>0</v>
      </c>
      <c r="H4437" s="9">
        <f>IFERROR(__xludf.DUMMYFUNCTION("COUNTUNIQUE(D4437,E4437,F4437,G4437)"),1.0)</f>
        <v>1</v>
      </c>
      <c r="I4437" s="9">
        <f t="shared" si="2"/>
        <v>3</v>
      </c>
      <c r="J4437" s="9">
        <f t="shared" si="3"/>
        <v>0</v>
      </c>
      <c r="K4437" s="9">
        <f t="shared" si="4"/>
        <v>0</v>
      </c>
    </row>
    <row r="4438">
      <c r="A4438" s="6">
        <v>8873.0</v>
      </c>
      <c r="B4438" s="1" t="s">
        <v>9076</v>
      </c>
      <c r="C4438" s="24"/>
      <c r="D4438" s="16">
        <v>0.0</v>
      </c>
      <c r="E4438" s="1">
        <v>0.0</v>
      </c>
      <c r="F4438" s="9">
        <f t="shared" si="34"/>
        <v>0</v>
      </c>
      <c r="H4438" s="9">
        <f>IFERROR(__xludf.DUMMYFUNCTION("COUNTUNIQUE(D4438,E4438,F4438,G4438)"),1.0)</f>
        <v>1</v>
      </c>
      <c r="I4438" s="9">
        <f t="shared" si="2"/>
        <v>3</v>
      </c>
      <c r="J4438" s="9">
        <f t="shared" si="3"/>
        <v>0</v>
      </c>
      <c r="K4438" s="9">
        <f t="shared" si="4"/>
        <v>0</v>
      </c>
    </row>
    <row r="4439">
      <c r="A4439" s="6">
        <v>8875.0</v>
      </c>
      <c r="B4439" s="1" t="s">
        <v>9077</v>
      </c>
      <c r="C4439" s="24"/>
      <c r="D4439" s="16">
        <v>0.0</v>
      </c>
      <c r="E4439" s="1">
        <v>0.0</v>
      </c>
      <c r="F4439" s="9">
        <f t="shared" si="34"/>
        <v>0</v>
      </c>
      <c r="H4439" s="9">
        <f>IFERROR(__xludf.DUMMYFUNCTION("COUNTUNIQUE(D4439,E4439,F4439,G4439)"),1.0)</f>
        <v>1</v>
      </c>
      <c r="I4439" s="9">
        <f t="shared" si="2"/>
        <v>3</v>
      </c>
      <c r="J4439" s="9">
        <f t="shared" si="3"/>
        <v>0</v>
      </c>
      <c r="K4439" s="9">
        <f t="shared" si="4"/>
        <v>0</v>
      </c>
    </row>
    <row r="4440">
      <c r="A4440" s="6">
        <v>8877.0</v>
      </c>
      <c r="B4440" s="1" t="s">
        <v>9078</v>
      </c>
      <c r="C4440" s="25" t="s">
        <v>15</v>
      </c>
      <c r="D4440" s="24"/>
      <c r="F4440" s="9" t="str">
        <f t="shared" si="34"/>
        <v/>
      </c>
      <c r="H4440" s="9">
        <f>IFERROR(__xludf.DUMMYFUNCTION("COUNTUNIQUE(D4440,E4440,F4440,G4440)"),0.0)</f>
        <v>0</v>
      </c>
      <c r="I4440" s="9">
        <f t="shared" si="2"/>
        <v>0</v>
      </c>
      <c r="J4440" s="9">
        <f t="shared" si="3"/>
        <v>0</v>
      </c>
      <c r="K4440" s="9">
        <f t="shared" si="4"/>
        <v>0</v>
      </c>
    </row>
    <row r="4441">
      <c r="A4441" s="6">
        <v>8879.0</v>
      </c>
      <c r="B4441" s="1" t="s">
        <v>9079</v>
      </c>
      <c r="C4441" s="24"/>
      <c r="D4441" s="16">
        <v>0.0</v>
      </c>
      <c r="E4441" s="1">
        <v>0.0</v>
      </c>
      <c r="F4441" s="9">
        <f t="shared" si="34"/>
        <v>0</v>
      </c>
      <c r="H4441" s="9">
        <f>IFERROR(__xludf.DUMMYFUNCTION("COUNTUNIQUE(D4441,E4441,F4441,G4441)"),1.0)</f>
        <v>1</v>
      </c>
      <c r="I4441" s="9">
        <f t="shared" si="2"/>
        <v>3</v>
      </c>
      <c r="J4441" s="9">
        <f t="shared" si="3"/>
        <v>0</v>
      </c>
      <c r="K4441" s="9">
        <f t="shared" si="4"/>
        <v>0</v>
      </c>
    </row>
    <row r="4442">
      <c r="A4442" s="6">
        <v>8881.0</v>
      </c>
      <c r="B4442" s="1" t="s">
        <v>9080</v>
      </c>
      <c r="C4442" s="24"/>
      <c r="D4442" s="16">
        <v>0.0</v>
      </c>
      <c r="E4442" s="1">
        <v>0.0</v>
      </c>
      <c r="F4442" s="9">
        <f t="shared" si="34"/>
        <v>0</v>
      </c>
      <c r="H4442" s="9">
        <f>IFERROR(__xludf.DUMMYFUNCTION("COUNTUNIQUE(D4442,E4442,F4442,G4442)"),1.0)</f>
        <v>1</v>
      </c>
      <c r="I4442" s="9">
        <f t="shared" si="2"/>
        <v>3</v>
      </c>
      <c r="J4442" s="9">
        <f t="shared" si="3"/>
        <v>0</v>
      </c>
      <c r="K4442" s="9">
        <f t="shared" si="4"/>
        <v>0</v>
      </c>
    </row>
    <row r="4443">
      <c r="A4443" s="6">
        <v>8883.0</v>
      </c>
      <c r="B4443" s="1" t="s">
        <v>9081</v>
      </c>
      <c r="C4443" s="24"/>
      <c r="D4443" s="16">
        <v>0.0</v>
      </c>
      <c r="E4443" s="1">
        <v>0.0</v>
      </c>
      <c r="F4443" s="9">
        <f t="shared" si="34"/>
        <v>0</v>
      </c>
      <c r="H4443" s="9">
        <f>IFERROR(__xludf.DUMMYFUNCTION("COUNTUNIQUE(D4443,E4443,F4443,G4443)"),1.0)</f>
        <v>1</v>
      </c>
      <c r="I4443" s="9">
        <f t="shared" si="2"/>
        <v>3</v>
      </c>
      <c r="J4443" s="9">
        <f t="shared" si="3"/>
        <v>0</v>
      </c>
      <c r="K4443" s="9">
        <f t="shared" si="4"/>
        <v>0</v>
      </c>
    </row>
    <row r="4444">
      <c r="A4444" s="6">
        <v>8885.0</v>
      </c>
      <c r="B4444" s="1" t="s">
        <v>9082</v>
      </c>
      <c r="C4444" s="24"/>
      <c r="D4444" s="16">
        <v>0.0</v>
      </c>
      <c r="E4444" s="1">
        <v>0.0</v>
      </c>
      <c r="F4444" s="9">
        <f t="shared" si="34"/>
        <v>0</v>
      </c>
      <c r="H4444" s="9">
        <f>IFERROR(__xludf.DUMMYFUNCTION("COUNTUNIQUE(D4444,E4444,F4444,G4444)"),1.0)</f>
        <v>1</v>
      </c>
      <c r="I4444" s="9">
        <f t="shared" si="2"/>
        <v>3</v>
      </c>
      <c r="J4444" s="9">
        <f t="shared" si="3"/>
        <v>0</v>
      </c>
      <c r="K4444" s="9">
        <f t="shared" si="4"/>
        <v>0</v>
      </c>
    </row>
    <row r="4445">
      <c r="A4445" s="6">
        <v>8887.0</v>
      </c>
      <c r="B4445" s="1" t="s">
        <v>9083</v>
      </c>
      <c r="C4445" s="24"/>
      <c r="D4445" s="16">
        <v>0.0</v>
      </c>
      <c r="E4445" s="1">
        <v>0.0</v>
      </c>
      <c r="F4445" s="9">
        <f t="shared" si="34"/>
        <v>0</v>
      </c>
      <c r="H4445" s="9">
        <f>IFERROR(__xludf.DUMMYFUNCTION("COUNTUNIQUE(D4445,E4445,F4445,G4445)"),1.0)</f>
        <v>1</v>
      </c>
      <c r="I4445" s="9">
        <f t="shared" si="2"/>
        <v>3</v>
      </c>
      <c r="J4445" s="9">
        <f t="shared" si="3"/>
        <v>0</v>
      </c>
      <c r="K4445" s="9">
        <f t="shared" si="4"/>
        <v>0</v>
      </c>
    </row>
    <row r="4446">
      <c r="A4446" s="6">
        <v>8889.0</v>
      </c>
      <c r="B4446" s="1" t="s">
        <v>9084</v>
      </c>
      <c r="C4446" s="24"/>
      <c r="D4446" s="16">
        <v>0.0</v>
      </c>
      <c r="E4446" s="1">
        <v>0.0</v>
      </c>
      <c r="F4446" s="9">
        <f t="shared" si="34"/>
        <v>0</v>
      </c>
      <c r="H4446" s="9">
        <f>IFERROR(__xludf.DUMMYFUNCTION("COUNTUNIQUE(D4446,E4446,F4446,G4446)"),1.0)</f>
        <v>1</v>
      </c>
      <c r="I4446" s="9">
        <f t="shared" si="2"/>
        <v>3</v>
      </c>
      <c r="J4446" s="9">
        <f t="shared" si="3"/>
        <v>0</v>
      </c>
      <c r="K4446" s="9">
        <f t="shared" si="4"/>
        <v>0</v>
      </c>
    </row>
    <row r="4447">
      <c r="A4447" s="6">
        <v>8891.0</v>
      </c>
      <c r="B4447" s="1" t="s">
        <v>9085</v>
      </c>
      <c r="C4447" s="24"/>
      <c r="D4447" s="16">
        <v>0.0</v>
      </c>
      <c r="E4447" s="1">
        <v>0.0</v>
      </c>
      <c r="F4447" s="9">
        <f t="shared" si="34"/>
        <v>0</v>
      </c>
      <c r="H4447" s="9">
        <f>IFERROR(__xludf.DUMMYFUNCTION("COUNTUNIQUE(D4447,E4447,F4447,G4447)"),1.0)</f>
        <v>1</v>
      </c>
      <c r="I4447" s="9">
        <f t="shared" si="2"/>
        <v>3</v>
      </c>
      <c r="J4447" s="9">
        <f t="shared" si="3"/>
        <v>0</v>
      </c>
      <c r="K4447" s="9">
        <f t="shared" si="4"/>
        <v>0</v>
      </c>
    </row>
    <row r="4448">
      <c r="A4448" s="6">
        <v>8893.0</v>
      </c>
      <c r="B4448" s="1" t="s">
        <v>9086</v>
      </c>
      <c r="C4448" s="24"/>
      <c r="D4448" s="16">
        <v>0.0</v>
      </c>
      <c r="E4448" s="1">
        <v>0.0</v>
      </c>
      <c r="F4448" s="9">
        <f t="shared" si="34"/>
        <v>0</v>
      </c>
      <c r="H4448" s="9">
        <f>IFERROR(__xludf.DUMMYFUNCTION("COUNTUNIQUE(D4448,E4448,F4448,G4448)"),1.0)</f>
        <v>1</v>
      </c>
      <c r="I4448" s="9">
        <f t="shared" si="2"/>
        <v>3</v>
      </c>
      <c r="J4448" s="9">
        <f t="shared" si="3"/>
        <v>0</v>
      </c>
      <c r="K4448" s="9">
        <f t="shared" si="4"/>
        <v>0</v>
      </c>
    </row>
    <row r="4449">
      <c r="A4449" s="6">
        <v>8895.0</v>
      </c>
      <c r="B4449" s="1" t="s">
        <v>9087</v>
      </c>
      <c r="C4449" s="24"/>
      <c r="D4449" s="16">
        <v>0.0</v>
      </c>
      <c r="E4449" s="1">
        <v>0.0</v>
      </c>
      <c r="F4449" s="9">
        <f t="shared" si="34"/>
        <v>0</v>
      </c>
      <c r="H4449" s="9">
        <f>IFERROR(__xludf.DUMMYFUNCTION("COUNTUNIQUE(D4449,E4449,F4449,G4449)"),1.0)</f>
        <v>1</v>
      </c>
      <c r="I4449" s="9">
        <f t="shared" si="2"/>
        <v>3</v>
      </c>
      <c r="J4449" s="9">
        <f t="shared" si="3"/>
        <v>0</v>
      </c>
      <c r="K4449" s="9">
        <f t="shared" si="4"/>
        <v>0</v>
      </c>
    </row>
    <row r="4450">
      <c r="A4450" s="6">
        <v>8897.0</v>
      </c>
      <c r="B4450" s="1" t="s">
        <v>9088</v>
      </c>
      <c r="C4450" s="25" t="s">
        <v>15</v>
      </c>
      <c r="D4450" s="24"/>
      <c r="F4450" s="9" t="str">
        <f t="shared" si="34"/>
        <v/>
      </c>
      <c r="H4450" s="9">
        <f>IFERROR(__xludf.DUMMYFUNCTION("COUNTUNIQUE(D4450,E4450,F4450,G4450)"),0.0)</f>
        <v>0</v>
      </c>
      <c r="I4450" s="9">
        <f t="shared" si="2"/>
        <v>0</v>
      </c>
      <c r="J4450" s="9">
        <f t="shared" si="3"/>
        <v>0</v>
      </c>
      <c r="K4450" s="9">
        <f t="shared" si="4"/>
        <v>0</v>
      </c>
    </row>
    <row r="4451">
      <c r="A4451" s="6">
        <v>8899.0</v>
      </c>
      <c r="B4451" s="1" t="s">
        <v>9089</v>
      </c>
      <c r="C4451" s="24"/>
      <c r="D4451" s="16">
        <v>0.0</v>
      </c>
      <c r="E4451" s="1">
        <v>0.0</v>
      </c>
      <c r="F4451" s="9">
        <f t="shared" si="34"/>
        <v>0</v>
      </c>
      <c r="H4451" s="9">
        <f>IFERROR(__xludf.DUMMYFUNCTION("COUNTUNIQUE(D4451,E4451,F4451,G4451)"),1.0)</f>
        <v>1</v>
      </c>
      <c r="I4451" s="9">
        <f t="shared" si="2"/>
        <v>3</v>
      </c>
      <c r="J4451" s="9">
        <f t="shared" si="3"/>
        <v>0</v>
      </c>
      <c r="K4451" s="9">
        <f t="shared" si="4"/>
        <v>0</v>
      </c>
    </row>
    <row r="4452">
      <c r="A4452" s="6">
        <v>8901.0</v>
      </c>
      <c r="B4452" s="1" t="s">
        <v>9090</v>
      </c>
      <c r="C4452" s="24"/>
      <c r="D4452" s="16">
        <v>0.0</v>
      </c>
      <c r="E4452" s="1">
        <v>0.0</v>
      </c>
      <c r="F4452" s="9">
        <f t="shared" si="34"/>
        <v>0</v>
      </c>
      <c r="H4452" s="9">
        <f>IFERROR(__xludf.DUMMYFUNCTION("COUNTUNIQUE(D4452,E4452,F4452,G4452)"),1.0)</f>
        <v>1</v>
      </c>
      <c r="I4452" s="9">
        <f t="shared" si="2"/>
        <v>3</v>
      </c>
      <c r="J4452" s="9">
        <f t="shared" si="3"/>
        <v>0</v>
      </c>
      <c r="K4452" s="9">
        <f t="shared" si="4"/>
        <v>0</v>
      </c>
    </row>
    <row r="4453">
      <c r="A4453" s="6">
        <v>8903.0</v>
      </c>
      <c r="B4453" s="1" t="s">
        <v>9091</v>
      </c>
      <c r="C4453" s="24"/>
      <c r="D4453" s="16">
        <v>0.0</v>
      </c>
      <c r="E4453" s="1">
        <v>0.0</v>
      </c>
      <c r="F4453" s="9">
        <f t="shared" si="34"/>
        <v>0</v>
      </c>
      <c r="H4453" s="9">
        <f>IFERROR(__xludf.DUMMYFUNCTION("COUNTUNIQUE(D4453,E4453,F4453,G4453)"),1.0)</f>
        <v>1</v>
      </c>
      <c r="I4453" s="9">
        <f t="shared" si="2"/>
        <v>3</v>
      </c>
      <c r="J4453" s="9">
        <f t="shared" si="3"/>
        <v>0</v>
      </c>
      <c r="K4453" s="9">
        <f t="shared" si="4"/>
        <v>0</v>
      </c>
    </row>
    <row r="4454">
      <c r="A4454" s="6">
        <v>8905.0</v>
      </c>
      <c r="B4454" s="1" t="s">
        <v>9092</v>
      </c>
      <c r="C4454" s="24"/>
      <c r="D4454" s="16">
        <v>0.0</v>
      </c>
      <c r="E4454" s="1">
        <v>0.0</v>
      </c>
      <c r="F4454" s="9">
        <f t="shared" si="34"/>
        <v>0</v>
      </c>
      <c r="H4454" s="9">
        <f>IFERROR(__xludf.DUMMYFUNCTION("COUNTUNIQUE(D4454,E4454,F4454,G4454)"),1.0)</f>
        <v>1</v>
      </c>
      <c r="I4454" s="9">
        <f t="shared" si="2"/>
        <v>3</v>
      </c>
      <c r="J4454" s="9">
        <f t="shared" si="3"/>
        <v>0</v>
      </c>
      <c r="K4454" s="9">
        <f t="shared" si="4"/>
        <v>0</v>
      </c>
    </row>
    <row r="4455">
      <c r="A4455" s="6">
        <v>8907.0</v>
      </c>
      <c r="B4455" s="1" t="s">
        <v>9093</v>
      </c>
      <c r="C4455" s="24"/>
      <c r="D4455" s="16">
        <v>0.0</v>
      </c>
      <c r="E4455" s="1">
        <v>0.0</v>
      </c>
      <c r="F4455" s="9">
        <f t="shared" si="34"/>
        <v>0</v>
      </c>
      <c r="H4455" s="9">
        <f>IFERROR(__xludf.DUMMYFUNCTION("COUNTUNIQUE(D4455,E4455,F4455,G4455)"),1.0)</f>
        <v>1</v>
      </c>
      <c r="I4455" s="9">
        <f t="shared" si="2"/>
        <v>3</v>
      </c>
      <c r="J4455" s="9">
        <f t="shared" si="3"/>
        <v>0</v>
      </c>
      <c r="K4455" s="9">
        <f t="shared" si="4"/>
        <v>0</v>
      </c>
    </row>
    <row r="4456">
      <c r="A4456" s="6">
        <v>8909.0</v>
      </c>
      <c r="B4456" s="10" t="s">
        <v>9094</v>
      </c>
      <c r="C4456" s="25" t="s">
        <v>15</v>
      </c>
      <c r="D4456" s="24"/>
      <c r="F4456" s="9" t="str">
        <f t="shared" si="34"/>
        <v/>
      </c>
      <c r="H4456" s="9">
        <f>IFERROR(__xludf.DUMMYFUNCTION("COUNTUNIQUE(D4456,E4456,F4456,G4456)"),0.0)</f>
        <v>0</v>
      </c>
      <c r="I4456" s="9">
        <f t="shared" si="2"/>
        <v>0</v>
      </c>
      <c r="J4456" s="9">
        <f t="shared" si="3"/>
        <v>0</v>
      </c>
      <c r="K4456" s="9">
        <f t="shared" si="4"/>
        <v>0</v>
      </c>
    </row>
    <row r="4457">
      <c r="A4457" s="6">
        <v>8911.0</v>
      </c>
      <c r="B4457" s="1" t="s">
        <v>9095</v>
      </c>
      <c r="C4457" s="24"/>
      <c r="D4457" s="16">
        <v>0.0</v>
      </c>
      <c r="E4457" s="1">
        <v>0.0</v>
      </c>
      <c r="F4457" s="9">
        <f t="shared" si="34"/>
        <v>0</v>
      </c>
      <c r="H4457" s="9">
        <f>IFERROR(__xludf.DUMMYFUNCTION("COUNTUNIQUE(D4457,E4457,F4457,G4457)"),1.0)</f>
        <v>1</v>
      </c>
      <c r="I4457" s="9">
        <f t="shared" si="2"/>
        <v>3</v>
      </c>
      <c r="J4457" s="9">
        <f t="shared" si="3"/>
        <v>0</v>
      </c>
      <c r="K4457" s="9">
        <f t="shared" si="4"/>
        <v>0</v>
      </c>
    </row>
    <row r="4458">
      <c r="A4458" s="6">
        <v>8913.0</v>
      </c>
      <c r="B4458" s="1" t="s">
        <v>9096</v>
      </c>
      <c r="C4458" s="24"/>
      <c r="D4458" s="16">
        <v>1.0</v>
      </c>
      <c r="E4458" s="1">
        <v>0.0</v>
      </c>
      <c r="F4458" s="9">
        <f t="shared" si="34"/>
        <v>1</v>
      </c>
      <c r="H4458" s="9">
        <f>IFERROR(__xludf.DUMMYFUNCTION("COUNTUNIQUE(D4458,E4458,F4458,G4458)"),2.0)</f>
        <v>2</v>
      </c>
      <c r="I4458" s="9">
        <f t="shared" si="2"/>
        <v>1</v>
      </c>
      <c r="J4458" s="9">
        <f t="shared" si="3"/>
        <v>2</v>
      </c>
      <c r="K4458" s="9">
        <f t="shared" si="4"/>
        <v>0</v>
      </c>
    </row>
    <row r="4459">
      <c r="A4459" s="6">
        <v>8915.0</v>
      </c>
      <c r="B4459" s="1" t="s">
        <v>9097</v>
      </c>
      <c r="C4459" s="24"/>
      <c r="D4459" s="16">
        <v>0.0</v>
      </c>
      <c r="E4459" s="1">
        <v>0.0</v>
      </c>
      <c r="F4459" s="9">
        <f t="shared" si="34"/>
        <v>0</v>
      </c>
      <c r="H4459" s="9">
        <f>IFERROR(__xludf.DUMMYFUNCTION("COUNTUNIQUE(D4459,E4459,F4459,G4459)"),1.0)</f>
        <v>1</v>
      </c>
      <c r="I4459" s="9">
        <f t="shared" si="2"/>
        <v>3</v>
      </c>
      <c r="J4459" s="9">
        <f t="shared" si="3"/>
        <v>0</v>
      </c>
      <c r="K4459" s="9">
        <f t="shared" si="4"/>
        <v>0</v>
      </c>
    </row>
    <row r="4460">
      <c r="A4460" s="6">
        <v>8917.0</v>
      </c>
      <c r="B4460" s="1" t="s">
        <v>9098</v>
      </c>
      <c r="C4460" s="24"/>
      <c r="D4460" s="16">
        <v>0.0</v>
      </c>
      <c r="E4460" s="1">
        <v>0.0</v>
      </c>
      <c r="F4460" s="9">
        <f t="shared" si="34"/>
        <v>0</v>
      </c>
      <c r="H4460" s="9">
        <f>IFERROR(__xludf.DUMMYFUNCTION("COUNTUNIQUE(D4460,E4460,F4460,G4460)"),1.0)</f>
        <v>1</v>
      </c>
      <c r="I4460" s="9">
        <f t="shared" si="2"/>
        <v>3</v>
      </c>
      <c r="J4460" s="9">
        <f t="shared" si="3"/>
        <v>0</v>
      </c>
      <c r="K4460" s="9">
        <f t="shared" si="4"/>
        <v>0</v>
      </c>
    </row>
    <row r="4461">
      <c r="A4461" s="6">
        <v>8919.0</v>
      </c>
      <c r="B4461" s="1" t="s">
        <v>9099</v>
      </c>
      <c r="C4461" s="25" t="s">
        <v>15</v>
      </c>
      <c r="D4461" s="24"/>
      <c r="F4461" s="9" t="str">
        <f t="shared" si="34"/>
        <v/>
      </c>
      <c r="H4461" s="9">
        <f>IFERROR(__xludf.DUMMYFUNCTION("COUNTUNIQUE(D4461,E4461,F4461,G4461)"),0.0)</f>
        <v>0</v>
      </c>
      <c r="I4461" s="9">
        <f t="shared" si="2"/>
        <v>0</v>
      </c>
      <c r="J4461" s="9">
        <f t="shared" si="3"/>
        <v>0</v>
      </c>
      <c r="K4461" s="9">
        <f t="shared" si="4"/>
        <v>0</v>
      </c>
    </row>
    <row r="4462">
      <c r="A4462" s="6">
        <v>8921.0</v>
      </c>
      <c r="B4462" s="1" t="s">
        <v>9100</v>
      </c>
      <c r="C4462" s="25" t="s">
        <v>15</v>
      </c>
      <c r="D4462" s="24"/>
      <c r="F4462" s="9" t="str">
        <f t="shared" si="34"/>
        <v/>
      </c>
      <c r="H4462" s="9">
        <f>IFERROR(__xludf.DUMMYFUNCTION("COUNTUNIQUE(D4462,E4462,F4462,G4462)"),0.0)</f>
        <v>0</v>
      </c>
      <c r="I4462" s="9">
        <f t="shared" si="2"/>
        <v>0</v>
      </c>
      <c r="J4462" s="9">
        <f t="shared" si="3"/>
        <v>0</v>
      </c>
      <c r="K4462" s="9">
        <f t="shared" si="4"/>
        <v>0</v>
      </c>
    </row>
    <row r="4463">
      <c r="A4463" s="6">
        <v>8923.0</v>
      </c>
      <c r="B4463" s="1" t="s">
        <v>3590</v>
      </c>
      <c r="C4463" s="25" t="s">
        <v>15</v>
      </c>
      <c r="D4463" s="24"/>
      <c r="F4463" s="9" t="str">
        <f t="shared" si="34"/>
        <v/>
      </c>
      <c r="H4463" s="9">
        <f>IFERROR(__xludf.DUMMYFUNCTION("COUNTUNIQUE(D4463,E4463,F4463,G4463)"),0.0)</f>
        <v>0</v>
      </c>
      <c r="I4463" s="9">
        <f t="shared" si="2"/>
        <v>0</v>
      </c>
      <c r="J4463" s="9">
        <f t="shared" si="3"/>
        <v>0</v>
      </c>
      <c r="K4463" s="9">
        <f t="shared" si="4"/>
        <v>0</v>
      </c>
    </row>
    <row r="4464">
      <c r="A4464" s="6">
        <v>8925.0</v>
      </c>
      <c r="B4464" s="1" t="s">
        <v>9101</v>
      </c>
      <c r="C4464" s="25" t="s">
        <v>15</v>
      </c>
      <c r="D4464" s="24"/>
      <c r="F4464" s="9" t="str">
        <f t="shared" si="34"/>
        <v/>
      </c>
      <c r="H4464" s="9">
        <f>IFERROR(__xludf.DUMMYFUNCTION("COUNTUNIQUE(D4464,E4464,F4464,G4464)"),0.0)</f>
        <v>0</v>
      </c>
      <c r="I4464" s="9">
        <f t="shared" si="2"/>
        <v>0</v>
      </c>
      <c r="J4464" s="9">
        <f t="shared" si="3"/>
        <v>0</v>
      </c>
      <c r="K4464" s="9">
        <f t="shared" si="4"/>
        <v>0</v>
      </c>
    </row>
    <row r="4465">
      <c r="A4465" s="6">
        <v>8927.0</v>
      </c>
      <c r="B4465" s="1" t="s">
        <v>7132</v>
      </c>
      <c r="C4465" s="25" t="s">
        <v>15</v>
      </c>
      <c r="D4465" s="24"/>
      <c r="F4465" s="9" t="str">
        <f t="shared" si="34"/>
        <v/>
      </c>
      <c r="H4465" s="9">
        <f>IFERROR(__xludf.DUMMYFUNCTION("COUNTUNIQUE(D4465,E4465,F4465,G4465)"),0.0)</f>
        <v>0</v>
      </c>
      <c r="I4465" s="9">
        <f t="shared" si="2"/>
        <v>0</v>
      </c>
      <c r="J4465" s="9">
        <f t="shared" si="3"/>
        <v>0</v>
      </c>
      <c r="K4465" s="9">
        <f t="shared" si="4"/>
        <v>0</v>
      </c>
    </row>
    <row r="4466">
      <c r="A4466" s="6">
        <v>8929.0</v>
      </c>
      <c r="B4466" s="1" t="s">
        <v>9102</v>
      </c>
      <c r="C4466" s="25" t="s">
        <v>15</v>
      </c>
      <c r="D4466" s="24"/>
      <c r="F4466" s="9" t="str">
        <f t="shared" si="34"/>
        <v/>
      </c>
      <c r="H4466" s="9">
        <f>IFERROR(__xludf.DUMMYFUNCTION("COUNTUNIQUE(D4466,E4466,F4466,G4466)"),0.0)</f>
        <v>0</v>
      </c>
      <c r="I4466" s="9">
        <f t="shared" si="2"/>
        <v>0</v>
      </c>
      <c r="J4466" s="9">
        <f t="shared" si="3"/>
        <v>0</v>
      </c>
      <c r="K4466" s="9">
        <f t="shared" si="4"/>
        <v>0</v>
      </c>
    </row>
    <row r="4467">
      <c r="A4467" s="6">
        <v>8931.0</v>
      </c>
      <c r="B4467" s="1" t="s">
        <v>9103</v>
      </c>
      <c r="C4467" s="25" t="s">
        <v>15</v>
      </c>
      <c r="D4467" s="24"/>
      <c r="F4467" s="9" t="str">
        <f t="shared" si="34"/>
        <v/>
      </c>
      <c r="H4467" s="9">
        <f>IFERROR(__xludf.DUMMYFUNCTION("COUNTUNIQUE(D4467,E4467,F4467,G4467)"),0.0)</f>
        <v>0</v>
      </c>
      <c r="I4467" s="9">
        <f t="shared" si="2"/>
        <v>0</v>
      </c>
      <c r="J4467" s="9">
        <f t="shared" si="3"/>
        <v>0</v>
      </c>
      <c r="K4467" s="9">
        <f t="shared" si="4"/>
        <v>0</v>
      </c>
    </row>
    <row r="4468">
      <c r="A4468" s="6">
        <v>8933.0</v>
      </c>
      <c r="B4468" s="1" t="s">
        <v>9104</v>
      </c>
      <c r="C4468" s="25" t="s">
        <v>15</v>
      </c>
      <c r="D4468" s="24"/>
      <c r="F4468" s="9" t="str">
        <f t="shared" si="34"/>
        <v/>
      </c>
      <c r="H4468" s="9">
        <f>IFERROR(__xludf.DUMMYFUNCTION("COUNTUNIQUE(D4468,E4468,F4468,G4468)"),0.0)</f>
        <v>0</v>
      </c>
      <c r="I4468" s="9">
        <f t="shared" si="2"/>
        <v>0</v>
      </c>
      <c r="J4468" s="9">
        <f t="shared" si="3"/>
        <v>0</v>
      </c>
      <c r="K4468" s="9">
        <f t="shared" si="4"/>
        <v>0</v>
      </c>
    </row>
    <row r="4469">
      <c r="A4469" s="6">
        <v>8935.0</v>
      </c>
      <c r="B4469" s="1" t="s">
        <v>3582</v>
      </c>
      <c r="C4469" s="25" t="s">
        <v>15</v>
      </c>
      <c r="D4469" s="24"/>
      <c r="F4469" s="9" t="str">
        <f t="shared" si="34"/>
        <v/>
      </c>
      <c r="H4469" s="9">
        <f>IFERROR(__xludf.DUMMYFUNCTION("COUNTUNIQUE(D4469,E4469,F4469,G4469)"),0.0)</f>
        <v>0</v>
      </c>
      <c r="I4469" s="9">
        <f t="shared" si="2"/>
        <v>0</v>
      </c>
      <c r="J4469" s="9">
        <f t="shared" si="3"/>
        <v>0</v>
      </c>
      <c r="K4469" s="9">
        <f t="shared" si="4"/>
        <v>0</v>
      </c>
    </row>
    <row r="4470">
      <c r="A4470" s="6">
        <v>8937.0</v>
      </c>
      <c r="B4470" s="1" t="s">
        <v>9105</v>
      </c>
      <c r="C4470" s="25" t="s">
        <v>15</v>
      </c>
      <c r="D4470" s="24"/>
      <c r="F4470" s="9" t="str">
        <f t="shared" si="34"/>
        <v/>
      </c>
      <c r="H4470" s="9">
        <f>IFERROR(__xludf.DUMMYFUNCTION("COUNTUNIQUE(D4470,E4470,F4470,G4470)"),0.0)</f>
        <v>0</v>
      </c>
      <c r="I4470" s="9">
        <f t="shared" si="2"/>
        <v>0</v>
      </c>
      <c r="J4470" s="9">
        <f t="shared" si="3"/>
        <v>0</v>
      </c>
      <c r="K4470" s="9">
        <f t="shared" si="4"/>
        <v>0</v>
      </c>
    </row>
    <row r="4471">
      <c r="A4471" s="6">
        <v>8939.0</v>
      </c>
      <c r="B4471" s="1" t="s">
        <v>9106</v>
      </c>
      <c r="C4471" s="25" t="s">
        <v>15</v>
      </c>
      <c r="D4471" s="24"/>
      <c r="F4471" s="9" t="str">
        <f t="shared" si="34"/>
        <v/>
      </c>
      <c r="H4471" s="9">
        <f>IFERROR(__xludf.DUMMYFUNCTION("COUNTUNIQUE(D4471,E4471,F4471,G4471)"),0.0)</f>
        <v>0</v>
      </c>
      <c r="I4471" s="9">
        <f t="shared" si="2"/>
        <v>0</v>
      </c>
      <c r="J4471" s="9">
        <f t="shared" si="3"/>
        <v>0</v>
      </c>
      <c r="K4471" s="9">
        <f t="shared" si="4"/>
        <v>0</v>
      </c>
    </row>
    <row r="4472">
      <c r="A4472" s="6">
        <v>8941.0</v>
      </c>
      <c r="B4472" s="1" t="s">
        <v>9107</v>
      </c>
      <c r="C4472" s="25" t="s">
        <v>15</v>
      </c>
      <c r="D4472" s="24"/>
      <c r="F4472" s="9" t="str">
        <f t="shared" si="34"/>
        <v/>
      </c>
      <c r="H4472" s="9">
        <f>IFERROR(__xludf.DUMMYFUNCTION("COUNTUNIQUE(D4472,E4472,F4472,G4472)"),0.0)</f>
        <v>0</v>
      </c>
      <c r="I4472" s="9">
        <f t="shared" si="2"/>
        <v>0</v>
      </c>
      <c r="J4472" s="9">
        <f t="shared" si="3"/>
        <v>0</v>
      </c>
      <c r="K4472" s="9">
        <f t="shared" si="4"/>
        <v>0</v>
      </c>
    </row>
    <row r="4473">
      <c r="A4473" s="6">
        <v>8943.0</v>
      </c>
      <c r="B4473" s="1" t="s">
        <v>9108</v>
      </c>
      <c r="C4473" s="25" t="s">
        <v>15</v>
      </c>
      <c r="D4473" s="24"/>
      <c r="F4473" s="9" t="str">
        <f t="shared" si="34"/>
        <v/>
      </c>
      <c r="H4473" s="9">
        <f>IFERROR(__xludf.DUMMYFUNCTION("COUNTUNIQUE(D4473,E4473,F4473,G4473)"),0.0)</f>
        <v>0</v>
      </c>
      <c r="I4473" s="9">
        <f t="shared" si="2"/>
        <v>0</v>
      </c>
      <c r="J4473" s="9">
        <f t="shared" si="3"/>
        <v>0</v>
      </c>
      <c r="K4473" s="9">
        <f t="shared" si="4"/>
        <v>0</v>
      </c>
    </row>
    <row r="4474">
      <c r="A4474" s="6">
        <v>8945.0</v>
      </c>
      <c r="B4474" s="1" t="s">
        <v>9109</v>
      </c>
      <c r="C4474" s="25" t="s">
        <v>15</v>
      </c>
      <c r="D4474" s="24"/>
      <c r="F4474" s="9" t="str">
        <f t="shared" si="34"/>
        <v/>
      </c>
      <c r="H4474" s="9">
        <f>IFERROR(__xludf.DUMMYFUNCTION("COUNTUNIQUE(D4474,E4474,F4474,G4474)"),0.0)</f>
        <v>0</v>
      </c>
      <c r="I4474" s="9">
        <f t="shared" si="2"/>
        <v>0</v>
      </c>
      <c r="J4474" s="9">
        <f t="shared" si="3"/>
        <v>0</v>
      </c>
      <c r="K4474" s="9">
        <f t="shared" si="4"/>
        <v>0</v>
      </c>
    </row>
    <row r="4475">
      <c r="A4475" s="6">
        <v>8947.0</v>
      </c>
      <c r="B4475" s="1" t="s">
        <v>3786</v>
      </c>
      <c r="C4475" s="25" t="s">
        <v>15</v>
      </c>
      <c r="D4475" s="24"/>
      <c r="F4475" s="9" t="str">
        <f t="shared" si="34"/>
        <v/>
      </c>
      <c r="H4475" s="9">
        <f>IFERROR(__xludf.DUMMYFUNCTION("COUNTUNIQUE(D4475,E4475,F4475,G4475)"),0.0)</f>
        <v>0</v>
      </c>
      <c r="I4475" s="9">
        <f t="shared" si="2"/>
        <v>0</v>
      </c>
      <c r="J4475" s="9">
        <f t="shared" si="3"/>
        <v>0</v>
      </c>
      <c r="K4475" s="9">
        <f t="shared" si="4"/>
        <v>0</v>
      </c>
    </row>
    <row r="4476">
      <c r="A4476" s="6">
        <v>8949.0</v>
      </c>
      <c r="B4476" s="1" t="s">
        <v>9110</v>
      </c>
      <c r="C4476" s="25" t="s">
        <v>15</v>
      </c>
      <c r="D4476" s="24"/>
      <c r="F4476" s="9" t="str">
        <f t="shared" si="34"/>
        <v/>
      </c>
      <c r="H4476" s="9">
        <f>IFERROR(__xludf.DUMMYFUNCTION("COUNTUNIQUE(D4476,E4476,F4476,G4476)"),0.0)</f>
        <v>0</v>
      </c>
      <c r="I4476" s="9">
        <f t="shared" si="2"/>
        <v>0</v>
      </c>
      <c r="J4476" s="9">
        <f t="shared" si="3"/>
        <v>0</v>
      </c>
      <c r="K4476" s="9">
        <f t="shared" si="4"/>
        <v>0</v>
      </c>
    </row>
    <row r="4477">
      <c r="A4477" s="6">
        <v>8951.0</v>
      </c>
      <c r="B4477" s="1" t="s">
        <v>9111</v>
      </c>
      <c r="C4477" s="25" t="s">
        <v>15</v>
      </c>
      <c r="D4477" s="24"/>
      <c r="F4477" s="9" t="str">
        <f t="shared" si="34"/>
        <v/>
      </c>
      <c r="H4477" s="9">
        <f>IFERROR(__xludf.DUMMYFUNCTION("COUNTUNIQUE(D4477,E4477,F4477,G4477)"),0.0)</f>
        <v>0</v>
      </c>
      <c r="I4477" s="9">
        <f t="shared" si="2"/>
        <v>0</v>
      </c>
      <c r="J4477" s="9">
        <f t="shared" si="3"/>
        <v>0</v>
      </c>
      <c r="K4477" s="9">
        <f t="shared" si="4"/>
        <v>0</v>
      </c>
    </row>
    <row r="4478">
      <c r="A4478" s="6">
        <v>8953.0</v>
      </c>
      <c r="B4478" s="1" t="s">
        <v>8553</v>
      </c>
      <c r="C4478" s="25" t="s">
        <v>15</v>
      </c>
      <c r="D4478" s="24"/>
      <c r="F4478" s="9" t="str">
        <f t="shared" si="34"/>
        <v/>
      </c>
      <c r="H4478" s="9">
        <f>IFERROR(__xludf.DUMMYFUNCTION("COUNTUNIQUE(D4478,E4478,F4478,G4478)"),0.0)</f>
        <v>0</v>
      </c>
      <c r="I4478" s="9">
        <f t="shared" si="2"/>
        <v>0</v>
      </c>
      <c r="J4478" s="9">
        <f t="shared" si="3"/>
        <v>0</v>
      </c>
      <c r="K4478" s="9">
        <f t="shared" si="4"/>
        <v>0</v>
      </c>
    </row>
    <row r="4479">
      <c r="A4479" s="6">
        <v>8955.0</v>
      </c>
      <c r="C4479" s="25" t="s">
        <v>15</v>
      </c>
      <c r="D4479" s="24"/>
      <c r="F4479" s="9" t="str">
        <f t="shared" si="34"/>
        <v/>
      </c>
      <c r="H4479" s="9">
        <f>IFERROR(__xludf.DUMMYFUNCTION("COUNTUNIQUE(D4479,E4479,F4479,G4479)"),0.0)</f>
        <v>0</v>
      </c>
      <c r="I4479" s="9">
        <f t="shared" si="2"/>
        <v>0</v>
      </c>
      <c r="J4479" s="9">
        <f t="shared" si="3"/>
        <v>0</v>
      </c>
      <c r="K4479" s="9">
        <f t="shared" si="4"/>
        <v>0</v>
      </c>
    </row>
    <row r="4480">
      <c r="A4480" s="6">
        <v>8957.0</v>
      </c>
      <c r="B4480" s="1" t="s">
        <v>2308</v>
      </c>
      <c r="C4480" s="25" t="s">
        <v>15</v>
      </c>
      <c r="D4480" s="24"/>
      <c r="F4480" s="9" t="str">
        <f t="shared" si="34"/>
        <v/>
      </c>
      <c r="H4480" s="9">
        <f>IFERROR(__xludf.DUMMYFUNCTION("COUNTUNIQUE(D4480,E4480,F4480,G4480)"),0.0)</f>
        <v>0</v>
      </c>
      <c r="I4480" s="9">
        <f t="shared" si="2"/>
        <v>0</v>
      </c>
      <c r="J4480" s="9">
        <f t="shared" si="3"/>
        <v>0</v>
      </c>
      <c r="K4480" s="9">
        <f t="shared" si="4"/>
        <v>0</v>
      </c>
    </row>
    <row r="4481">
      <c r="A4481" s="6">
        <v>8959.0</v>
      </c>
      <c r="C4481" s="25" t="s">
        <v>15</v>
      </c>
      <c r="D4481" s="24"/>
      <c r="F4481" s="9" t="str">
        <f t="shared" si="34"/>
        <v/>
      </c>
      <c r="H4481" s="9">
        <f>IFERROR(__xludf.DUMMYFUNCTION("COUNTUNIQUE(D4481,E4481,F4481,G4481)"),0.0)</f>
        <v>0</v>
      </c>
      <c r="I4481" s="9">
        <f t="shared" si="2"/>
        <v>0</v>
      </c>
      <c r="J4481" s="9">
        <f t="shared" si="3"/>
        <v>0</v>
      </c>
      <c r="K4481" s="9">
        <f t="shared" si="4"/>
        <v>0</v>
      </c>
    </row>
    <row r="4482">
      <c r="A4482" s="6">
        <v>8961.0</v>
      </c>
      <c r="B4482" s="1" t="s">
        <v>3660</v>
      </c>
      <c r="C4482" s="25" t="s">
        <v>15</v>
      </c>
      <c r="D4482" s="24"/>
      <c r="F4482" s="9" t="str">
        <f t="shared" si="34"/>
        <v/>
      </c>
      <c r="H4482" s="9">
        <f>IFERROR(__xludf.DUMMYFUNCTION("COUNTUNIQUE(D4482,E4482,F4482,G4482)"),0.0)</f>
        <v>0</v>
      </c>
      <c r="I4482" s="9">
        <f t="shared" si="2"/>
        <v>0</v>
      </c>
      <c r="J4482" s="9">
        <f t="shared" si="3"/>
        <v>0</v>
      </c>
      <c r="K4482" s="9">
        <f t="shared" si="4"/>
        <v>0</v>
      </c>
    </row>
    <row r="4483">
      <c r="A4483" s="6">
        <v>8963.0</v>
      </c>
      <c r="B4483" s="1" t="s">
        <v>9112</v>
      </c>
      <c r="C4483" s="25" t="s">
        <v>15</v>
      </c>
      <c r="D4483" s="24"/>
      <c r="F4483" s="9" t="str">
        <f t="shared" si="34"/>
        <v/>
      </c>
      <c r="H4483" s="9">
        <f>IFERROR(__xludf.DUMMYFUNCTION("COUNTUNIQUE(D4483,E4483,F4483,G4483)"),0.0)</f>
        <v>0</v>
      </c>
      <c r="I4483" s="9">
        <f t="shared" si="2"/>
        <v>0</v>
      </c>
      <c r="J4483" s="9">
        <f t="shared" si="3"/>
        <v>0</v>
      </c>
      <c r="K4483" s="9">
        <f t="shared" si="4"/>
        <v>0</v>
      </c>
    </row>
    <row r="4484">
      <c r="A4484" s="6">
        <v>8965.0</v>
      </c>
      <c r="B4484" s="1" t="s">
        <v>1586</v>
      </c>
      <c r="C4484" s="25" t="s">
        <v>15</v>
      </c>
      <c r="D4484" s="24"/>
      <c r="F4484" s="9" t="str">
        <f t="shared" si="34"/>
        <v/>
      </c>
      <c r="H4484" s="9">
        <f>IFERROR(__xludf.DUMMYFUNCTION("COUNTUNIQUE(D4484,E4484,F4484,G4484)"),0.0)</f>
        <v>0</v>
      </c>
      <c r="I4484" s="9">
        <f t="shared" si="2"/>
        <v>0</v>
      </c>
      <c r="J4484" s="9">
        <f t="shared" si="3"/>
        <v>0</v>
      </c>
      <c r="K4484" s="9">
        <f t="shared" si="4"/>
        <v>0</v>
      </c>
    </row>
    <row r="4485">
      <c r="A4485" s="6">
        <v>8967.0</v>
      </c>
      <c r="B4485" s="1" t="s">
        <v>9113</v>
      </c>
      <c r="C4485" s="25" t="s">
        <v>15</v>
      </c>
      <c r="D4485" s="24"/>
      <c r="F4485" s="9" t="str">
        <f t="shared" si="34"/>
        <v/>
      </c>
      <c r="H4485" s="9">
        <f>IFERROR(__xludf.DUMMYFUNCTION("COUNTUNIQUE(D4485,E4485,F4485,G4485)"),0.0)</f>
        <v>0</v>
      </c>
      <c r="I4485" s="9">
        <f t="shared" si="2"/>
        <v>0</v>
      </c>
      <c r="J4485" s="9">
        <f t="shared" si="3"/>
        <v>0</v>
      </c>
      <c r="K4485" s="9">
        <f t="shared" si="4"/>
        <v>0</v>
      </c>
    </row>
    <row r="4486">
      <c r="A4486" s="6">
        <v>8969.0</v>
      </c>
      <c r="B4486" s="1" t="s">
        <v>9114</v>
      </c>
      <c r="C4486" s="25" t="s">
        <v>15</v>
      </c>
      <c r="D4486" s="24"/>
      <c r="F4486" s="9" t="str">
        <f t="shared" si="34"/>
        <v/>
      </c>
      <c r="H4486" s="9">
        <f>IFERROR(__xludf.DUMMYFUNCTION("COUNTUNIQUE(D4486,E4486,F4486,G4486)"),0.0)</f>
        <v>0</v>
      </c>
      <c r="I4486" s="9">
        <f t="shared" si="2"/>
        <v>0</v>
      </c>
      <c r="J4486" s="9">
        <f t="shared" si="3"/>
        <v>0</v>
      </c>
      <c r="K4486" s="9">
        <f t="shared" si="4"/>
        <v>0</v>
      </c>
    </row>
    <row r="4487">
      <c r="A4487" s="6">
        <v>8971.0</v>
      </c>
      <c r="B4487" s="1" t="s">
        <v>6714</v>
      </c>
      <c r="C4487" s="25" t="s">
        <v>15</v>
      </c>
      <c r="D4487" s="24"/>
      <c r="F4487" s="9" t="str">
        <f t="shared" si="34"/>
        <v/>
      </c>
      <c r="H4487" s="9">
        <f>IFERROR(__xludf.DUMMYFUNCTION("COUNTUNIQUE(D4487,E4487,F4487,G4487)"),0.0)</f>
        <v>0</v>
      </c>
      <c r="I4487" s="9">
        <f t="shared" si="2"/>
        <v>0</v>
      </c>
      <c r="J4487" s="9">
        <f t="shared" si="3"/>
        <v>0</v>
      </c>
      <c r="K4487" s="9">
        <f t="shared" si="4"/>
        <v>0</v>
      </c>
    </row>
    <row r="4488">
      <c r="A4488" s="6">
        <v>8973.0</v>
      </c>
      <c r="B4488" s="1" t="s">
        <v>9115</v>
      </c>
      <c r="C4488" s="25" t="s">
        <v>15</v>
      </c>
      <c r="D4488" s="24"/>
      <c r="F4488" s="9" t="str">
        <f t="shared" si="34"/>
        <v/>
      </c>
      <c r="H4488" s="9">
        <f>IFERROR(__xludf.DUMMYFUNCTION("COUNTUNIQUE(D4488,E4488,F4488,G4488)"),0.0)</f>
        <v>0</v>
      </c>
      <c r="I4488" s="9">
        <f t="shared" si="2"/>
        <v>0</v>
      </c>
      <c r="J4488" s="9">
        <f t="shared" si="3"/>
        <v>0</v>
      </c>
      <c r="K4488" s="9">
        <f t="shared" si="4"/>
        <v>0</v>
      </c>
    </row>
    <row r="4489">
      <c r="A4489" s="6">
        <v>8975.0</v>
      </c>
      <c r="B4489" s="1" t="s">
        <v>9116</v>
      </c>
      <c r="C4489" s="25" t="s">
        <v>15</v>
      </c>
      <c r="D4489" s="24"/>
      <c r="F4489" s="9" t="str">
        <f t="shared" si="34"/>
        <v/>
      </c>
      <c r="H4489" s="9">
        <f>IFERROR(__xludf.DUMMYFUNCTION("COUNTUNIQUE(D4489,E4489,F4489,G4489)"),0.0)</f>
        <v>0</v>
      </c>
      <c r="I4489" s="9">
        <f t="shared" si="2"/>
        <v>0</v>
      </c>
      <c r="J4489" s="9">
        <f t="shared" si="3"/>
        <v>0</v>
      </c>
      <c r="K4489" s="9">
        <f t="shared" si="4"/>
        <v>0</v>
      </c>
    </row>
    <row r="4490">
      <c r="A4490" s="6">
        <v>8977.0</v>
      </c>
      <c r="B4490" s="1" t="s">
        <v>9117</v>
      </c>
      <c r="C4490" s="25" t="s">
        <v>15</v>
      </c>
      <c r="D4490" s="24"/>
      <c r="F4490" s="9" t="str">
        <f t="shared" si="34"/>
        <v/>
      </c>
      <c r="H4490" s="9">
        <f>IFERROR(__xludf.DUMMYFUNCTION("COUNTUNIQUE(D4490,E4490,F4490,G4490)"),0.0)</f>
        <v>0</v>
      </c>
      <c r="I4490" s="9">
        <f t="shared" si="2"/>
        <v>0</v>
      </c>
      <c r="J4490" s="9">
        <f t="shared" si="3"/>
        <v>0</v>
      </c>
      <c r="K4490" s="9">
        <f t="shared" si="4"/>
        <v>0</v>
      </c>
    </row>
    <row r="4491">
      <c r="A4491" s="6">
        <v>8979.0</v>
      </c>
      <c r="B4491" s="1" t="s">
        <v>9118</v>
      </c>
      <c r="C4491" s="25" t="s">
        <v>15</v>
      </c>
      <c r="D4491" s="24"/>
      <c r="F4491" s="9" t="str">
        <f t="shared" si="34"/>
        <v/>
      </c>
      <c r="H4491" s="9">
        <f>IFERROR(__xludf.DUMMYFUNCTION("COUNTUNIQUE(D4491,E4491,F4491,G4491)"),0.0)</f>
        <v>0</v>
      </c>
      <c r="I4491" s="9">
        <f t="shared" si="2"/>
        <v>0</v>
      </c>
      <c r="J4491" s="9">
        <f t="shared" si="3"/>
        <v>0</v>
      </c>
      <c r="K4491" s="9">
        <f t="shared" si="4"/>
        <v>0</v>
      </c>
    </row>
    <row r="4492">
      <c r="A4492" s="6">
        <v>8981.0</v>
      </c>
      <c r="B4492" s="1" t="s">
        <v>9119</v>
      </c>
      <c r="C4492" s="25" t="s">
        <v>15</v>
      </c>
      <c r="D4492" s="24"/>
      <c r="F4492" s="9" t="str">
        <f t="shared" si="34"/>
        <v/>
      </c>
      <c r="H4492" s="9">
        <f>IFERROR(__xludf.DUMMYFUNCTION("COUNTUNIQUE(D4492,E4492,F4492,G4492)"),0.0)</f>
        <v>0</v>
      </c>
      <c r="I4492" s="9">
        <f t="shared" si="2"/>
        <v>0</v>
      </c>
      <c r="J4492" s="9">
        <f t="shared" si="3"/>
        <v>0</v>
      </c>
      <c r="K4492" s="9">
        <f t="shared" si="4"/>
        <v>0</v>
      </c>
    </row>
    <row r="4493">
      <c r="A4493" s="6">
        <v>8983.0</v>
      </c>
      <c r="B4493" s="1" t="s">
        <v>9120</v>
      </c>
      <c r="C4493" s="25" t="s">
        <v>15</v>
      </c>
      <c r="D4493" s="24"/>
      <c r="F4493" s="9" t="str">
        <f t="shared" si="34"/>
        <v/>
      </c>
      <c r="H4493" s="9">
        <f>IFERROR(__xludf.DUMMYFUNCTION("COUNTUNIQUE(D4493,E4493,F4493,G4493)"),0.0)</f>
        <v>0</v>
      </c>
      <c r="I4493" s="9">
        <f t="shared" si="2"/>
        <v>0</v>
      </c>
      <c r="J4493" s="9">
        <f t="shared" si="3"/>
        <v>0</v>
      </c>
      <c r="K4493" s="9">
        <f t="shared" si="4"/>
        <v>0</v>
      </c>
    </row>
    <row r="4494">
      <c r="A4494" s="6">
        <v>8985.0</v>
      </c>
      <c r="B4494" s="1" t="s">
        <v>9121</v>
      </c>
      <c r="C4494" s="25" t="s">
        <v>15</v>
      </c>
      <c r="D4494" s="24"/>
      <c r="F4494" s="9" t="str">
        <f t="shared" si="34"/>
        <v/>
      </c>
      <c r="H4494" s="9">
        <f>IFERROR(__xludf.DUMMYFUNCTION("COUNTUNIQUE(D4494,E4494,F4494,G4494)"),0.0)</f>
        <v>0</v>
      </c>
      <c r="I4494" s="9">
        <f t="shared" si="2"/>
        <v>0</v>
      </c>
      <c r="J4494" s="9">
        <f t="shared" si="3"/>
        <v>0</v>
      </c>
      <c r="K4494" s="9">
        <f t="shared" si="4"/>
        <v>0</v>
      </c>
    </row>
    <row r="4495">
      <c r="A4495" s="6">
        <v>8987.0</v>
      </c>
      <c r="B4495" s="1" t="s">
        <v>9122</v>
      </c>
      <c r="C4495" s="25" t="s">
        <v>15</v>
      </c>
      <c r="D4495" s="24"/>
      <c r="F4495" s="9" t="str">
        <f t="shared" si="34"/>
        <v/>
      </c>
      <c r="H4495" s="9">
        <f>IFERROR(__xludf.DUMMYFUNCTION("COUNTUNIQUE(D4495,E4495,F4495,G4495)"),0.0)</f>
        <v>0</v>
      </c>
      <c r="I4495" s="9">
        <f t="shared" si="2"/>
        <v>0</v>
      </c>
      <c r="J4495" s="9">
        <f t="shared" si="3"/>
        <v>0</v>
      </c>
      <c r="K4495" s="9">
        <f t="shared" si="4"/>
        <v>0</v>
      </c>
    </row>
    <row r="4496">
      <c r="A4496" s="6">
        <v>8989.0</v>
      </c>
      <c r="B4496" s="1" t="s">
        <v>9123</v>
      </c>
      <c r="C4496" s="25" t="s">
        <v>15</v>
      </c>
      <c r="D4496" s="24"/>
      <c r="F4496" s="9" t="str">
        <f t="shared" si="34"/>
        <v/>
      </c>
      <c r="H4496" s="9">
        <f>IFERROR(__xludf.DUMMYFUNCTION("COUNTUNIQUE(D4496,E4496,F4496,G4496)"),0.0)</f>
        <v>0</v>
      </c>
      <c r="I4496" s="9">
        <f t="shared" si="2"/>
        <v>0</v>
      </c>
      <c r="J4496" s="9">
        <f t="shared" si="3"/>
        <v>0</v>
      </c>
      <c r="K4496" s="9">
        <f t="shared" si="4"/>
        <v>0</v>
      </c>
    </row>
    <row r="4497">
      <c r="A4497" s="6">
        <v>8991.0</v>
      </c>
      <c r="B4497" s="1" t="s">
        <v>9124</v>
      </c>
      <c r="C4497" s="25" t="s">
        <v>15</v>
      </c>
      <c r="D4497" s="24"/>
      <c r="F4497" s="9" t="str">
        <f t="shared" si="34"/>
        <v/>
      </c>
      <c r="H4497" s="9">
        <f>IFERROR(__xludf.DUMMYFUNCTION("COUNTUNIQUE(D4497,E4497,F4497,G4497)"),0.0)</f>
        <v>0</v>
      </c>
      <c r="I4497" s="9">
        <f t="shared" si="2"/>
        <v>0</v>
      </c>
      <c r="J4497" s="9">
        <f t="shared" si="3"/>
        <v>0</v>
      </c>
      <c r="K4497" s="9">
        <f t="shared" si="4"/>
        <v>0</v>
      </c>
    </row>
    <row r="4498">
      <c r="A4498" s="6">
        <v>8993.0</v>
      </c>
      <c r="B4498" s="1" t="s">
        <v>3795</v>
      </c>
      <c r="C4498" s="25" t="s">
        <v>15</v>
      </c>
      <c r="D4498" s="24"/>
      <c r="F4498" s="9" t="str">
        <f t="shared" si="34"/>
        <v/>
      </c>
      <c r="H4498" s="9">
        <f>IFERROR(__xludf.DUMMYFUNCTION("COUNTUNIQUE(D4498,E4498,F4498,G4498)"),0.0)</f>
        <v>0</v>
      </c>
      <c r="I4498" s="9">
        <f t="shared" si="2"/>
        <v>0</v>
      </c>
      <c r="J4498" s="9">
        <f t="shared" si="3"/>
        <v>0</v>
      </c>
      <c r="K4498" s="9">
        <f t="shared" si="4"/>
        <v>0</v>
      </c>
    </row>
    <row r="4499">
      <c r="A4499" s="6">
        <v>8995.0</v>
      </c>
      <c r="B4499" s="1" t="s">
        <v>1618</v>
      </c>
      <c r="C4499" s="25" t="s">
        <v>15</v>
      </c>
      <c r="D4499" s="24"/>
      <c r="F4499" s="9" t="str">
        <f t="shared" si="34"/>
        <v/>
      </c>
      <c r="H4499" s="9">
        <f>IFERROR(__xludf.DUMMYFUNCTION("COUNTUNIQUE(D4499,E4499,F4499,G4499)"),0.0)</f>
        <v>0</v>
      </c>
      <c r="I4499" s="9">
        <f t="shared" si="2"/>
        <v>0</v>
      </c>
      <c r="J4499" s="9">
        <f t="shared" si="3"/>
        <v>0</v>
      </c>
      <c r="K4499" s="9">
        <f t="shared" si="4"/>
        <v>0</v>
      </c>
    </row>
    <row r="4500">
      <c r="A4500" s="6">
        <v>8997.0</v>
      </c>
      <c r="B4500" s="1" t="s">
        <v>6713</v>
      </c>
      <c r="C4500" s="25" t="s">
        <v>15</v>
      </c>
      <c r="D4500" s="24"/>
      <c r="F4500" s="9" t="str">
        <f t="shared" si="34"/>
        <v/>
      </c>
      <c r="H4500" s="9">
        <f>IFERROR(__xludf.DUMMYFUNCTION("COUNTUNIQUE(D4500,E4500,F4500,G4500)"),0.0)</f>
        <v>0</v>
      </c>
      <c r="I4500" s="9">
        <f t="shared" si="2"/>
        <v>0</v>
      </c>
      <c r="J4500" s="9">
        <f t="shared" si="3"/>
        <v>0</v>
      </c>
      <c r="K4500" s="9">
        <f t="shared" si="4"/>
        <v>0</v>
      </c>
    </row>
    <row r="4501">
      <c r="A4501" s="6">
        <v>8999.0</v>
      </c>
      <c r="B4501" s="1" t="s">
        <v>2314</v>
      </c>
      <c r="C4501" s="25" t="s">
        <v>15</v>
      </c>
      <c r="D4501" s="24"/>
      <c r="F4501" s="9" t="str">
        <f t="shared" si="34"/>
        <v/>
      </c>
      <c r="H4501" s="9">
        <f>IFERROR(__xludf.DUMMYFUNCTION("COUNTUNIQUE(D4501,E4501,F4501,G4501)"),0.0)</f>
        <v>0</v>
      </c>
      <c r="I4501" s="9">
        <f t="shared" si="2"/>
        <v>0</v>
      </c>
      <c r="J4501" s="9">
        <f t="shared" si="3"/>
        <v>0</v>
      </c>
      <c r="K4501" s="9">
        <f t="shared" si="4"/>
        <v>0</v>
      </c>
    </row>
    <row r="4502">
      <c r="A4502" s="6">
        <v>9001.0</v>
      </c>
      <c r="B4502" s="1" t="s">
        <v>8504</v>
      </c>
      <c r="C4502" s="25" t="s">
        <v>15</v>
      </c>
      <c r="D4502" s="24"/>
      <c r="F4502" s="9" t="str">
        <f t="shared" si="34"/>
        <v/>
      </c>
      <c r="H4502" s="9">
        <f>IFERROR(__xludf.DUMMYFUNCTION("COUNTUNIQUE(D4502,E4502,F4502,G4502)"),0.0)</f>
        <v>0</v>
      </c>
      <c r="I4502" s="9">
        <f t="shared" si="2"/>
        <v>0</v>
      </c>
      <c r="J4502" s="9">
        <f t="shared" si="3"/>
        <v>0</v>
      </c>
      <c r="K4502" s="9">
        <f t="shared" si="4"/>
        <v>0</v>
      </c>
    </row>
    <row r="4503">
      <c r="A4503" s="6">
        <v>9003.0</v>
      </c>
      <c r="B4503" s="1" t="s">
        <v>9125</v>
      </c>
      <c r="C4503" s="25" t="s">
        <v>15</v>
      </c>
      <c r="D4503" s="24"/>
      <c r="F4503" s="9" t="str">
        <f t="shared" si="34"/>
        <v/>
      </c>
      <c r="H4503" s="9">
        <f>IFERROR(__xludf.DUMMYFUNCTION("COUNTUNIQUE(D4503,E4503,F4503,G4503)"),0.0)</f>
        <v>0</v>
      </c>
      <c r="I4503" s="9">
        <f t="shared" si="2"/>
        <v>0</v>
      </c>
      <c r="J4503" s="9">
        <f t="shared" si="3"/>
        <v>0</v>
      </c>
      <c r="K4503" s="9">
        <f t="shared" si="4"/>
        <v>0</v>
      </c>
    </row>
    <row r="4504">
      <c r="A4504" s="6">
        <v>9005.0</v>
      </c>
      <c r="B4504" s="1" t="s">
        <v>9126</v>
      </c>
      <c r="C4504" s="25" t="s">
        <v>15</v>
      </c>
      <c r="D4504" s="24"/>
      <c r="F4504" s="9" t="str">
        <f t="shared" si="34"/>
        <v/>
      </c>
      <c r="H4504" s="9">
        <f>IFERROR(__xludf.DUMMYFUNCTION("COUNTUNIQUE(D4504,E4504,F4504,G4504)"),0.0)</f>
        <v>0</v>
      </c>
      <c r="I4504" s="9">
        <f t="shared" si="2"/>
        <v>0</v>
      </c>
      <c r="J4504" s="9">
        <f t="shared" si="3"/>
        <v>0</v>
      </c>
      <c r="K4504" s="9">
        <f t="shared" si="4"/>
        <v>0</v>
      </c>
    </row>
    <row r="4505">
      <c r="A4505" s="6">
        <v>9007.0</v>
      </c>
      <c r="B4505" s="1" t="s">
        <v>9127</v>
      </c>
      <c r="C4505" s="25" t="s">
        <v>15</v>
      </c>
      <c r="D4505" s="24"/>
      <c r="F4505" s="9" t="str">
        <f t="shared" si="34"/>
        <v/>
      </c>
      <c r="H4505" s="9">
        <f>IFERROR(__xludf.DUMMYFUNCTION("COUNTUNIQUE(D4505,E4505,F4505,G4505)"),0.0)</f>
        <v>0</v>
      </c>
      <c r="I4505" s="9">
        <f t="shared" si="2"/>
        <v>0</v>
      </c>
      <c r="J4505" s="9">
        <f t="shared" si="3"/>
        <v>0</v>
      </c>
      <c r="K4505" s="9">
        <f t="shared" si="4"/>
        <v>0</v>
      </c>
    </row>
    <row r="4506">
      <c r="A4506" s="6">
        <v>9009.0</v>
      </c>
      <c r="B4506" s="1" t="s">
        <v>9128</v>
      </c>
      <c r="C4506" s="25" t="s">
        <v>15</v>
      </c>
      <c r="D4506" s="24"/>
      <c r="F4506" s="9" t="str">
        <f t="shared" si="34"/>
        <v/>
      </c>
      <c r="H4506" s="9">
        <f>IFERROR(__xludf.DUMMYFUNCTION("COUNTUNIQUE(D4506,E4506,F4506,G4506)"),0.0)</f>
        <v>0</v>
      </c>
      <c r="I4506" s="9">
        <f t="shared" si="2"/>
        <v>0</v>
      </c>
      <c r="J4506" s="9">
        <f t="shared" si="3"/>
        <v>0</v>
      </c>
      <c r="K4506" s="9">
        <f t="shared" si="4"/>
        <v>0</v>
      </c>
    </row>
    <row r="4507">
      <c r="A4507" s="6">
        <v>9011.0</v>
      </c>
      <c r="B4507" s="1" t="s">
        <v>9129</v>
      </c>
      <c r="C4507" s="25" t="s">
        <v>15</v>
      </c>
      <c r="D4507" s="24"/>
      <c r="F4507" s="9" t="str">
        <f t="shared" si="34"/>
        <v/>
      </c>
      <c r="H4507" s="9">
        <f>IFERROR(__xludf.DUMMYFUNCTION("COUNTUNIQUE(D4507,E4507,F4507,G4507)"),0.0)</f>
        <v>0</v>
      </c>
      <c r="I4507" s="9">
        <f t="shared" si="2"/>
        <v>0</v>
      </c>
      <c r="J4507" s="9">
        <f t="shared" si="3"/>
        <v>0</v>
      </c>
      <c r="K4507" s="9">
        <f t="shared" si="4"/>
        <v>0</v>
      </c>
    </row>
    <row r="4508">
      <c r="A4508" s="6">
        <v>9013.0</v>
      </c>
      <c r="B4508" s="1" t="s">
        <v>9130</v>
      </c>
      <c r="C4508" s="25" t="s">
        <v>15</v>
      </c>
      <c r="D4508" s="24"/>
      <c r="F4508" s="9" t="str">
        <f t="shared" si="34"/>
        <v/>
      </c>
      <c r="H4508" s="9">
        <f>IFERROR(__xludf.DUMMYFUNCTION("COUNTUNIQUE(D4508,E4508,F4508,G4508)"),0.0)</f>
        <v>0</v>
      </c>
      <c r="I4508" s="9">
        <f t="shared" si="2"/>
        <v>0</v>
      </c>
      <c r="J4508" s="9">
        <f t="shared" si="3"/>
        <v>0</v>
      </c>
      <c r="K4508" s="9">
        <f t="shared" si="4"/>
        <v>0</v>
      </c>
    </row>
    <row r="4509">
      <c r="A4509" s="6">
        <v>9015.0</v>
      </c>
      <c r="B4509" s="1" t="s">
        <v>9131</v>
      </c>
      <c r="C4509" s="25" t="s">
        <v>15</v>
      </c>
      <c r="D4509" s="24"/>
      <c r="F4509" s="9" t="str">
        <f t="shared" si="34"/>
        <v/>
      </c>
      <c r="H4509" s="9">
        <f>IFERROR(__xludf.DUMMYFUNCTION("COUNTUNIQUE(D4509,E4509,F4509,G4509)"),0.0)</f>
        <v>0</v>
      </c>
      <c r="I4509" s="9">
        <f t="shared" si="2"/>
        <v>0</v>
      </c>
      <c r="J4509" s="9">
        <f t="shared" si="3"/>
        <v>0</v>
      </c>
      <c r="K4509" s="9">
        <f t="shared" si="4"/>
        <v>0</v>
      </c>
    </row>
    <row r="4510">
      <c r="A4510" s="6">
        <v>9017.0</v>
      </c>
      <c r="B4510" s="1" t="s">
        <v>9132</v>
      </c>
      <c r="C4510" s="25" t="s">
        <v>15</v>
      </c>
      <c r="D4510" s="24"/>
      <c r="F4510" s="9" t="str">
        <f t="shared" si="34"/>
        <v/>
      </c>
      <c r="H4510" s="9">
        <f>IFERROR(__xludf.DUMMYFUNCTION("COUNTUNIQUE(D4510,E4510,F4510,G4510)"),0.0)</f>
        <v>0</v>
      </c>
      <c r="I4510" s="9">
        <f t="shared" si="2"/>
        <v>0</v>
      </c>
      <c r="J4510" s="9">
        <f t="shared" si="3"/>
        <v>0</v>
      </c>
      <c r="K4510" s="9">
        <f t="shared" si="4"/>
        <v>0</v>
      </c>
    </row>
    <row r="4511">
      <c r="A4511" s="6">
        <v>9019.0</v>
      </c>
      <c r="B4511" s="1" t="s">
        <v>9133</v>
      </c>
      <c r="C4511" s="25" t="s">
        <v>15</v>
      </c>
      <c r="D4511" s="24"/>
      <c r="F4511" s="9" t="str">
        <f t="shared" si="34"/>
        <v/>
      </c>
      <c r="H4511" s="9">
        <f>IFERROR(__xludf.DUMMYFUNCTION("COUNTUNIQUE(D4511,E4511,F4511,G4511)"),0.0)</f>
        <v>0</v>
      </c>
      <c r="I4511" s="9">
        <f t="shared" si="2"/>
        <v>0</v>
      </c>
      <c r="J4511" s="9">
        <f t="shared" si="3"/>
        <v>0</v>
      </c>
      <c r="K4511" s="9">
        <f t="shared" si="4"/>
        <v>0</v>
      </c>
    </row>
    <row r="4512">
      <c r="A4512" s="6">
        <v>9021.0</v>
      </c>
      <c r="B4512" s="1" t="s">
        <v>3583</v>
      </c>
      <c r="C4512" s="25" t="s">
        <v>15</v>
      </c>
      <c r="D4512" s="24"/>
      <c r="F4512" s="9" t="str">
        <f t="shared" si="34"/>
        <v/>
      </c>
      <c r="H4512" s="9">
        <f>IFERROR(__xludf.DUMMYFUNCTION("COUNTUNIQUE(D4512,E4512,F4512,G4512)"),0.0)</f>
        <v>0</v>
      </c>
      <c r="I4512" s="9">
        <f t="shared" si="2"/>
        <v>0</v>
      </c>
      <c r="J4512" s="9">
        <f t="shared" si="3"/>
        <v>0</v>
      </c>
      <c r="K4512" s="9">
        <f t="shared" si="4"/>
        <v>0</v>
      </c>
    </row>
    <row r="4513">
      <c r="A4513" s="6">
        <v>9023.0</v>
      </c>
      <c r="B4513" s="1" t="s">
        <v>9134</v>
      </c>
      <c r="C4513" s="25" t="s">
        <v>15</v>
      </c>
      <c r="D4513" s="24"/>
      <c r="F4513" s="9" t="str">
        <f t="shared" si="34"/>
        <v/>
      </c>
      <c r="H4513" s="9">
        <f>IFERROR(__xludf.DUMMYFUNCTION("COUNTUNIQUE(D4513,E4513,F4513,G4513)"),0.0)</f>
        <v>0</v>
      </c>
      <c r="I4513" s="9">
        <f t="shared" si="2"/>
        <v>0</v>
      </c>
      <c r="J4513" s="9">
        <f t="shared" si="3"/>
        <v>0</v>
      </c>
      <c r="K4513" s="9">
        <f t="shared" si="4"/>
        <v>0</v>
      </c>
    </row>
    <row r="4514">
      <c r="A4514" s="6">
        <v>9025.0</v>
      </c>
      <c r="B4514" s="1" t="s">
        <v>9135</v>
      </c>
      <c r="C4514" s="25" t="s">
        <v>15</v>
      </c>
      <c r="D4514" s="24"/>
      <c r="F4514" s="9" t="str">
        <f t="shared" si="34"/>
        <v/>
      </c>
      <c r="H4514" s="9">
        <f>IFERROR(__xludf.DUMMYFUNCTION("COUNTUNIQUE(D4514,E4514,F4514,G4514)"),0.0)</f>
        <v>0</v>
      </c>
      <c r="I4514" s="9">
        <f t="shared" si="2"/>
        <v>0</v>
      </c>
      <c r="J4514" s="9">
        <f t="shared" si="3"/>
        <v>0</v>
      </c>
      <c r="K4514" s="9">
        <f t="shared" si="4"/>
        <v>0</v>
      </c>
    </row>
    <row r="4515">
      <c r="A4515" s="6">
        <v>9027.0</v>
      </c>
      <c r="B4515" s="1" t="s">
        <v>9136</v>
      </c>
      <c r="C4515" s="25" t="s">
        <v>15</v>
      </c>
      <c r="D4515" s="24"/>
      <c r="F4515" s="9" t="str">
        <f t="shared" si="34"/>
        <v/>
      </c>
      <c r="H4515" s="9">
        <f>IFERROR(__xludf.DUMMYFUNCTION("COUNTUNIQUE(D4515,E4515,F4515,G4515)"),0.0)</f>
        <v>0</v>
      </c>
      <c r="I4515" s="9">
        <f t="shared" si="2"/>
        <v>0</v>
      </c>
      <c r="J4515" s="9">
        <f t="shared" si="3"/>
        <v>0</v>
      </c>
      <c r="K4515" s="9">
        <f t="shared" si="4"/>
        <v>0</v>
      </c>
    </row>
    <row r="4516">
      <c r="A4516" s="6">
        <v>9029.0</v>
      </c>
      <c r="B4516" s="1" t="s">
        <v>9137</v>
      </c>
      <c r="C4516" s="25" t="s">
        <v>15</v>
      </c>
      <c r="D4516" s="24"/>
      <c r="F4516" s="9" t="str">
        <f t="shared" si="34"/>
        <v/>
      </c>
      <c r="H4516" s="9">
        <f>IFERROR(__xludf.DUMMYFUNCTION("COUNTUNIQUE(D4516,E4516,F4516,G4516)"),0.0)</f>
        <v>0</v>
      </c>
      <c r="I4516" s="9">
        <f t="shared" si="2"/>
        <v>0</v>
      </c>
      <c r="J4516" s="9">
        <f t="shared" si="3"/>
        <v>0</v>
      </c>
      <c r="K4516" s="9">
        <f t="shared" si="4"/>
        <v>0</v>
      </c>
    </row>
    <row r="4517">
      <c r="A4517" s="6">
        <v>9031.0</v>
      </c>
      <c r="B4517" s="1" t="s">
        <v>9138</v>
      </c>
      <c r="C4517" s="25" t="s">
        <v>15</v>
      </c>
      <c r="D4517" s="24"/>
      <c r="F4517" s="9" t="str">
        <f t="shared" si="34"/>
        <v/>
      </c>
      <c r="H4517" s="9">
        <f>IFERROR(__xludf.DUMMYFUNCTION("COUNTUNIQUE(D4517,E4517,F4517,G4517)"),0.0)</f>
        <v>0</v>
      </c>
      <c r="I4517" s="9">
        <f t="shared" si="2"/>
        <v>0</v>
      </c>
      <c r="J4517" s="9">
        <f t="shared" si="3"/>
        <v>0</v>
      </c>
      <c r="K4517" s="9">
        <f t="shared" si="4"/>
        <v>0</v>
      </c>
    </row>
    <row r="4518">
      <c r="A4518" s="6">
        <v>9033.0</v>
      </c>
      <c r="B4518" s="1" t="s">
        <v>9139</v>
      </c>
      <c r="C4518" s="25" t="s">
        <v>15</v>
      </c>
      <c r="D4518" s="24"/>
      <c r="F4518" s="9" t="str">
        <f t="shared" si="34"/>
        <v/>
      </c>
      <c r="H4518" s="9">
        <f>IFERROR(__xludf.DUMMYFUNCTION("COUNTUNIQUE(D4518,E4518,F4518,G4518)"),0.0)</f>
        <v>0</v>
      </c>
      <c r="I4518" s="9">
        <f t="shared" si="2"/>
        <v>0</v>
      </c>
      <c r="J4518" s="9">
        <f t="shared" si="3"/>
        <v>0</v>
      </c>
      <c r="K4518" s="9">
        <f t="shared" si="4"/>
        <v>0</v>
      </c>
    </row>
    <row r="4519">
      <c r="A4519" s="6">
        <v>9035.0</v>
      </c>
      <c r="B4519" s="1" t="s">
        <v>9140</v>
      </c>
      <c r="C4519" s="25" t="s">
        <v>15</v>
      </c>
      <c r="D4519" s="24"/>
      <c r="F4519" s="9" t="str">
        <f t="shared" si="34"/>
        <v/>
      </c>
      <c r="H4519" s="9">
        <f>IFERROR(__xludf.DUMMYFUNCTION("COUNTUNIQUE(D4519,E4519,F4519,G4519)"),0.0)</f>
        <v>0</v>
      </c>
      <c r="I4519" s="9">
        <f t="shared" si="2"/>
        <v>0</v>
      </c>
      <c r="J4519" s="9">
        <f t="shared" si="3"/>
        <v>0</v>
      </c>
      <c r="K4519" s="9">
        <f t="shared" si="4"/>
        <v>0</v>
      </c>
    </row>
    <row r="4520">
      <c r="A4520" s="6">
        <v>9037.0</v>
      </c>
      <c r="B4520" s="1" t="s">
        <v>9141</v>
      </c>
      <c r="C4520" s="25" t="s">
        <v>15</v>
      </c>
      <c r="D4520" s="24"/>
      <c r="F4520" s="9" t="str">
        <f t="shared" si="34"/>
        <v/>
      </c>
      <c r="H4520" s="9">
        <f>IFERROR(__xludf.DUMMYFUNCTION("COUNTUNIQUE(D4520,E4520,F4520,G4520)"),0.0)</f>
        <v>0</v>
      </c>
      <c r="I4520" s="9">
        <f t="shared" si="2"/>
        <v>0</v>
      </c>
      <c r="J4520" s="9">
        <f t="shared" si="3"/>
        <v>0</v>
      </c>
      <c r="K4520" s="9">
        <f t="shared" si="4"/>
        <v>0</v>
      </c>
    </row>
    <row r="4521">
      <c r="A4521" s="6">
        <v>9039.0</v>
      </c>
      <c r="B4521" s="1" t="s">
        <v>9142</v>
      </c>
      <c r="C4521" s="25" t="s">
        <v>15</v>
      </c>
      <c r="D4521" s="24"/>
      <c r="F4521" s="9" t="str">
        <f t="shared" si="34"/>
        <v/>
      </c>
      <c r="H4521" s="9">
        <f>IFERROR(__xludf.DUMMYFUNCTION("COUNTUNIQUE(D4521,E4521,F4521,G4521)"),0.0)</f>
        <v>0</v>
      </c>
      <c r="I4521" s="9">
        <f t="shared" si="2"/>
        <v>0</v>
      </c>
      <c r="J4521" s="9">
        <f t="shared" si="3"/>
        <v>0</v>
      </c>
      <c r="K4521" s="9">
        <f t="shared" si="4"/>
        <v>0</v>
      </c>
    </row>
    <row r="4522">
      <c r="A4522" s="6">
        <v>9041.0</v>
      </c>
      <c r="B4522" s="1" t="s">
        <v>9143</v>
      </c>
      <c r="C4522" s="25" t="s">
        <v>15</v>
      </c>
      <c r="D4522" s="24"/>
      <c r="F4522" s="9" t="str">
        <f t="shared" si="34"/>
        <v/>
      </c>
      <c r="H4522" s="9">
        <f>IFERROR(__xludf.DUMMYFUNCTION("COUNTUNIQUE(D4522,E4522,F4522,G4522)"),0.0)</f>
        <v>0</v>
      </c>
      <c r="I4522" s="9">
        <f t="shared" si="2"/>
        <v>0</v>
      </c>
      <c r="J4522" s="9">
        <f t="shared" si="3"/>
        <v>0</v>
      </c>
      <c r="K4522" s="9">
        <f t="shared" si="4"/>
        <v>0</v>
      </c>
    </row>
    <row r="4523">
      <c r="A4523" s="6">
        <v>9043.0</v>
      </c>
      <c r="B4523" s="1" t="s">
        <v>9144</v>
      </c>
      <c r="C4523" s="25" t="s">
        <v>15</v>
      </c>
      <c r="D4523" s="24"/>
      <c r="F4523" s="9" t="str">
        <f t="shared" si="34"/>
        <v/>
      </c>
      <c r="H4523" s="9">
        <f>IFERROR(__xludf.DUMMYFUNCTION("COUNTUNIQUE(D4523,E4523,F4523,G4523)"),0.0)</f>
        <v>0</v>
      </c>
      <c r="I4523" s="9">
        <f t="shared" si="2"/>
        <v>0</v>
      </c>
      <c r="J4523" s="9">
        <f t="shared" si="3"/>
        <v>0</v>
      </c>
      <c r="K4523" s="9">
        <f t="shared" si="4"/>
        <v>0</v>
      </c>
    </row>
    <row r="4524">
      <c r="A4524" s="6">
        <v>9045.0</v>
      </c>
      <c r="B4524" s="1" t="s">
        <v>9145</v>
      </c>
      <c r="C4524" s="25" t="s">
        <v>15</v>
      </c>
      <c r="D4524" s="24"/>
      <c r="F4524" s="9" t="str">
        <f t="shared" si="34"/>
        <v/>
      </c>
      <c r="H4524" s="9">
        <f>IFERROR(__xludf.DUMMYFUNCTION("COUNTUNIQUE(D4524,E4524,F4524,G4524)"),0.0)</f>
        <v>0</v>
      </c>
      <c r="I4524" s="9">
        <f t="shared" si="2"/>
        <v>0</v>
      </c>
      <c r="J4524" s="9">
        <f t="shared" si="3"/>
        <v>0</v>
      </c>
      <c r="K4524" s="9">
        <f t="shared" si="4"/>
        <v>0</v>
      </c>
    </row>
    <row r="4525">
      <c r="A4525" s="6">
        <v>9047.0</v>
      </c>
      <c r="B4525" s="1" t="s">
        <v>9146</v>
      </c>
      <c r="C4525" s="25" t="s">
        <v>15</v>
      </c>
      <c r="D4525" s="24"/>
      <c r="F4525" s="9" t="str">
        <f t="shared" si="34"/>
        <v/>
      </c>
      <c r="H4525" s="9">
        <f>IFERROR(__xludf.DUMMYFUNCTION("COUNTUNIQUE(D4525,E4525,F4525,G4525)"),0.0)</f>
        <v>0</v>
      </c>
      <c r="I4525" s="9">
        <f t="shared" si="2"/>
        <v>0</v>
      </c>
      <c r="J4525" s="9">
        <f t="shared" si="3"/>
        <v>0</v>
      </c>
      <c r="K4525" s="9">
        <f t="shared" si="4"/>
        <v>0</v>
      </c>
    </row>
    <row r="4526">
      <c r="A4526" s="6">
        <v>9049.0</v>
      </c>
      <c r="B4526" s="1" t="s">
        <v>9147</v>
      </c>
      <c r="C4526" s="25" t="s">
        <v>15</v>
      </c>
      <c r="D4526" s="24"/>
      <c r="F4526" s="9" t="str">
        <f t="shared" si="34"/>
        <v/>
      </c>
      <c r="H4526" s="9">
        <f>IFERROR(__xludf.DUMMYFUNCTION("COUNTUNIQUE(D4526,E4526,F4526,G4526)"),0.0)</f>
        <v>0</v>
      </c>
      <c r="I4526" s="9">
        <f t="shared" si="2"/>
        <v>0</v>
      </c>
      <c r="J4526" s="9">
        <f t="shared" si="3"/>
        <v>0</v>
      </c>
      <c r="K4526" s="9">
        <f t="shared" si="4"/>
        <v>0</v>
      </c>
    </row>
    <row r="4527">
      <c r="A4527" s="6">
        <v>9051.0</v>
      </c>
      <c r="B4527" s="1" t="s">
        <v>9148</v>
      </c>
      <c r="C4527" s="25" t="s">
        <v>15</v>
      </c>
      <c r="D4527" s="24"/>
      <c r="F4527" s="9" t="str">
        <f t="shared" si="34"/>
        <v/>
      </c>
      <c r="H4527" s="9">
        <f>IFERROR(__xludf.DUMMYFUNCTION("COUNTUNIQUE(D4527,E4527,F4527,G4527)"),0.0)</f>
        <v>0</v>
      </c>
      <c r="I4527" s="9">
        <f t="shared" si="2"/>
        <v>0</v>
      </c>
      <c r="J4527" s="9">
        <f t="shared" si="3"/>
        <v>0</v>
      </c>
      <c r="K4527" s="9">
        <f t="shared" si="4"/>
        <v>0</v>
      </c>
    </row>
    <row r="4528">
      <c r="A4528" s="6">
        <v>9053.0</v>
      </c>
      <c r="C4528" s="25" t="s">
        <v>15</v>
      </c>
      <c r="D4528" s="24"/>
      <c r="F4528" s="9" t="str">
        <f t="shared" si="34"/>
        <v/>
      </c>
      <c r="H4528" s="9">
        <f>IFERROR(__xludf.DUMMYFUNCTION("COUNTUNIQUE(D4528,E4528,F4528,G4528)"),0.0)</f>
        <v>0</v>
      </c>
      <c r="I4528" s="9">
        <f t="shared" si="2"/>
        <v>0</v>
      </c>
      <c r="J4528" s="9">
        <f t="shared" si="3"/>
        <v>0</v>
      </c>
      <c r="K4528" s="9">
        <f t="shared" si="4"/>
        <v>0</v>
      </c>
    </row>
    <row r="4529">
      <c r="A4529" s="6">
        <v>9055.0</v>
      </c>
      <c r="B4529" s="1" t="s">
        <v>6477</v>
      </c>
      <c r="C4529" s="25" t="s">
        <v>15</v>
      </c>
      <c r="D4529" s="24"/>
      <c r="F4529" s="9" t="str">
        <f t="shared" si="34"/>
        <v/>
      </c>
      <c r="H4529" s="9">
        <f>IFERROR(__xludf.DUMMYFUNCTION("COUNTUNIQUE(D4529,E4529,F4529,G4529)"),0.0)</f>
        <v>0</v>
      </c>
      <c r="I4529" s="9">
        <f t="shared" si="2"/>
        <v>0</v>
      </c>
      <c r="J4529" s="9">
        <f t="shared" si="3"/>
        <v>0</v>
      </c>
      <c r="K4529" s="9">
        <f t="shared" si="4"/>
        <v>0</v>
      </c>
    </row>
    <row r="4530">
      <c r="A4530" s="6">
        <v>9057.0</v>
      </c>
      <c r="B4530" s="1" t="s">
        <v>9149</v>
      </c>
      <c r="C4530" s="25" t="s">
        <v>15</v>
      </c>
      <c r="D4530" s="24"/>
      <c r="F4530" s="9" t="str">
        <f t="shared" si="34"/>
        <v/>
      </c>
      <c r="H4530" s="9">
        <f>IFERROR(__xludf.DUMMYFUNCTION("COUNTUNIQUE(D4530,E4530,F4530,G4530)"),0.0)</f>
        <v>0</v>
      </c>
      <c r="I4530" s="9">
        <f t="shared" si="2"/>
        <v>0</v>
      </c>
      <c r="J4530" s="9">
        <f t="shared" si="3"/>
        <v>0</v>
      </c>
      <c r="K4530" s="9">
        <f t="shared" si="4"/>
        <v>0</v>
      </c>
    </row>
    <row r="4531">
      <c r="A4531" s="6">
        <v>9059.0</v>
      </c>
      <c r="B4531" s="1" t="s">
        <v>9150</v>
      </c>
      <c r="C4531" s="25" t="s">
        <v>15</v>
      </c>
      <c r="D4531" s="24"/>
      <c r="F4531" s="9" t="str">
        <f t="shared" si="34"/>
        <v/>
      </c>
      <c r="H4531" s="9">
        <f>IFERROR(__xludf.DUMMYFUNCTION("COUNTUNIQUE(D4531,E4531,F4531,G4531)"),0.0)</f>
        <v>0</v>
      </c>
      <c r="I4531" s="9">
        <f t="shared" si="2"/>
        <v>0</v>
      </c>
      <c r="J4531" s="9">
        <f t="shared" si="3"/>
        <v>0</v>
      </c>
      <c r="K4531" s="9">
        <f t="shared" si="4"/>
        <v>0</v>
      </c>
    </row>
    <row r="4532">
      <c r="A4532" s="6">
        <v>9061.0</v>
      </c>
      <c r="B4532" s="1" t="s">
        <v>9151</v>
      </c>
      <c r="C4532" s="25" t="s">
        <v>15</v>
      </c>
      <c r="D4532" s="24"/>
      <c r="F4532" s="9" t="str">
        <f t="shared" si="34"/>
        <v/>
      </c>
      <c r="H4532" s="9">
        <f>IFERROR(__xludf.DUMMYFUNCTION("COUNTUNIQUE(D4532,E4532,F4532,G4532)"),0.0)</f>
        <v>0</v>
      </c>
      <c r="I4532" s="9">
        <f t="shared" si="2"/>
        <v>0</v>
      </c>
      <c r="J4532" s="9">
        <f t="shared" si="3"/>
        <v>0</v>
      </c>
      <c r="K4532" s="9">
        <f t="shared" si="4"/>
        <v>0</v>
      </c>
    </row>
    <row r="4533">
      <c r="A4533" s="6">
        <v>9063.0</v>
      </c>
      <c r="B4533" s="1" t="s">
        <v>9152</v>
      </c>
      <c r="C4533" s="25" t="s">
        <v>15</v>
      </c>
      <c r="D4533" s="24"/>
      <c r="F4533" s="9" t="str">
        <f t="shared" si="34"/>
        <v/>
      </c>
      <c r="H4533" s="9">
        <f>IFERROR(__xludf.DUMMYFUNCTION("COUNTUNIQUE(D4533,E4533,F4533,G4533)"),0.0)</f>
        <v>0</v>
      </c>
      <c r="I4533" s="9">
        <f t="shared" si="2"/>
        <v>0</v>
      </c>
      <c r="J4533" s="9">
        <f t="shared" si="3"/>
        <v>0</v>
      </c>
      <c r="K4533" s="9">
        <f t="shared" si="4"/>
        <v>0</v>
      </c>
    </row>
    <row r="4534">
      <c r="A4534" s="6">
        <v>9065.0</v>
      </c>
      <c r="B4534" s="1" t="s">
        <v>9153</v>
      </c>
      <c r="C4534" s="25" t="s">
        <v>15</v>
      </c>
      <c r="D4534" s="24"/>
      <c r="F4534" s="9" t="str">
        <f t="shared" si="34"/>
        <v/>
      </c>
      <c r="H4534" s="9">
        <f>IFERROR(__xludf.DUMMYFUNCTION("COUNTUNIQUE(D4534,E4534,F4534,G4534)"),0.0)</f>
        <v>0</v>
      </c>
      <c r="I4534" s="9">
        <f t="shared" si="2"/>
        <v>0</v>
      </c>
      <c r="J4534" s="9">
        <f t="shared" si="3"/>
        <v>0</v>
      </c>
      <c r="K4534" s="9">
        <f t="shared" si="4"/>
        <v>0</v>
      </c>
    </row>
    <row r="4535">
      <c r="A4535" s="6">
        <v>9067.0</v>
      </c>
      <c r="B4535" s="1" t="s">
        <v>8608</v>
      </c>
      <c r="C4535" s="25" t="s">
        <v>15</v>
      </c>
      <c r="D4535" s="24"/>
      <c r="F4535" s="9" t="str">
        <f t="shared" si="34"/>
        <v/>
      </c>
      <c r="H4535" s="9">
        <f>IFERROR(__xludf.DUMMYFUNCTION("COUNTUNIQUE(D4535,E4535,F4535,G4535)"),0.0)</f>
        <v>0</v>
      </c>
      <c r="I4535" s="9">
        <f t="shared" si="2"/>
        <v>0</v>
      </c>
      <c r="J4535" s="9">
        <f t="shared" si="3"/>
        <v>0</v>
      </c>
      <c r="K4535" s="9">
        <f t="shared" si="4"/>
        <v>0</v>
      </c>
    </row>
    <row r="4536">
      <c r="A4536" s="6">
        <v>9069.0</v>
      </c>
      <c r="B4536" s="1" t="s">
        <v>9047</v>
      </c>
      <c r="C4536" s="24"/>
      <c r="D4536" s="16">
        <v>0.0</v>
      </c>
      <c r="E4536" s="1">
        <v>0.0</v>
      </c>
      <c r="F4536" s="9">
        <f t="shared" si="34"/>
        <v>0</v>
      </c>
      <c r="H4536" s="9">
        <f>IFERROR(__xludf.DUMMYFUNCTION("COUNTUNIQUE(D4536,E4536,F4536,G4536)"),1.0)</f>
        <v>1</v>
      </c>
      <c r="I4536" s="9">
        <f t="shared" si="2"/>
        <v>3</v>
      </c>
      <c r="J4536" s="9">
        <f t="shared" si="3"/>
        <v>0</v>
      </c>
      <c r="K4536" s="9">
        <f t="shared" si="4"/>
        <v>0</v>
      </c>
    </row>
    <row r="4537">
      <c r="A4537" s="6">
        <v>9071.0</v>
      </c>
      <c r="B4537" s="1" t="s">
        <v>9154</v>
      </c>
      <c r="C4537" s="24"/>
      <c r="D4537" s="16">
        <v>0.0</v>
      </c>
      <c r="E4537" s="1">
        <v>0.0</v>
      </c>
      <c r="F4537" s="9">
        <f t="shared" si="34"/>
        <v>0</v>
      </c>
      <c r="H4537" s="9">
        <f>IFERROR(__xludf.DUMMYFUNCTION("COUNTUNIQUE(D4537,E4537,F4537,G4537)"),1.0)</f>
        <v>1</v>
      </c>
      <c r="I4537" s="9">
        <f t="shared" si="2"/>
        <v>3</v>
      </c>
      <c r="J4537" s="9">
        <f t="shared" si="3"/>
        <v>0</v>
      </c>
      <c r="K4537" s="9">
        <f t="shared" si="4"/>
        <v>0</v>
      </c>
    </row>
    <row r="4538">
      <c r="A4538" s="6">
        <v>9073.0</v>
      </c>
      <c r="B4538" s="1" t="s">
        <v>9155</v>
      </c>
      <c r="C4538" s="24"/>
      <c r="D4538" s="16">
        <v>0.0</v>
      </c>
      <c r="E4538" s="1">
        <v>0.0</v>
      </c>
      <c r="F4538" s="9">
        <f t="shared" si="34"/>
        <v>0</v>
      </c>
      <c r="H4538" s="9">
        <f>IFERROR(__xludf.DUMMYFUNCTION("COUNTUNIQUE(D4538,E4538,F4538,G4538)"),1.0)</f>
        <v>1</v>
      </c>
      <c r="I4538" s="9">
        <f t="shared" si="2"/>
        <v>3</v>
      </c>
      <c r="J4538" s="9">
        <f t="shared" si="3"/>
        <v>0</v>
      </c>
      <c r="K4538" s="9">
        <f t="shared" si="4"/>
        <v>0</v>
      </c>
    </row>
    <row r="4539">
      <c r="A4539" s="6">
        <v>9075.0</v>
      </c>
      <c r="B4539" s="1" t="s">
        <v>9156</v>
      </c>
      <c r="C4539" s="24"/>
      <c r="D4539" s="16">
        <v>0.0</v>
      </c>
      <c r="E4539" s="1">
        <v>0.0</v>
      </c>
      <c r="F4539" s="9">
        <f t="shared" si="34"/>
        <v>0</v>
      </c>
      <c r="H4539" s="9">
        <f>IFERROR(__xludf.DUMMYFUNCTION("COUNTUNIQUE(D4539,E4539,F4539,G4539)"),1.0)</f>
        <v>1</v>
      </c>
      <c r="I4539" s="9">
        <f t="shared" si="2"/>
        <v>3</v>
      </c>
      <c r="J4539" s="9">
        <f t="shared" si="3"/>
        <v>0</v>
      </c>
      <c r="K4539" s="9">
        <f t="shared" si="4"/>
        <v>0</v>
      </c>
    </row>
    <row r="4540">
      <c r="A4540" s="6">
        <v>9077.0</v>
      </c>
      <c r="B4540" s="1" t="s">
        <v>9157</v>
      </c>
      <c r="C4540" s="24"/>
      <c r="D4540" s="16">
        <v>0.0</v>
      </c>
      <c r="E4540" s="1">
        <v>0.0</v>
      </c>
      <c r="F4540" s="9">
        <f t="shared" si="34"/>
        <v>0</v>
      </c>
      <c r="H4540" s="9">
        <f>IFERROR(__xludf.DUMMYFUNCTION("COUNTUNIQUE(D4540,E4540,F4540,G4540)"),1.0)</f>
        <v>1</v>
      </c>
      <c r="I4540" s="9">
        <f t="shared" si="2"/>
        <v>3</v>
      </c>
      <c r="J4540" s="9">
        <f t="shared" si="3"/>
        <v>0</v>
      </c>
      <c r="K4540" s="9">
        <f t="shared" si="4"/>
        <v>0</v>
      </c>
    </row>
    <row r="4541">
      <c r="A4541" s="6">
        <v>9079.0</v>
      </c>
      <c r="B4541" s="1" t="s">
        <v>9158</v>
      </c>
      <c r="C4541" s="24"/>
      <c r="D4541" s="16">
        <v>0.0</v>
      </c>
      <c r="E4541" s="1">
        <v>0.0</v>
      </c>
      <c r="F4541" s="9">
        <f t="shared" si="34"/>
        <v>0</v>
      </c>
      <c r="H4541" s="9">
        <f>IFERROR(__xludf.DUMMYFUNCTION("COUNTUNIQUE(D4541,E4541,F4541,G4541)"),1.0)</f>
        <v>1</v>
      </c>
      <c r="I4541" s="9">
        <f t="shared" si="2"/>
        <v>3</v>
      </c>
      <c r="J4541" s="9">
        <f t="shared" si="3"/>
        <v>0</v>
      </c>
      <c r="K4541" s="9">
        <f t="shared" si="4"/>
        <v>0</v>
      </c>
    </row>
    <row r="4542">
      <c r="A4542" s="6">
        <v>9081.0</v>
      </c>
      <c r="B4542" s="1" t="s">
        <v>9159</v>
      </c>
      <c r="C4542" s="24"/>
      <c r="D4542" s="16">
        <v>0.0</v>
      </c>
      <c r="E4542" s="1">
        <v>0.0</v>
      </c>
      <c r="F4542" s="9">
        <f t="shared" si="34"/>
        <v>0</v>
      </c>
      <c r="H4542" s="9">
        <f>IFERROR(__xludf.DUMMYFUNCTION("COUNTUNIQUE(D4542,E4542,F4542,G4542)"),1.0)</f>
        <v>1</v>
      </c>
      <c r="I4542" s="9">
        <f t="shared" si="2"/>
        <v>3</v>
      </c>
      <c r="J4542" s="9">
        <f t="shared" si="3"/>
        <v>0</v>
      </c>
      <c r="K4542" s="9">
        <f t="shared" si="4"/>
        <v>0</v>
      </c>
    </row>
    <row r="4543">
      <c r="A4543" s="6">
        <v>9083.0</v>
      </c>
      <c r="B4543" s="1" t="s">
        <v>9160</v>
      </c>
      <c r="C4543" s="24"/>
      <c r="D4543" s="16">
        <v>0.0</v>
      </c>
      <c r="E4543" s="1">
        <v>0.0</v>
      </c>
      <c r="F4543" s="9">
        <f t="shared" si="34"/>
        <v>0</v>
      </c>
      <c r="H4543" s="9">
        <f>IFERROR(__xludf.DUMMYFUNCTION("COUNTUNIQUE(D4543,E4543,F4543,G4543)"),1.0)</f>
        <v>1</v>
      </c>
      <c r="I4543" s="9">
        <f t="shared" si="2"/>
        <v>3</v>
      </c>
      <c r="J4543" s="9">
        <f t="shared" si="3"/>
        <v>0</v>
      </c>
      <c r="K4543" s="9">
        <f t="shared" si="4"/>
        <v>0</v>
      </c>
    </row>
    <row r="4544">
      <c r="A4544" s="6">
        <v>9085.0</v>
      </c>
      <c r="B4544" s="1" t="s">
        <v>9161</v>
      </c>
      <c r="C4544" s="25" t="s">
        <v>15</v>
      </c>
      <c r="D4544" s="24"/>
      <c r="F4544" s="9" t="str">
        <f t="shared" si="34"/>
        <v/>
      </c>
      <c r="H4544" s="9">
        <f>IFERROR(__xludf.DUMMYFUNCTION("COUNTUNIQUE(D4544,E4544,F4544,G4544)"),0.0)</f>
        <v>0</v>
      </c>
      <c r="I4544" s="9">
        <f t="shared" si="2"/>
        <v>0</v>
      </c>
      <c r="J4544" s="9">
        <f t="shared" si="3"/>
        <v>0</v>
      </c>
      <c r="K4544" s="9">
        <f t="shared" si="4"/>
        <v>0</v>
      </c>
    </row>
    <row r="4545">
      <c r="A4545" s="6">
        <v>9087.0</v>
      </c>
      <c r="B4545" s="1" t="s">
        <v>9162</v>
      </c>
      <c r="C4545" s="25" t="s">
        <v>15</v>
      </c>
      <c r="D4545" s="24"/>
      <c r="F4545" s="9" t="str">
        <f t="shared" si="34"/>
        <v/>
      </c>
      <c r="H4545" s="9">
        <f>IFERROR(__xludf.DUMMYFUNCTION("COUNTUNIQUE(D4545,E4545,F4545,G4545)"),0.0)</f>
        <v>0</v>
      </c>
      <c r="I4545" s="9">
        <f t="shared" si="2"/>
        <v>0</v>
      </c>
      <c r="J4545" s="9">
        <f t="shared" si="3"/>
        <v>0</v>
      </c>
      <c r="K4545" s="9">
        <f t="shared" si="4"/>
        <v>0</v>
      </c>
    </row>
    <row r="4546">
      <c r="A4546" s="6">
        <v>9089.0</v>
      </c>
      <c r="B4546" s="1" t="s">
        <v>9163</v>
      </c>
      <c r="C4546" s="25" t="s">
        <v>15</v>
      </c>
      <c r="D4546" s="24"/>
      <c r="F4546" s="9" t="str">
        <f t="shared" si="34"/>
        <v/>
      </c>
      <c r="H4546" s="9">
        <f>IFERROR(__xludf.DUMMYFUNCTION("COUNTUNIQUE(D4546,E4546,F4546,G4546)"),0.0)</f>
        <v>0</v>
      </c>
      <c r="I4546" s="9">
        <f t="shared" si="2"/>
        <v>0</v>
      </c>
      <c r="J4546" s="9">
        <f t="shared" si="3"/>
        <v>0</v>
      </c>
      <c r="K4546" s="9">
        <f t="shared" si="4"/>
        <v>0</v>
      </c>
    </row>
    <row r="4547">
      <c r="A4547" s="6">
        <v>9091.0</v>
      </c>
      <c r="B4547" s="1" t="s">
        <v>9164</v>
      </c>
      <c r="C4547" s="25" t="s">
        <v>15</v>
      </c>
      <c r="D4547" s="24"/>
      <c r="F4547" s="9" t="str">
        <f t="shared" si="34"/>
        <v/>
      </c>
      <c r="H4547" s="9">
        <f>IFERROR(__xludf.DUMMYFUNCTION("COUNTUNIQUE(D4547,E4547,F4547,G4547)"),0.0)</f>
        <v>0</v>
      </c>
      <c r="I4547" s="9">
        <f t="shared" si="2"/>
        <v>0</v>
      </c>
      <c r="J4547" s="9">
        <f t="shared" si="3"/>
        <v>0</v>
      </c>
      <c r="K4547" s="9">
        <f t="shared" si="4"/>
        <v>0</v>
      </c>
    </row>
    <row r="4548">
      <c r="A4548" s="6">
        <v>9093.0</v>
      </c>
      <c r="B4548" s="1" t="s">
        <v>9165</v>
      </c>
      <c r="C4548" s="24"/>
      <c r="D4548" s="16">
        <v>0.0</v>
      </c>
      <c r="E4548" s="1">
        <v>0.0</v>
      </c>
      <c r="F4548" s="9">
        <f t="shared" si="34"/>
        <v>0</v>
      </c>
      <c r="H4548" s="9">
        <f>IFERROR(__xludf.DUMMYFUNCTION("COUNTUNIQUE(D4548,E4548,F4548,G4548)"),1.0)</f>
        <v>1</v>
      </c>
      <c r="I4548" s="9">
        <f t="shared" si="2"/>
        <v>3</v>
      </c>
      <c r="J4548" s="9">
        <f t="shared" si="3"/>
        <v>0</v>
      </c>
      <c r="K4548" s="9">
        <f t="shared" si="4"/>
        <v>0</v>
      </c>
    </row>
    <row r="4549">
      <c r="A4549" s="6">
        <v>9095.0</v>
      </c>
      <c r="B4549" s="1" t="s">
        <v>9166</v>
      </c>
      <c r="C4549" s="25" t="s">
        <v>15</v>
      </c>
      <c r="D4549" s="24"/>
      <c r="F4549" s="9" t="str">
        <f t="shared" si="34"/>
        <v/>
      </c>
      <c r="H4549" s="9">
        <f>IFERROR(__xludf.DUMMYFUNCTION("COUNTUNIQUE(D4549,E4549,F4549,G4549)"),0.0)</f>
        <v>0</v>
      </c>
      <c r="I4549" s="9">
        <f t="shared" si="2"/>
        <v>0</v>
      </c>
      <c r="J4549" s="9">
        <f t="shared" si="3"/>
        <v>0</v>
      </c>
      <c r="K4549" s="9">
        <f t="shared" si="4"/>
        <v>0</v>
      </c>
    </row>
    <row r="4550">
      <c r="A4550" s="6">
        <v>9097.0</v>
      </c>
      <c r="B4550" s="1" t="s">
        <v>9167</v>
      </c>
      <c r="C4550" s="25" t="s">
        <v>15</v>
      </c>
      <c r="D4550" s="24"/>
      <c r="F4550" s="9" t="str">
        <f t="shared" si="34"/>
        <v/>
      </c>
      <c r="H4550" s="9">
        <f>IFERROR(__xludf.DUMMYFUNCTION("COUNTUNIQUE(D4550,E4550,F4550,G4550)"),0.0)</f>
        <v>0</v>
      </c>
      <c r="I4550" s="9">
        <f t="shared" si="2"/>
        <v>0</v>
      </c>
      <c r="J4550" s="9">
        <f t="shared" si="3"/>
        <v>0</v>
      </c>
      <c r="K4550" s="9">
        <f t="shared" si="4"/>
        <v>0</v>
      </c>
    </row>
    <row r="4551">
      <c r="A4551" s="6">
        <v>9099.0</v>
      </c>
      <c r="B4551" s="1" t="s">
        <v>9168</v>
      </c>
      <c r="C4551" s="24"/>
      <c r="D4551" s="16">
        <v>0.0</v>
      </c>
      <c r="E4551" s="1">
        <v>0.0</v>
      </c>
      <c r="F4551" s="9">
        <f t="shared" si="34"/>
        <v>0</v>
      </c>
      <c r="H4551" s="9">
        <f>IFERROR(__xludf.DUMMYFUNCTION("COUNTUNIQUE(D4551,E4551,F4551,G4551)"),1.0)</f>
        <v>1</v>
      </c>
      <c r="I4551" s="9">
        <f t="shared" si="2"/>
        <v>3</v>
      </c>
      <c r="J4551" s="9">
        <f t="shared" si="3"/>
        <v>0</v>
      </c>
      <c r="K4551" s="9">
        <f t="shared" si="4"/>
        <v>0</v>
      </c>
    </row>
    <row r="4552">
      <c r="A4552" s="6">
        <v>9101.0</v>
      </c>
      <c r="B4552" s="1" t="s">
        <v>9169</v>
      </c>
      <c r="C4552" s="24"/>
      <c r="D4552" s="16">
        <v>0.0</v>
      </c>
      <c r="E4552" s="1">
        <v>0.0</v>
      </c>
      <c r="F4552" s="9">
        <f t="shared" si="34"/>
        <v>0</v>
      </c>
      <c r="H4552" s="9">
        <f>IFERROR(__xludf.DUMMYFUNCTION("COUNTUNIQUE(D4552,E4552,F4552,G4552)"),1.0)</f>
        <v>1</v>
      </c>
      <c r="I4552" s="9">
        <f t="shared" si="2"/>
        <v>3</v>
      </c>
      <c r="J4552" s="9">
        <f t="shared" si="3"/>
        <v>0</v>
      </c>
      <c r="K4552" s="9">
        <f t="shared" si="4"/>
        <v>0</v>
      </c>
    </row>
    <row r="4553">
      <c r="A4553" s="6">
        <v>9103.0</v>
      </c>
      <c r="B4553" s="1" t="s">
        <v>9170</v>
      </c>
      <c r="C4553" s="24"/>
      <c r="D4553" s="16">
        <v>0.0</v>
      </c>
      <c r="E4553" s="1">
        <v>0.0</v>
      </c>
      <c r="F4553" s="9">
        <f t="shared" si="34"/>
        <v>0</v>
      </c>
      <c r="H4553" s="9">
        <f>IFERROR(__xludf.DUMMYFUNCTION("COUNTUNIQUE(D4553,E4553,F4553,G4553)"),1.0)</f>
        <v>1</v>
      </c>
      <c r="I4553" s="9">
        <f t="shared" si="2"/>
        <v>3</v>
      </c>
      <c r="J4553" s="9">
        <f t="shared" si="3"/>
        <v>0</v>
      </c>
      <c r="K4553" s="9">
        <f t="shared" si="4"/>
        <v>0</v>
      </c>
    </row>
    <row r="4554">
      <c r="A4554" s="6">
        <v>9105.0</v>
      </c>
      <c r="B4554" s="1" t="s">
        <v>9171</v>
      </c>
      <c r="C4554" s="24"/>
      <c r="D4554" s="16">
        <v>0.0</v>
      </c>
      <c r="E4554" s="1">
        <v>0.0</v>
      </c>
      <c r="F4554" s="9">
        <f t="shared" si="34"/>
        <v>0</v>
      </c>
      <c r="H4554" s="9">
        <f>IFERROR(__xludf.DUMMYFUNCTION("COUNTUNIQUE(D4554,E4554,F4554,G4554)"),1.0)</f>
        <v>1</v>
      </c>
      <c r="I4554" s="9">
        <f t="shared" si="2"/>
        <v>3</v>
      </c>
      <c r="J4554" s="9">
        <f t="shared" si="3"/>
        <v>0</v>
      </c>
      <c r="K4554" s="9">
        <f t="shared" si="4"/>
        <v>0</v>
      </c>
    </row>
    <row r="4555">
      <c r="A4555" s="6">
        <v>9107.0</v>
      </c>
      <c r="B4555" s="1" t="s">
        <v>9172</v>
      </c>
      <c r="C4555" s="24"/>
      <c r="D4555" s="16">
        <v>0.0</v>
      </c>
      <c r="E4555" s="1">
        <v>0.0</v>
      </c>
      <c r="F4555" s="9">
        <f t="shared" si="34"/>
        <v>0</v>
      </c>
      <c r="H4555" s="9">
        <f>IFERROR(__xludf.DUMMYFUNCTION("COUNTUNIQUE(D4555,E4555,F4555,G4555)"),1.0)</f>
        <v>1</v>
      </c>
      <c r="I4555" s="9">
        <f t="shared" si="2"/>
        <v>3</v>
      </c>
      <c r="J4555" s="9">
        <f t="shared" si="3"/>
        <v>0</v>
      </c>
      <c r="K4555" s="9">
        <f t="shared" si="4"/>
        <v>0</v>
      </c>
    </row>
    <row r="4556">
      <c r="A4556" s="6">
        <v>9109.0</v>
      </c>
      <c r="B4556" s="1" t="s">
        <v>9173</v>
      </c>
      <c r="C4556" s="24"/>
      <c r="D4556" s="16">
        <v>0.0</v>
      </c>
      <c r="E4556" s="1">
        <v>0.0</v>
      </c>
      <c r="F4556" s="9">
        <f t="shared" si="34"/>
        <v>0</v>
      </c>
      <c r="H4556" s="9">
        <f>IFERROR(__xludf.DUMMYFUNCTION("COUNTUNIQUE(D4556,E4556,F4556,G4556)"),1.0)</f>
        <v>1</v>
      </c>
      <c r="I4556" s="9">
        <f t="shared" si="2"/>
        <v>3</v>
      </c>
      <c r="J4556" s="9">
        <f t="shared" si="3"/>
        <v>0</v>
      </c>
      <c r="K4556" s="9">
        <f t="shared" si="4"/>
        <v>0</v>
      </c>
    </row>
    <row r="4557">
      <c r="A4557" s="6">
        <v>9111.0</v>
      </c>
      <c r="B4557" s="1" t="s">
        <v>9174</v>
      </c>
      <c r="C4557" s="24"/>
      <c r="D4557" s="16">
        <v>0.0</v>
      </c>
      <c r="E4557" s="1">
        <v>0.0</v>
      </c>
      <c r="F4557" s="9">
        <f t="shared" si="34"/>
        <v>0</v>
      </c>
      <c r="H4557" s="9">
        <f>IFERROR(__xludf.DUMMYFUNCTION("COUNTUNIQUE(D4557,E4557,F4557,G4557)"),1.0)</f>
        <v>1</v>
      </c>
      <c r="I4557" s="9">
        <f t="shared" si="2"/>
        <v>3</v>
      </c>
      <c r="J4557" s="9">
        <f t="shared" si="3"/>
        <v>0</v>
      </c>
      <c r="K4557" s="9">
        <f t="shared" si="4"/>
        <v>0</v>
      </c>
    </row>
    <row r="4558">
      <c r="A4558" s="6">
        <v>9113.0</v>
      </c>
      <c r="B4558" s="1" t="s">
        <v>9175</v>
      </c>
      <c r="C4558" s="24"/>
      <c r="D4558" s="16">
        <v>2.0</v>
      </c>
      <c r="E4558" s="1">
        <v>0.0</v>
      </c>
      <c r="F4558" s="9">
        <f t="shared" si="34"/>
        <v>2</v>
      </c>
      <c r="H4558" s="9">
        <f>IFERROR(__xludf.DUMMYFUNCTION("COUNTUNIQUE(D4558,E4558,F4558,G4558)"),2.0)</f>
        <v>2</v>
      </c>
      <c r="I4558" s="9">
        <f t="shared" si="2"/>
        <v>1</v>
      </c>
      <c r="J4558" s="9">
        <f t="shared" si="3"/>
        <v>0</v>
      </c>
      <c r="K4558" s="9">
        <f t="shared" si="4"/>
        <v>2</v>
      </c>
    </row>
    <row r="4559">
      <c r="A4559" s="6">
        <v>9115.0</v>
      </c>
      <c r="B4559" s="1" t="s">
        <v>9176</v>
      </c>
      <c r="C4559" s="24"/>
      <c r="D4559" s="16">
        <v>0.0</v>
      </c>
      <c r="E4559" s="1">
        <v>0.0</v>
      </c>
      <c r="F4559" s="9">
        <f t="shared" si="34"/>
        <v>0</v>
      </c>
      <c r="H4559" s="9">
        <f>IFERROR(__xludf.DUMMYFUNCTION("COUNTUNIQUE(D4559,E4559,F4559,G4559)"),1.0)</f>
        <v>1</v>
      </c>
      <c r="I4559" s="9">
        <f t="shared" si="2"/>
        <v>3</v>
      </c>
      <c r="J4559" s="9">
        <f t="shared" si="3"/>
        <v>0</v>
      </c>
      <c r="K4559" s="9">
        <f t="shared" si="4"/>
        <v>0</v>
      </c>
    </row>
    <row r="4560">
      <c r="A4560" s="6">
        <v>9117.0</v>
      </c>
      <c r="B4560" s="1" t="s">
        <v>9177</v>
      </c>
      <c r="C4560" s="24"/>
      <c r="D4560" s="16">
        <v>0.0</v>
      </c>
      <c r="E4560" s="1">
        <v>0.0</v>
      </c>
      <c r="F4560" s="9">
        <f t="shared" si="34"/>
        <v>0</v>
      </c>
      <c r="H4560" s="9">
        <f>IFERROR(__xludf.DUMMYFUNCTION("COUNTUNIQUE(D4560,E4560,F4560,G4560)"),1.0)</f>
        <v>1</v>
      </c>
      <c r="I4560" s="9">
        <f t="shared" si="2"/>
        <v>3</v>
      </c>
      <c r="J4560" s="9">
        <f t="shared" si="3"/>
        <v>0</v>
      </c>
      <c r="K4560" s="9">
        <f t="shared" si="4"/>
        <v>0</v>
      </c>
    </row>
    <row r="4561">
      <c r="A4561" s="6">
        <v>9119.0</v>
      </c>
      <c r="B4561" s="1" t="s">
        <v>9178</v>
      </c>
      <c r="C4561" s="24"/>
      <c r="D4561" s="16">
        <v>0.0</v>
      </c>
      <c r="E4561" s="1">
        <v>0.0</v>
      </c>
      <c r="F4561" s="9">
        <f t="shared" si="34"/>
        <v>0</v>
      </c>
      <c r="H4561" s="9">
        <f>IFERROR(__xludf.DUMMYFUNCTION("COUNTUNIQUE(D4561,E4561,F4561,G4561)"),1.0)</f>
        <v>1</v>
      </c>
      <c r="I4561" s="9">
        <f t="shared" si="2"/>
        <v>3</v>
      </c>
      <c r="J4561" s="9">
        <f t="shared" si="3"/>
        <v>0</v>
      </c>
      <c r="K4561" s="9">
        <f t="shared" si="4"/>
        <v>0</v>
      </c>
    </row>
    <row r="4562">
      <c r="A4562" s="6">
        <v>9121.0</v>
      </c>
      <c r="B4562" s="1" t="s">
        <v>9179</v>
      </c>
      <c r="C4562" s="24"/>
      <c r="D4562" s="16">
        <v>0.0</v>
      </c>
      <c r="E4562" s="1">
        <v>0.0</v>
      </c>
      <c r="F4562" s="9">
        <f t="shared" si="34"/>
        <v>0</v>
      </c>
      <c r="H4562" s="9">
        <f>IFERROR(__xludf.DUMMYFUNCTION("COUNTUNIQUE(D4562,E4562,F4562,G4562)"),1.0)</f>
        <v>1</v>
      </c>
      <c r="I4562" s="9">
        <f t="shared" si="2"/>
        <v>3</v>
      </c>
      <c r="J4562" s="9">
        <f t="shared" si="3"/>
        <v>0</v>
      </c>
      <c r="K4562" s="9">
        <f t="shared" si="4"/>
        <v>0</v>
      </c>
    </row>
    <row r="4563">
      <c r="A4563" s="6">
        <v>9123.0</v>
      </c>
      <c r="B4563" s="1" t="s">
        <v>9180</v>
      </c>
      <c r="C4563" s="24"/>
      <c r="D4563" s="16">
        <v>0.0</v>
      </c>
      <c r="E4563" s="1">
        <v>0.0</v>
      </c>
      <c r="F4563" s="9">
        <f t="shared" si="34"/>
        <v>0</v>
      </c>
      <c r="H4563" s="9">
        <f>IFERROR(__xludf.DUMMYFUNCTION("COUNTUNIQUE(D4563,E4563,F4563,G4563)"),1.0)</f>
        <v>1</v>
      </c>
      <c r="I4563" s="9">
        <f t="shared" si="2"/>
        <v>3</v>
      </c>
      <c r="J4563" s="9">
        <f t="shared" si="3"/>
        <v>0</v>
      </c>
      <c r="K4563" s="9">
        <f t="shared" si="4"/>
        <v>0</v>
      </c>
    </row>
    <row r="4564">
      <c r="A4564" s="6">
        <v>9125.0</v>
      </c>
      <c r="B4564" s="1" t="s">
        <v>9181</v>
      </c>
      <c r="C4564" s="24"/>
      <c r="D4564" s="16">
        <v>0.0</v>
      </c>
      <c r="E4564" s="1">
        <v>0.0</v>
      </c>
      <c r="F4564" s="9">
        <f t="shared" si="34"/>
        <v>0</v>
      </c>
      <c r="H4564" s="9">
        <f>IFERROR(__xludf.DUMMYFUNCTION("COUNTUNIQUE(D4564,E4564,F4564,G4564)"),1.0)</f>
        <v>1</v>
      </c>
      <c r="I4564" s="9">
        <f t="shared" si="2"/>
        <v>3</v>
      </c>
      <c r="J4564" s="9">
        <f t="shared" si="3"/>
        <v>0</v>
      </c>
      <c r="K4564" s="9">
        <f t="shared" si="4"/>
        <v>0</v>
      </c>
    </row>
    <row r="4565">
      <c r="A4565" s="6">
        <v>9127.0</v>
      </c>
      <c r="B4565" s="1" t="s">
        <v>9182</v>
      </c>
      <c r="C4565" s="24"/>
      <c r="D4565" s="16">
        <v>0.0</v>
      </c>
      <c r="E4565" s="1">
        <v>0.0</v>
      </c>
      <c r="F4565" s="9">
        <f t="shared" si="34"/>
        <v>0</v>
      </c>
      <c r="H4565" s="9">
        <f>IFERROR(__xludf.DUMMYFUNCTION("COUNTUNIQUE(D4565,E4565,F4565,G4565)"),1.0)</f>
        <v>1</v>
      </c>
      <c r="I4565" s="9">
        <f t="shared" si="2"/>
        <v>3</v>
      </c>
      <c r="J4565" s="9">
        <f t="shared" si="3"/>
        <v>0</v>
      </c>
      <c r="K4565" s="9">
        <f t="shared" si="4"/>
        <v>0</v>
      </c>
    </row>
    <row r="4566">
      <c r="A4566" s="6">
        <v>9129.0</v>
      </c>
      <c r="B4566" s="1" t="s">
        <v>9183</v>
      </c>
      <c r="C4566" s="24"/>
      <c r="D4566" s="16">
        <v>0.0</v>
      </c>
      <c r="E4566" s="1">
        <v>0.0</v>
      </c>
      <c r="F4566" s="9">
        <f t="shared" si="34"/>
        <v>0</v>
      </c>
      <c r="H4566" s="9">
        <f>IFERROR(__xludf.DUMMYFUNCTION("COUNTUNIQUE(D4566,E4566,F4566,G4566)"),1.0)</f>
        <v>1</v>
      </c>
      <c r="I4566" s="9">
        <f t="shared" si="2"/>
        <v>3</v>
      </c>
      <c r="J4566" s="9">
        <f t="shared" si="3"/>
        <v>0</v>
      </c>
      <c r="K4566" s="9">
        <f t="shared" si="4"/>
        <v>0</v>
      </c>
    </row>
    <row r="4567">
      <c r="A4567" s="6">
        <v>9131.0</v>
      </c>
      <c r="B4567" s="1" t="s">
        <v>9184</v>
      </c>
      <c r="C4567" s="24"/>
      <c r="D4567" s="16">
        <v>0.0</v>
      </c>
      <c r="E4567" s="1">
        <v>0.0</v>
      </c>
      <c r="F4567" s="9">
        <f t="shared" si="34"/>
        <v>0</v>
      </c>
      <c r="H4567" s="9">
        <f>IFERROR(__xludf.DUMMYFUNCTION("COUNTUNIQUE(D4567,E4567,F4567,G4567)"),1.0)</f>
        <v>1</v>
      </c>
      <c r="I4567" s="9">
        <f t="shared" si="2"/>
        <v>3</v>
      </c>
      <c r="J4567" s="9">
        <f t="shared" si="3"/>
        <v>0</v>
      </c>
      <c r="K4567" s="9">
        <f t="shared" si="4"/>
        <v>0</v>
      </c>
    </row>
    <row r="4568">
      <c r="A4568" s="6">
        <v>9133.0</v>
      </c>
      <c r="B4568" s="1" t="s">
        <v>9185</v>
      </c>
      <c r="C4568" s="24"/>
      <c r="D4568" s="16">
        <v>2.0</v>
      </c>
      <c r="E4568" s="1">
        <v>0.0</v>
      </c>
      <c r="F4568" s="9">
        <f t="shared" si="34"/>
        <v>2</v>
      </c>
      <c r="H4568" s="9">
        <f>IFERROR(__xludf.DUMMYFUNCTION("COUNTUNIQUE(D4568,E4568,F4568,G4568)"),2.0)</f>
        <v>2</v>
      </c>
      <c r="I4568" s="9">
        <f t="shared" si="2"/>
        <v>1</v>
      </c>
      <c r="J4568" s="9">
        <f t="shared" si="3"/>
        <v>0</v>
      </c>
      <c r="K4568" s="9">
        <f t="shared" si="4"/>
        <v>2</v>
      </c>
    </row>
    <row r="4569">
      <c r="A4569" s="6">
        <v>9135.0</v>
      </c>
      <c r="B4569" s="1" t="s">
        <v>9186</v>
      </c>
      <c r="C4569" s="24"/>
      <c r="D4569" s="16">
        <v>0.0</v>
      </c>
      <c r="E4569" s="1">
        <v>0.0</v>
      </c>
      <c r="F4569" s="9">
        <f t="shared" si="34"/>
        <v>0</v>
      </c>
      <c r="H4569" s="9">
        <f>IFERROR(__xludf.DUMMYFUNCTION("COUNTUNIQUE(D4569,E4569,F4569,G4569)"),1.0)</f>
        <v>1</v>
      </c>
      <c r="I4569" s="9">
        <f t="shared" si="2"/>
        <v>3</v>
      </c>
      <c r="J4569" s="9">
        <f t="shared" si="3"/>
        <v>0</v>
      </c>
      <c r="K4569" s="9">
        <f t="shared" si="4"/>
        <v>0</v>
      </c>
    </row>
    <row r="4570">
      <c r="A4570" s="6">
        <v>9137.0</v>
      </c>
      <c r="B4570" s="1" t="s">
        <v>9187</v>
      </c>
      <c r="C4570" s="24"/>
      <c r="D4570" s="16">
        <v>2.0</v>
      </c>
      <c r="E4570" s="1">
        <v>0.0</v>
      </c>
      <c r="F4570" s="9">
        <f t="shared" si="34"/>
        <v>2</v>
      </c>
      <c r="H4570" s="9">
        <f>IFERROR(__xludf.DUMMYFUNCTION("COUNTUNIQUE(D4570,E4570,F4570,G4570)"),2.0)</f>
        <v>2</v>
      </c>
      <c r="I4570" s="9">
        <f t="shared" si="2"/>
        <v>1</v>
      </c>
      <c r="J4570" s="9">
        <f t="shared" si="3"/>
        <v>0</v>
      </c>
      <c r="K4570" s="9">
        <f t="shared" si="4"/>
        <v>2</v>
      </c>
    </row>
    <row r="4571">
      <c r="A4571" s="6">
        <v>9139.0</v>
      </c>
      <c r="B4571" s="1" t="s">
        <v>9188</v>
      </c>
      <c r="C4571" s="24"/>
      <c r="D4571" s="16">
        <v>2.0</v>
      </c>
      <c r="E4571" s="1">
        <v>1.0</v>
      </c>
      <c r="F4571" s="9">
        <f t="shared" si="34"/>
        <v>2</v>
      </c>
      <c r="H4571" s="9">
        <f>IFERROR(__xludf.DUMMYFUNCTION("COUNTUNIQUE(D4571,E4571,F4571,G4571)"),2.0)</f>
        <v>2</v>
      </c>
      <c r="I4571" s="9">
        <f t="shared" si="2"/>
        <v>0</v>
      </c>
      <c r="J4571" s="9">
        <f t="shared" si="3"/>
        <v>1</v>
      </c>
      <c r="K4571" s="9">
        <f t="shared" si="4"/>
        <v>2</v>
      </c>
    </row>
    <row r="4572">
      <c r="A4572" s="6">
        <v>9141.0</v>
      </c>
      <c r="B4572" s="1" t="s">
        <v>9189</v>
      </c>
      <c r="C4572" s="24"/>
      <c r="D4572" s="16">
        <v>0.0</v>
      </c>
      <c r="E4572" s="1">
        <v>0.0</v>
      </c>
      <c r="F4572" s="9">
        <f t="shared" si="34"/>
        <v>0</v>
      </c>
      <c r="H4572" s="9">
        <f>IFERROR(__xludf.DUMMYFUNCTION("COUNTUNIQUE(D4572,E4572,F4572,G4572)"),1.0)</f>
        <v>1</v>
      </c>
      <c r="I4572" s="9">
        <f t="shared" si="2"/>
        <v>3</v>
      </c>
      <c r="J4572" s="9">
        <f t="shared" si="3"/>
        <v>0</v>
      </c>
      <c r="K4572" s="9">
        <f t="shared" si="4"/>
        <v>0</v>
      </c>
    </row>
    <row r="4573">
      <c r="A4573" s="6">
        <v>9143.0</v>
      </c>
      <c r="B4573" s="1" t="s">
        <v>9190</v>
      </c>
      <c r="C4573" s="24"/>
      <c r="D4573" s="16">
        <v>1.0</v>
      </c>
      <c r="E4573" s="1">
        <v>0.0</v>
      </c>
      <c r="F4573" s="9">
        <f t="shared" si="34"/>
        <v>1</v>
      </c>
      <c r="H4573" s="9">
        <f>IFERROR(__xludf.DUMMYFUNCTION("COUNTUNIQUE(D4573,E4573,F4573,G4573)"),2.0)</f>
        <v>2</v>
      </c>
      <c r="I4573" s="9">
        <f t="shared" si="2"/>
        <v>1</v>
      </c>
      <c r="J4573" s="9">
        <f t="shared" si="3"/>
        <v>2</v>
      </c>
      <c r="K4573" s="9">
        <f t="shared" si="4"/>
        <v>0</v>
      </c>
    </row>
    <row r="4574">
      <c r="A4574" s="6">
        <v>9145.0</v>
      </c>
      <c r="B4574" s="1" t="s">
        <v>9191</v>
      </c>
      <c r="C4574" s="24"/>
      <c r="D4574" s="16">
        <v>0.0</v>
      </c>
      <c r="E4574" s="1">
        <v>0.0</v>
      </c>
      <c r="F4574" s="9">
        <f t="shared" si="34"/>
        <v>0</v>
      </c>
      <c r="H4574" s="9">
        <f>IFERROR(__xludf.DUMMYFUNCTION("COUNTUNIQUE(D4574,E4574,F4574,G4574)"),1.0)</f>
        <v>1</v>
      </c>
      <c r="I4574" s="9">
        <f t="shared" si="2"/>
        <v>3</v>
      </c>
      <c r="J4574" s="9">
        <f t="shared" si="3"/>
        <v>0</v>
      </c>
      <c r="K4574" s="9">
        <f t="shared" si="4"/>
        <v>0</v>
      </c>
    </row>
    <row r="4575">
      <c r="A4575" s="6">
        <v>9147.0</v>
      </c>
      <c r="B4575" s="1" t="s">
        <v>9192</v>
      </c>
      <c r="C4575" s="24"/>
      <c r="D4575" s="16">
        <v>0.0</v>
      </c>
      <c r="E4575" s="1">
        <v>0.0</v>
      </c>
      <c r="F4575" s="9">
        <f t="shared" si="34"/>
        <v>0</v>
      </c>
      <c r="H4575" s="9">
        <f>IFERROR(__xludf.DUMMYFUNCTION("COUNTUNIQUE(D4575,E4575,F4575,G4575)"),1.0)</f>
        <v>1</v>
      </c>
      <c r="I4575" s="9">
        <f t="shared" si="2"/>
        <v>3</v>
      </c>
      <c r="J4575" s="9">
        <f t="shared" si="3"/>
        <v>0</v>
      </c>
      <c r="K4575" s="9">
        <f t="shared" si="4"/>
        <v>0</v>
      </c>
    </row>
    <row r="4576">
      <c r="A4576" s="6">
        <v>9149.0</v>
      </c>
      <c r="B4576" s="1" t="s">
        <v>9193</v>
      </c>
      <c r="C4576" s="24"/>
      <c r="D4576" s="16">
        <v>2.0</v>
      </c>
      <c r="E4576" s="1">
        <v>1.0</v>
      </c>
      <c r="F4576" s="9">
        <f t="shared" si="34"/>
        <v>2</v>
      </c>
      <c r="H4576" s="9">
        <f>IFERROR(__xludf.DUMMYFUNCTION("COUNTUNIQUE(D4576,E4576,F4576,G4576)"),2.0)</f>
        <v>2</v>
      </c>
      <c r="I4576" s="9">
        <f t="shared" si="2"/>
        <v>0</v>
      </c>
      <c r="J4576" s="9">
        <f t="shared" si="3"/>
        <v>1</v>
      </c>
      <c r="K4576" s="9">
        <f t="shared" si="4"/>
        <v>2</v>
      </c>
    </row>
    <row r="4577">
      <c r="A4577" s="6">
        <v>9151.0</v>
      </c>
      <c r="B4577" s="1" t="s">
        <v>9194</v>
      </c>
      <c r="C4577" s="24"/>
      <c r="D4577" s="16">
        <v>1.0</v>
      </c>
      <c r="E4577" s="1">
        <v>1.0</v>
      </c>
      <c r="F4577" s="9">
        <f t="shared" si="34"/>
        <v>1</v>
      </c>
      <c r="H4577" s="9">
        <f>IFERROR(__xludf.DUMMYFUNCTION("COUNTUNIQUE(D4577,E4577,F4577,G4577)"),1.0)</f>
        <v>1</v>
      </c>
      <c r="I4577" s="9">
        <f t="shared" si="2"/>
        <v>0</v>
      </c>
      <c r="J4577" s="9">
        <f t="shared" si="3"/>
        <v>3</v>
      </c>
      <c r="K4577" s="9">
        <f t="shared" si="4"/>
        <v>0</v>
      </c>
    </row>
    <row r="4578">
      <c r="A4578" s="6">
        <v>9153.0</v>
      </c>
      <c r="B4578" s="1" t="s">
        <v>9195</v>
      </c>
      <c r="C4578" s="24"/>
      <c r="D4578" s="16">
        <v>2.0</v>
      </c>
      <c r="E4578" s="1">
        <v>0.0</v>
      </c>
      <c r="F4578" s="9">
        <f t="shared" si="34"/>
        <v>2</v>
      </c>
      <c r="H4578" s="9">
        <f>IFERROR(__xludf.DUMMYFUNCTION("COUNTUNIQUE(D4578,E4578,F4578,G4578)"),2.0)</f>
        <v>2</v>
      </c>
      <c r="I4578" s="9">
        <f t="shared" si="2"/>
        <v>1</v>
      </c>
      <c r="J4578" s="9">
        <f t="shared" si="3"/>
        <v>0</v>
      </c>
      <c r="K4578" s="9">
        <f t="shared" si="4"/>
        <v>2</v>
      </c>
    </row>
    <row r="4579">
      <c r="A4579" s="6">
        <v>9155.0</v>
      </c>
      <c r="B4579" s="1" t="s">
        <v>9196</v>
      </c>
      <c r="C4579" s="24"/>
      <c r="D4579" s="16">
        <v>0.0</v>
      </c>
      <c r="E4579" s="1">
        <v>0.0</v>
      </c>
      <c r="F4579" s="9">
        <f t="shared" si="34"/>
        <v>0</v>
      </c>
      <c r="H4579" s="9">
        <f>IFERROR(__xludf.DUMMYFUNCTION("COUNTUNIQUE(D4579,E4579,F4579,G4579)"),1.0)</f>
        <v>1</v>
      </c>
      <c r="I4579" s="9">
        <f t="shared" si="2"/>
        <v>3</v>
      </c>
      <c r="J4579" s="9">
        <f t="shared" si="3"/>
        <v>0</v>
      </c>
      <c r="K4579" s="9">
        <f t="shared" si="4"/>
        <v>0</v>
      </c>
    </row>
    <row r="4580">
      <c r="A4580" s="6">
        <v>9157.0</v>
      </c>
      <c r="B4580" s="1" t="s">
        <v>9197</v>
      </c>
      <c r="C4580" s="24"/>
      <c r="D4580" s="16">
        <v>0.0</v>
      </c>
      <c r="E4580" s="1">
        <v>0.0</v>
      </c>
      <c r="F4580" s="9">
        <f t="shared" si="34"/>
        <v>0</v>
      </c>
      <c r="H4580" s="9">
        <f>IFERROR(__xludf.DUMMYFUNCTION("COUNTUNIQUE(D4580,E4580,F4580,G4580)"),1.0)</f>
        <v>1</v>
      </c>
      <c r="I4580" s="9">
        <f t="shared" si="2"/>
        <v>3</v>
      </c>
      <c r="J4580" s="9">
        <f t="shared" si="3"/>
        <v>0</v>
      </c>
      <c r="K4580" s="9">
        <f t="shared" si="4"/>
        <v>0</v>
      </c>
    </row>
    <row r="4581">
      <c r="A4581" s="6">
        <v>9159.0</v>
      </c>
      <c r="B4581" s="1" t="s">
        <v>9198</v>
      </c>
      <c r="C4581" s="24"/>
      <c r="D4581" s="16">
        <v>0.0</v>
      </c>
      <c r="E4581" s="1">
        <v>0.0</v>
      </c>
      <c r="F4581" s="9">
        <f t="shared" si="34"/>
        <v>0</v>
      </c>
      <c r="H4581" s="9">
        <f>IFERROR(__xludf.DUMMYFUNCTION("COUNTUNIQUE(D4581,E4581,F4581,G4581)"),1.0)</f>
        <v>1</v>
      </c>
      <c r="I4581" s="9">
        <f t="shared" si="2"/>
        <v>3</v>
      </c>
      <c r="J4581" s="9">
        <f t="shared" si="3"/>
        <v>0</v>
      </c>
      <c r="K4581" s="9">
        <f t="shared" si="4"/>
        <v>0</v>
      </c>
    </row>
    <row r="4582">
      <c r="A4582" s="6">
        <v>9161.0</v>
      </c>
      <c r="B4582" s="1" t="s">
        <v>9199</v>
      </c>
      <c r="C4582" s="24"/>
      <c r="D4582" s="16">
        <v>0.0</v>
      </c>
      <c r="E4582" s="1">
        <v>0.0</v>
      </c>
      <c r="F4582" s="9">
        <f t="shared" si="34"/>
        <v>0</v>
      </c>
      <c r="H4582" s="9">
        <f>IFERROR(__xludf.DUMMYFUNCTION("COUNTUNIQUE(D4582,E4582,F4582,G4582)"),1.0)</f>
        <v>1</v>
      </c>
      <c r="I4582" s="9">
        <f t="shared" si="2"/>
        <v>3</v>
      </c>
      <c r="J4582" s="9">
        <f t="shared" si="3"/>
        <v>0</v>
      </c>
      <c r="K4582" s="9">
        <f t="shared" si="4"/>
        <v>0</v>
      </c>
    </row>
    <row r="4583">
      <c r="A4583" s="6">
        <v>9163.0</v>
      </c>
      <c r="B4583" s="1" t="s">
        <v>9200</v>
      </c>
      <c r="C4583" s="24"/>
      <c r="D4583" s="16">
        <v>2.0</v>
      </c>
      <c r="E4583" s="1">
        <v>0.0</v>
      </c>
      <c r="F4583" s="9">
        <f t="shared" si="34"/>
        <v>2</v>
      </c>
      <c r="H4583" s="9">
        <f>IFERROR(__xludf.DUMMYFUNCTION("COUNTUNIQUE(D4583,E4583,F4583,G4583)"),2.0)</f>
        <v>2</v>
      </c>
      <c r="I4583" s="9">
        <f t="shared" si="2"/>
        <v>1</v>
      </c>
      <c r="J4583" s="9">
        <f t="shared" si="3"/>
        <v>0</v>
      </c>
      <c r="K4583" s="9">
        <f t="shared" si="4"/>
        <v>2</v>
      </c>
    </row>
    <row r="4584">
      <c r="A4584" s="6">
        <v>9165.0</v>
      </c>
      <c r="B4584" s="1" t="s">
        <v>9201</v>
      </c>
      <c r="C4584" s="24"/>
      <c r="D4584" s="16">
        <v>0.0</v>
      </c>
      <c r="E4584" s="1">
        <v>0.0</v>
      </c>
      <c r="F4584" s="9">
        <f t="shared" si="34"/>
        <v>0</v>
      </c>
      <c r="H4584" s="9">
        <f>IFERROR(__xludf.DUMMYFUNCTION("COUNTUNIQUE(D4584,E4584,F4584,G4584)"),1.0)</f>
        <v>1</v>
      </c>
      <c r="I4584" s="9">
        <f t="shared" si="2"/>
        <v>3</v>
      </c>
      <c r="J4584" s="9">
        <f t="shared" si="3"/>
        <v>0</v>
      </c>
      <c r="K4584" s="9">
        <f t="shared" si="4"/>
        <v>0</v>
      </c>
    </row>
    <row r="4585">
      <c r="A4585" s="6">
        <v>9167.0</v>
      </c>
      <c r="B4585" s="1" t="s">
        <v>9202</v>
      </c>
      <c r="C4585" s="24"/>
      <c r="D4585" s="16">
        <v>0.0</v>
      </c>
      <c r="E4585" s="1">
        <v>0.0</v>
      </c>
      <c r="F4585" s="9">
        <f t="shared" si="34"/>
        <v>0</v>
      </c>
      <c r="H4585" s="9">
        <f>IFERROR(__xludf.DUMMYFUNCTION("COUNTUNIQUE(D4585,E4585,F4585,G4585)"),1.0)</f>
        <v>1</v>
      </c>
      <c r="I4585" s="9">
        <f t="shared" si="2"/>
        <v>3</v>
      </c>
      <c r="J4585" s="9">
        <f t="shared" si="3"/>
        <v>0</v>
      </c>
      <c r="K4585" s="9">
        <f t="shared" si="4"/>
        <v>0</v>
      </c>
    </row>
    <row r="4586">
      <c r="A4586" s="6">
        <v>9169.0</v>
      </c>
      <c r="B4586" s="1" t="s">
        <v>9203</v>
      </c>
      <c r="C4586" s="24"/>
      <c r="D4586" s="16">
        <v>2.0</v>
      </c>
      <c r="E4586" s="1">
        <v>1.0</v>
      </c>
      <c r="F4586" s="9">
        <f t="shared" si="34"/>
        <v>2</v>
      </c>
      <c r="H4586" s="9">
        <f>IFERROR(__xludf.DUMMYFUNCTION("COUNTUNIQUE(D4586,E4586,F4586,G4586)"),2.0)</f>
        <v>2</v>
      </c>
      <c r="I4586" s="9">
        <f t="shared" si="2"/>
        <v>0</v>
      </c>
      <c r="J4586" s="9">
        <f t="shared" si="3"/>
        <v>1</v>
      </c>
      <c r="K4586" s="9">
        <f t="shared" si="4"/>
        <v>2</v>
      </c>
    </row>
    <row r="4587">
      <c r="A4587" s="6">
        <v>9171.0</v>
      </c>
      <c r="B4587" s="1" t="s">
        <v>9204</v>
      </c>
      <c r="C4587" s="24"/>
      <c r="D4587" s="16">
        <v>0.0</v>
      </c>
      <c r="E4587" s="1">
        <v>0.0</v>
      </c>
      <c r="F4587" s="9">
        <f t="shared" si="34"/>
        <v>0</v>
      </c>
      <c r="H4587" s="9">
        <f>IFERROR(__xludf.DUMMYFUNCTION("COUNTUNIQUE(D4587,E4587,F4587,G4587)"),1.0)</f>
        <v>1</v>
      </c>
      <c r="I4587" s="9">
        <f t="shared" si="2"/>
        <v>3</v>
      </c>
      <c r="J4587" s="9">
        <f t="shared" si="3"/>
        <v>0</v>
      </c>
      <c r="K4587" s="9">
        <f t="shared" si="4"/>
        <v>0</v>
      </c>
    </row>
    <row r="4588">
      <c r="A4588" s="6">
        <v>9173.0</v>
      </c>
      <c r="B4588" s="1" t="s">
        <v>9205</v>
      </c>
      <c r="C4588" s="24"/>
      <c r="D4588" s="16">
        <v>0.0</v>
      </c>
      <c r="E4588" s="1">
        <v>0.0</v>
      </c>
      <c r="F4588" s="9">
        <f t="shared" si="34"/>
        <v>0</v>
      </c>
      <c r="H4588" s="9">
        <f>IFERROR(__xludf.DUMMYFUNCTION("COUNTUNIQUE(D4588,E4588,F4588,G4588)"),1.0)</f>
        <v>1</v>
      </c>
      <c r="I4588" s="9">
        <f t="shared" si="2"/>
        <v>3</v>
      </c>
      <c r="J4588" s="9">
        <f t="shared" si="3"/>
        <v>0</v>
      </c>
      <c r="K4588" s="9">
        <f t="shared" si="4"/>
        <v>0</v>
      </c>
    </row>
    <row r="4589">
      <c r="A4589" s="6">
        <v>9175.0</v>
      </c>
      <c r="B4589" s="1" t="s">
        <v>9206</v>
      </c>
      <c r="C4589" s="24"/>
      <c r="D4589" s="16">
        <v>2.0</v>
      </c>
      <c r="E4589" s="1">
        <v>0.0</v>
      </c>
      <c r="F4589" s="9">
        <f t="shared" si="34"/>
        <v>2</v>
      </c>
      <c r="H4589" s="9">
        <f>IFERROR(__xludf.DUMMYFUNCTION("COUNTUNIQUE(D4589,E4589,F4589,G4589)"),2.0)</f>
        <v>2</v>
      </c>
      <c r="I4589" s="9">
        <f t="shared" si="2"/>
        <v>1</v>
      </c>
      <c r="J4589" s="9">
        <f t="shared" si="3"/>
        <v>0</v>
      </c>
      <c r="K4589" s="9">
        <f t="shared" si="4"/>
        <v>2</v>
      </c>
    </row>
    <row r="4590">
      <c r="A4590" s="6">
        <v>9177.0</v>
      </c>
      <c r="B4590" s="1" t="s">
        <v>9207</v>
      </c>
      <c r="C4590" s="24"/>
      <c r="D4590" s="16">
        <v>2.0</v>
      </c>
      <c r="E4590" s="1">
        <v>1.0</v>
      </c>
      <c r="F4590" s="9">
        <f t="shared" si="34"/>
        <v>2</v>
      </c>
      <c r="H4590" s="9">
        <f>IFERROR(__xludf.DUMMYFUNCTION("COUNTUNIQUE(D4590,E4590,F4590,G4590)"),2.0)</f>
        <v>2</v>
      </c>
      <c r="I4590" s="9">
        <f t="shared" si="2"/>
        <v>0</v>
      </c>
      <c r="J4590" s="9">
        <f t="shared" si="3"/>
        <v>1</v>
      </c>
      <c r="K4590" s="9">
        <f t="shared" si="4"/>
        <v>2</v>
      </c>
    </row>
    <row r="4591">
      <c r="A4591" s="6">
        <v>9179.0</v>
      </c>
      <c r="B4591" s="1" t="s">
        <v>9208</v>
      </c>
      <c r="C4591" s="24"/>
      <c r="D4591" s="16">
        <v>0.0</v>
      </c>
      <c r="E4591" s="1">
        <v>0.0</v>
      </c>
      <c r="F4591" s="9">
        <f t="shared" si="34"/>
        <v>0</v>
      </c>
      <c r="H4591" s="9">
        <f>IFERROR(__xludf.DUMMYFUNCTION("COUNTUNIQUE(D4591,E4591,F4591,G4591)"),1.0)</f>
        <v>1</v>
      </c>
      <c r="I4591" s="9">
        <f t="shared" si="2"/>
        <v>3</v>
      </c>
      <c r="J4591" s="9">
        <f t="shared" si="3"/>
        <v>0</v>
      </c>
      <c r="K4591" s="9">
        <f t="shared" si="4"/>
        <v>0</v>
      </c>
    </row>
    <row r="4592">
      <c r="A4592" s="6">
        <v>9181.0</v>
      </c>
      <c r="B4592" s="1" t="s">
        <v>9209</v>
      </c>
      <c r="C4592" s="24"/>
      <c r="D4592" s="16">
        <v>0.0</v>
      </c>
      <c r="E4592" s="1">
        <v>0.0</v>
      </c>
      <c r="F4592" s="9">
        <f t="shared" si="34"/>
        <v>0</v>
      </c>
      <c r="H4592" s="9">
        <f>IFERROR(__xludf.DUMMYFUNCTION("COUNTUNIQUE(D4592,E4592,F4592,G4592)"),1.0)</f>
        <v>1</v>
      </c>
      <c r="I4592" s="9">
        <f t="shared" si="2"/>
        <v>3</v>
      </c>
      <c r="J4592" s="9">
        <f t="shared" si="3"/>
        <v>0</v>
      </c>
      <c r="K4592" s="9">
        <f t="shared" si="4"/>
        <v>0</v>
      </c>
    </row>
    <row r="4593">
      <c r="A4593" s="6">
        <v>9183.0</v>
      </c>
      <c r="B4593" s="1" t="s">
        <v>9210</v>
      </c>
      <c r="C4593" s="24"/>
      <c r="D4593" s="16">
        <v>0.0</v>
      </c>
      <c r="E4593" s="1">
        <v>0.0</v>
      </c>
      <c r="F4593" s="9">
        <f t="shared" si="34"/>
        <v>0</v>
      </c>
      <c r="H4593" s="9">
        <f>IFERROR(__xludf.DUMMYFUNCTION("COUNTUNIQUE(D4593,E4593,F4593,G4593)"),1.0)</f>
        <v>1</v>
      </c>
      <c r="I4593" s="9">
        <f t="shared" si="2"/>
        <v>3</v>
      </c>
      <c r="J4593" s="9">
        <f t="shared" si="3"/>
        <v>0</v>
      </c>
      <c r="K4593" s="9">
        <f t="shared" si="4"/>
        <v>0</v>
      </c>
    </row>
    <row r="4594">
      <c r="A4594" s="6">
        <v>9185.0</v>
      </c>
      <c r="B4594" s="1" t="s">
        <v>9211</v>
      </c>
      <c r="C4594" s="24"/>
      <c r="D4594" s="16">
        <v>0.0</v>
      </c>
      <c r="E4594" s="1">
        <v>0.0</v>
      </c>
      <c r="F4594" s="9">
        <f t="shared" si="34"/>
        <v>0</v>
      </c>
      <c r="H4594" s="9">
        <f>IFERROR(__xludf.DUMMYFUNCTION("COUNTUNIQUE(D4594,E4594,F4594,G4594)"),1.0)</f>
        <v>1</v>
      </c>
      <c r="I4594" s="9">
        <f t="shared" si="2"/>
        <v>3</v>
      </c>
      <c r="J4594" s="9">
        <f t="shared" si="3"/>
        <v>0</v>
      </c>
      <c r="K4594" s="9">
        <f t="shared" si="4"/>
        <v>0</v>
      </c>
    </row>
    <row r="4595">
      <c r="A4595" s="6">
        <v>9187.0</v>
      </c>
      <c r="B4595" s="1" t="s">
        <v>9212</v>
      </c>
      <c r="C4595" s="24"/>
      <c r="D4595" s="16">
        <v>0.0</v>
      </c>
      <c r="E4595" s="1">
        <v>0.0</v>
      </c>
      <c r="F4595" s="9">
        <f t="shared" si="34"/>
        <v>0</v>
      </c>
      <c r="H4595" s="9">
        <f>IFERROR(__xludf.DUMMYFUNCTION("COUNTUNIQUE(D4595,E4595,F4595,G4595)"),1.0)</f>
        <v>1</v>
      </c>
      <c r="I4595" s="9">
        <f t="shared" si="2"/>
        <v>3</v>
      </c>
      <c r="J4595" s="9">
        <f t="shared" si="3"/>
        <v>0</v>
      </c>
      <c r="K4595" s="9">
        <f t="shared" si="4"/>
        <v>0</v>
      </c>
    </row>
    <row r="4596">
      <c r="A4596" s="6">
        <v>9189.0</v>
      </c>
      <c r="B4596" s="1" t="s">
        <v>9213</v>
      </c>
      <c r="C4596" s="24"/>
      <c r="D4596" s="16">
        <v>2.0</v>
      </c>
      <c r="E4596" s="1">
        <v>0.0</v>
      </c>
      <c r="F4596" s="9">
        <f t="shared" si="34"/>
        <v>2</v>
      </c>
      <c r="H4596" s="9">
        <f>IFERROR(__xludf.DUMMYFUNCTION("COUNTUNIQUE(D4596,E4596,F4596,G4596)"),2.0)</f>
        <v>2</v>
      </c>
      <c r="I4596" s="9">
        <f t="shared" si="2"/>
        <v>1</v>
      </c>
      <c r="J4596" s="9">
        <f t="shared" si="3"/>
        <v>0</v>
      </c>
      <c r="K4596" s="9">
        <f t="shared" si="4"/>
        <v>2</v>
      </c>
    </row>
    <row r="4597">
      <c r="A4597" s="6">
        <v>9191.0</v>
      </c>
      <c r="B4597" s="1" t="s">
        <v>9214</v>
      </c>
      <c r="C4597" s="24"/>
      <c r="D4597" s="16">
        <v>1.0</v>
      </c>
      <c r="E4597" s="1">
        <v>1.0</v>
      </c>
      <c r="F4597" s="9">
        <f t="shared" si="34"/>
        <v>1</v>
      </c>
      <c r="H4597" s="9">
        <f>IFERROR(__xludf.DUMMYFUNCTION("COUNTUNIQUE(D4597,E4597,F4597,G4597)"),1.0)</f>
        <v>1</v>
      </c>
      <c r="I4597" s="9">
        <f t="shared" si="2"/>
        <v>0</v>
      </c>
      <c r="J4597" s="9">
        <f t="shared" si="3"/>
        <v>3</v>
      </c>
      <c r="K4597" s="9">
        <f t="shared" si="4"/>
        <v>0</v>
      </c>
    </row>
    <row r="4598">
      <c r="A4598" s="6">
        <v>9193.0</v>
      </c>
      <c r="B4598" s="1" t="s">
        <v>9215</v>
      </c>
      <c r="C4598" s="24"/>
      <c r="D4598" s="16">
        <v>0.0</v>
      </c>
      <c r="E4598" s="1">
        <v>0.0</v>
      </c>
      <c r="F4598" s="9">
        <f t="shared" si="34"/>
        <v>0</v>
      </c>
      <c r="H4598" s="9">
        <f>IFERROR(__xludf.DUMMYFUNCTION("COUNTUNIQUE(D4598,E4598,F4598,G4598)"),1.0)</f>
        <v>1</v>
      </c>
      <c r="I4598" s="9">
        <f t="shared" si="2"/>
        <v>3</v>
      </c>
      <c r="J4598" s="9">
        <f t="shared" si="3"/>
        <v>0</v>
      </c>
      <c r="K4598" s="9">
        <f t="shared" si="4"/>
        <v>0</v>
      </c>
    </row>
    <row r="4599">
      <c r="A4599" s="6">
        <v>9195.0</v>
      </c>
      <c r="B4599" s="1" t="s">
        <v>9216</v>
      </c>
      <c r="C4599" s="24"/>
      <c r="D4599" s="16">
        <v>0.0</v>
      </c>
      <c r="E4599" s="1">
        <v>0.0</v>
      </c>
      <c r="F4599" s="9">
        <f t="shared" si="34"/>
        <v>0</v>
      </c>
      <c r="H4599" s="9">
        <f>IFERROR(__xludf.DUMMYFUNCTION("COUNTUNIQUE(D4599,E4599,F4599,G4599)"),1.0)</f>
        <v>1</v>
      </c>
      <c r="I4599" s="9">
        <f t="shared" si="2"/>
        <v>3</v>
      </c>
      <c r="J4599" s="9">
        <f t="shared" si="3"/>
        <v>0</v>
      </c>
      <c r="K4599" s="9">
        <f t="shared" si="4"/>
        <v>0</v>
      </c>
    </row>
    <row r="4600">
      <c r="A4600" s="6">
        <v>9197.0</v>
      </c>
      <c r="B4600" s="1" t="s">
        <v>9217</v>
      </c>
      <c r="C4600" s="24"/>
      <c r="D4600" s="16">
        <v>1.0</v>
      </c>
      <c r="E4600" s="1">
        <v>1.0</v>
      </c>
      <c r="F4600" s="9">
        <f t="shared" si="34"/>
        <v>1</v>
      </c>
      <c r="H4600" s="9">
        <f>IFERROR(__xludf.DUMMYFUNCTION("COUNTUNIQUE(D4600,E4600,F4600,G4600)"),1.0)</f>
        <v>1</v>
      </c>
      <c r="I4600" s="9">
        <f t="shared" si="2"/>
        <v>0</v>
      </c>
      <c r="J4600" s="9">
        <f t="shared" si="3"/>
        <v>3</v>
      </c>
      <c r="K4600" s="9">
        <f t="shared" si="4"/>
        <v>0</v>
      </c>
    </row>
    <row r="4601">
      <c r="A4601" s="6">
        <v>9199.0</v>
      </c>
      <c r="B4601" s="1" t="s">
        <v>9218</v>
      </c>
      <c r="C4601" s="24"/>
      <c r="D4601" s="16">
        <v>0.0</v>
      </c>
      <c r="E4601" s="1">
        <v>0.0</v>
      </c>
      <c r="F4601" s="9">
        <f t="shared" si="34"/>
        <v>0</v>
      </c>
      <c r="H4601" s="9">
        <f>IFERROR(__xludf.DUMMYFUNCTION("COUNTUNIQUE(D4601,E4601,F4601,G4601)"),1.0)</f>
        <v>1</v>
      </c>
      <c r="I4601" s="9">
        <f t="shared" si="2"/>
        <v>3</v>
      </c>
      <c r="J4601" s="9">
        <f t="shared" si="3"/>
        <v>0</v>
      </c>
      <c r="K4601" s="9">
        <f t="shared" si="4"/>
        <v>0</v>
      </c>
    </row>
    <row r="4602">
      <c r="A4602" s="6">
        <v>9201.0</v>
      </c>
      <c r="B4602" s="1" t="s">
        <v>9219</v>
      </c>
      <c r="C4602" s="24"/>
      <c r="D4602" s="16">
        <v>0.0</v>
      </c>
      <c r="E4602" s="1">
        <v>0.0</v>
      </c>
      <c r="F4602" s="9">
        <f t="shared" si="34"/>
        <v>0</v>
      </c>
      <c r="H4602" s="9">
        <f>IFERROR(__xludf.DUMMYFUNCTION("COUNTUNIQUE(D4602,E4602,F4602,G4602)"),1.0)</f>
        <v>1</v>
      </c>
      <c r="I4602" s="9">
        <f t="shared" si="2"/>
        <v>3</v>
      </c>
      <c r="J4602" s="9">
        <f t="shared" si="3"/>
        <v>0</v>
      </c>
      <c r="K4602" s="9">
        <f t="shared" si="4"/>
        <v>0</v>
      </c>
    </row>
    <row r="4603">
      <c r="A4603" s="6">
        <v>9203.0</v>
      </c>
      <c r="B4603" s="1" t="s">
        <v>9220</v>
      </c>
      <c r="C4603" s="24"/>
      <c r="D4603" s="16">
        <v>0.0</v>
      </c>
      <c r="E4603" s="1">
        <v>0.0</v>
      </c>
      <c r="F4603" s="9">
        <f t="shared" si="34"/>
        <v>0</v>
      </c>
      <c r="H4603" s="9">
        <f>IFERROR(__xludf.DUMMYFUNCTION("COUNTUNIQUE(D4603,E4603,F4603,G4603)"),1.0)</f>
        <v>1</v>
      </c>
      <c r="I4603" s="9">
        <f t="shared" si="2"/>
        <v>3</v>
      </c>
      <c r="J4603" s="9">
        <f t="shared" si="3"/>
        <v>0</v>
      </c>
      <c r="K4603" s="9">
        <f t="shared" si="4"/>
        <v>0</v>
      </c>
    </row>
    <row r="4604">
      <c r="A4604" s="6">
        <v>9205.0</v>
      </c>
      <c r="B4604" s="1" t="s">
        <v>9221</v>
      </c>
      <c r="C4604" s="24"/>
      <c r="D4604" s="16">
        <v>0.0</v>
      </c>
      <c r="E4604" s="1">
        <v>0.0</v>
      </c>
      <c r="F4604" s="9">
        <f t="shared" si="34"/>
        <v>0</v>
      </c>
      <c r="H4604" s="9">
        <f>IFERROR(__xludf.DUMMYFUNCTION("COUNTUNIQUE(D4604,E4604,F4604,G4604)"),1.0)</f>
        <v>1</v>
      </c>
      <c r="I4604" s="9">
        <f t="shared" si="2"/>
        <v>3</v>
      </c>
      <c r="J4604" s="9">
        <f t="shared" si="3"/>
        <v>0</v>
      </c>
      <c r="K4604" s="9">
        <f t="shared" si="4"/>
        <v>0</v>
      </c>
    </row>
    <row r="4605">
      <c r="A4605" s="6">
        <v>9207.0</v>
      </c>
      <c r="B4605" s="1" t="s">
        <v>9222</v>
      </c>
      <c r="C4605" s="24"/>
      <c r="D4605" s="16">
        <v>0.0</v>
      </c>
      <c r="E4605" s="1">
        <v>0.0</v>
      </c>
      <c r="F4605" s="9">
        <f t="shared" si="34"/>
        <v>0</v>
      </c>
      <c r="H4605" s="9">
        <f>IFERROR(__xludf.DUMMYFUNCTION("COUNTUNIQUE(D4605,E4605,F4605,G4605)"),1.0)</f>
        <v>1</v>
      </c>
      <c r="I4605" s="9">
        <f t="shared" si="2"/>
        <v>3</v>
      </c>
      <c r="J4605" s="9">
        <f t="shared" si="3"/>
        <v>0</v>
      </c>
      <c r="K4605" s="9">
        <f t="shared" si="4"/>
        <v>0</v>
      </c>
    </row>
    <row r="4606">
      <c r="A4606" s="6">
        <v>9209.0</v>
      </c>
      <c r="B4606" s="1" t="s">
        <v>9223</v>
      </c>
      <c r="C4606" s="24"/>
      <c r="D4606" s="16">
        <v>0.0</v>
      </c>
      <c r="E4606" s="1">
        <v>0.0</v>
      </c>
      <c r="F4606" s="9">
        <f t="shared" si="34"/>
        <v>0</v>
      </c>
      <c r="H4606" s="9">
        <f>IFERROR(__xludf.DUMMYFUNCTION("COUNTUNIQUE(D4606,E4606,F4606,G4606)"),1.0)</f>
        <v>1</v>
      </c>
      <c r="I4606" s="9">
        <f t="shared" si="2"/>
        <v>3</v>
      </c>
      <c r="J4606" s="9">
        <f t="shared" si="3"/>
        <v>0</v>
      </c>
      <c r="K4606" s="9">
        <f t="shared" si="4"/>
        <v>0</v>
      </c>
    </row>
    <row r="4607">
      <c r="A4607" s="6">
        <v>9211.0</v>
      </c>
      <c r="B4607" s="1" t="s">
        <v>9224</v>
      </c>
      <c r="C4607" s="24"/>
      <c r="D4607" s="16">
        <v>0.0</v>
      </c>
      <c r="E4607" s="1">
        <v>0.0</v>
      </c>
      <c r="F4607" s="9">
        <f t="shared" si="34"/>
        <v>0</v>
      </c>
      <c r="H4607" s="9">
        <f>IFERROR(__xludf.DUMMYFUNCTION("COUNTUNIQUE(D4607,E4607,F4607,G4607)"),1.0)</f>
        <v>1</v>
      </c>
      <c r="I4607" s="9">
        <f t="shared" si="2"/>
        <v>3</v>
      </c>
      <c r="J4607" s="9">
        <f t="shared" si="3"/>
        <v>0</v>
      </c>
      <c r="K4607" s="9">
        <f t="shared" si="4"/>
        <v>0</v>
      </c>
    </row>
    <row r="4608">
      <c r="A4608" s="6">
        <v>9213.0</v>
      </c>
      <c r="B4608" s="1" t="s">
        <v>9225</v>
      </c>
      <c r="C4608" s="24"/>
      <c r="D4608" s="16">
        <v>0.0</v>
      </c>
      <c r="E4608" s="1">
        <v>0.0</v>
      </c>
      <c r="F4608" s="9">
        <f t="shared" si="34"/>
        <v>0</v>
      </c>
      <c r="H4608" s="9">
        <f>IFERROR(__xludf.DUMMYFUNCTION("COUNTUNIQUE(D4608,E4608,F4608,G4608)"),1.0)</f>
        <v>1</v>
      </c>
      <c r="I4608" s="9">
        <f t="shared" si="2"/>
        <v>3</v>
      </c>
      <c r="J4608" s="9">
        <f t="shared" si="3"/>
        <v>0</v>
      </c>
      <c r="K4608" s="9">
        <f t="shared" si="4"/>
        <v>0</v>
      </c>
    </row>
    <row r="4609">
      <c r="A4609" s="6">
        <v>9215.0</v>
      </c>
      <c r="B4609" s="1" t="s">
        <v>9226</v>
      </c>
      <c r="C4609" s="25" t="s">
        <v>15</v>
      </c>
      <c r="D4609" s="24"/>
      <c r="F4609" s="9" t="str">
        <f t="shared" si="34"/>
        <v/>
      </c>
      <c r="H4609" s="9">
        <f>IFERROR(__xludf.DUMMYFUNCTION("COUNTUNIQUE(D4609,E4609,F4609,G4609)"),0.0)</f>
        <v>0</v>
      </c>
      <c r="I4609" s="9">
        <f t="shared" si="2"/>
        <v>0</v>
      </c>
      <c r="J4609" s="9">
        <f t="shared" si="3"/>
        <v>0</v>
      </c>
      <c r="K4609" s="9">
        <f t="shared" si="4"/>
        <v>0</v>
      </c>
    </row>
    <row r="4610">
      <c r="A4610" s="6">
        <v>9217.0</v>
      </c>
      <c r="B4610" s="1" t="s">
        <v>9227</v>
      </c>
      <c r="C4610" s="24"/>
      <c r="D4610" s="16">
        <v>2.0</v>
      </c>
      <c r="E4610" s="1">
        <v>0.0</v>
      </c>
      <c r="F4610" s="9">
        <f t="shared" si="34"/>
        <v>2</v>
      </c>
      <c r="H4610" s="9">
        <f>IFERROR(__xludf.DUMMYFUNCTION("COUNTUNIQUE(D4610,E4610,F4610,G4610)"),2.0)</f>
        <v>2</v>
      </c>
      <c r="I4610" s="9">
        <f t="shared" si="2"/>
        <v>1</v>
      </c>
      <c r="J4610" s="9">
        <f t="shared" si="3"/>
        <v>0</v>
      </c>
      <c r="K4610" s="9">
        <f t="shared" si="4"/>
        <v>2</v>
      </c>
    </row>
    <row r="4611">
      <c r="A4611" s="6">
        <v>9219.0</v>
      </c>
      <c r="B4611" s="1" t="s">
        <v>9228</v>
      </c>
      <c r="C4611" s="24"/>
      <c r="D4611" s="16">
        <v>0.0</v>
      </c>
      <c r="E4611" s="1">
        <v>0.0</v>
      </c>
      <c r="F4611" s="9">
        <f t="shared" si="34"/>
        <v>0</v>
      </c>
      <c r="H4611" s="9">
        <f>IFERROR(__xludf.DUMMYFUNCTION("COUNTUNIQUE(D4611,E4611,F4611,G4611)"),1.0)</f>
        <v>1</v>
      </c>
      <c r="I4611" s="9">
        <f t="shared" si="2"/>
        <v>3</v>
      </c>
      <c r="J4611" s="9">
        <f t="shared" si="3"/>
        <v>0</v>
      </c>
      <c r="K4611" s="9">
        <f t="shared" si="4"/>
        <v>0</v>
      </c>
    </row>
    <row r="4612">
      <c r="A4612" s="6">
        <v>9221.0</v>
      </c>
      <c r="B4612" s="1" t="s">
        <v>9229</v>
      </c>
      <c r="C4612" s="24"/>
      <c r="D4612" s="16">
        <v>2.0</v>
      </c>
      <c r="E4612" s="1">
        <v>0.0</v>
      </c>
      <c r="F4612" s="9">
        <f t="shared" si="34"/>
        <v>2</v>
      </c>
      <c r="H4612" s="9">
        <f>IFERROR(__xludf.DUMMYFUNCTION("COUNTUNIQUE(D4612,E4612,F4612,G4612)"),2.0)</f>
        <v>2</v>
      </c>
      <c r="I4612" s="9">
        <f t="shared" si="2"/>
        <v>1</v>
      </c>
      <c r="J4612" s="9">
        <f t="shared" si="3"/>
        <v>0</v>
      </c>
      <c r="K4612" s="9">
        <f t="shared" si="4"/>
        <v>2</v>
      </c>
    </row>
    <row r="4613">
      <c r="A4613" s="6">
        <v>9223.0</v>
      </c>
      <c r="B4613" s="1" t="s">
        <v>9230</v>
      </c>
      <c r="C4613" s="24"/>
      <c r="D4613" s="16">
        <v>0.0</v>
      </c>
      <c r="E4613" s="1">
        <v>0.0</v>
      </c>
      <c r="F4613" s="9">
        <f t="shared" si="34"/>
        <v>0</v>
      </c>
      <c r="H4613" s="9">
        <f>IFERROR(__xludf.DUMMYFUNCTION("COUNTUNIQUE(D4613,E4613,F4613,G4613)"),1.0)</f>
        <v>1</v>
      </c>
      <c r="I4613" s="9">
        <f t="shared" si="2"/>
        <v>3</v>
      </c>
      <c r="J4613" s="9">
        <f t="shared" si="3"/>
        <v>0</v>
      </c>
      <c r="K4613" s="9">
        <f t="shared" si="4"/>
        <v>0</v>
      </c>
    </row>
    <row r="4614">
      <c r="A4614" s="6">
        <v>9225.0</v>
      </c>
      <c r="B4614" s="1" t="s">
        <v>9231</v>
      </c>
      <c r="C4614" s="25" t="s">
        <v>15</v>
      </c>
      <c r="D4614" s="24"/>
      <c r="F4614" s="9" t="str">
        <f t="shared" si="34"/>
        <v/>
      </c>
      <c r="H4614" s="9">
        <f>IFERROR(__xludf.DUMMYFUNCTION("COUNTUNIQUE(D4614,E4614,F4614,G4614)"),0.0)</f>
        <v>0</v>
      </c>
      <c r="I4614" s="9">
        <f t="shared" si="2"/>
        <v>0</v>
      </c>
      <c r="J4614" s="9">
        <f t="shared" si="3"/>
        <v>0</v>
      </c>
      <c r="K4614" s="9">
        <f t="shared" si="4"/>
        <v>0</v>
      </c>
    </row>
    <row r="4615">
      <c r="A4615" s="6">
        <v>9227.0</v>
      </c>
      <c r="B4615" s="1" t="s">
        <v>9232</v>
      </c>
      <c r="C4615" s="24"/>
      <c r="D4615" s="16">
        <v>2.0</v>
      </c>
      <c r="E4615" s="1">
        <v>1.0</v>
      </c>
      <c r="F4615" s="9">
        <f t="shared" si="34"/>
        <v>2</v>
      </c>
      <c r="H4615" s="9">
        <f>IFERROR(__xludf.DUMMYFUNCTION("COUNTUNIQUE(D4615,E4615,F4615,G4615)"),2.0)</f>
        <v>2</v>
      </c>
      <c r="I4615" s="9">
        <f t="shared" si="2"/>
        <v>0</v>
      </c>
      <c r="J4615" s="9">
        <f t="shared" si="3"/>
        <v>1</v>
      </c>
      <c r="K4615" s="9">
        <f t="shared" si="4"/>
        <v>2</v>
      </c>
    </row>
    <row r="4616">
      <c r="A4616" s="6">
        <v>9229.0</v>
      </c>
      <c r="B4616" s="1" t="s">
        <v>9233</v>
      </c>
      <c r="C4616" s="24"/>
      <c r="D4616" s="16">
        <v>2.0</v>
      </c>
      <c r="E4616" s="1">
        <v>1.0</v>
      </c>
      <c r="F4616" s="9">
        <f t="shared" si="34"/>
        <v>2</v>
      </c>
      <c r="H4616" s="9">
        <f>IFERROR(__xludf.DUMMYFUNCTION("COUNTUNIQUE(D4616,E4616,F4616,G4616)"),2.0)</f>
        <v>2</v>
      </c>
      <c r="I4616" s="9">
        <f t="shared" si="2"/>
        <v>0</v>
      </c>
      <c r="J4616" s="9">
        <f t="shared" si="3"/>
        <v>1</v>
      </c>
      <c r="K4616" s="9">
        <f t="shared" si="4"/>
        <v>2</v>
      </c>
    </row>
    <row r="4617">
      <c r="A4617" s="6">
        <v>9231.0</v>
      </c>
      <c r="B4617" s="1" t="s">
        <v>9234</v>
      </c>
      <c r="C4617" s="24"/>
      <c r="D4617" s="16">
        <v>2.0</v>
      </c>
      <c r="E4617" s="1">
        <v>1.0</v>
      </c>
      <c r="F4617" s="9">
        <f t="shared" si="34"/>
        <v>2</v>
      </c>
      <c r="H4617" s="9">
        <f>IFERROR(__xludf.DUMMYFUNCTION("COUNTUNIQUE(D4617,E4617,F4617,G4617)"),2.0)</f>
        <v>2</v>
      </c>
      <c r="I4617" s="9">
        <f t="shared" si="2"/>
        <v>0</v>
      </c>
      <c r="J4617" s="9">
        <f t="shared" si="3"/>
        <v>1</v>
      </c>
      <c r="K4617" s="9">
        <f t="shared" si="4"/>
        <v>2</v>
      </c>
    </row>
    <row r="4618">
      <c r="A4618" s="6">
        <v>9233.0</v>
      </c>
      <c r="B4618" s="1" t="s">
        <v>9235</v>
      </c>
      <c r="C4618" s="24"/>
      <c r="D4618" s="16">
        <v>0.0</v>
      </c>
      <c r="E4618" s="1">
        <v>0.0</v>
      </c>
      <c r="F4618" s="9">
        <f t="shared" si="34"/>
        <v>0</v>
      </c>
      <c r="H4618" s="9">
        <f>IFERROR(__xludf.DUMMYFUNCTION("COUNTUNIQUE(D4618,E4618,F4618,G4618)"),1.0)</f>
        <v>1</v>
      </c>
      <c r="I4618" s="9">
        <f t="shared" si="2"/>
        <v>3</v>
      </c>
      <c r="J4618" s="9">
        <f t="shared" si="3"/>
        <v>0</v>
      </c>
      <c r="K4618" s="9">
        <f t="shared" si="4"/>
        <v>0</v>
      </c>
    </row>
    <row r="4619">
      <c r="A4619" s="6">
        <v>9235.0</v>
      </c>
      <c r="B4619" s="1" t="s">
        <v>5371</v>
      </c>
      <c r="C4619" s="25" t="s">
        <v>15</v>
      </c>
      <c r="D4619" s="24"/>
      <c r="F4619" s="9" t="str">
        <f t="shared" si="34"/>
        <v/>
      </c>
      <c r="H4619" s="9">
        <f>IFERROR(__xludf.DUMMYFUNCTION("COUNTUNIQUE(D4619,E4619,F4619,G4619)"),0.0)</f>
        <v>0</v>
      </c>
      <c r="I4619" s="9">
        <f t="shared" si="2"/>
        <v>0</v>
      </c>
      <c r="J4619" s="9">
        <f t="shared" si="3"/>
        <v>0</v>
      </c>
      <c r="K4619" s="9">
        <f t="shared" si="4"/>
        <v>0</v>
      </c>
    </row>
    <row r="4620">
      <c r="A4620" s="6">
        <v>9237.0</v>
      </c>
      <c r="B4620" s="1" t="s">
        <v>5372</v>
      </c>
      <c r="C4620" s="25" t="s">
        <v>15</v>
      </c>
      <c r="D4620" s="24"/>
      <c r="F4620" s="9" t="str">
        <f t="shared" si="34"/>
        <v/>
      </c>
      <c r="H4620" s="9">
        <f>IFERROR(__xludf.DUMMYFUNCTION("COUNTUNIQUE(D4620,E4620,F4620,G4620)"),0.0)</f>
        <v>0</v>
      </c>
      <c r="I4620" s="9">
        <f t="shared" si="2"/>
        <v>0</v>
      </c>
      <c r="J4620" s="9">
        <f t="shared" si="3"/>
        <v>0</v>
      </c>
      <c r="K4620" s="9">
        <f t="shared" si="4"/>
        <v>0</v>
      </c>
    </row>
    <row r="4621">
      <c r="A4621" s="6">
        <v>9239.0</v>
      </c>
      <c r="B4621" s="1" t="s">
        <v>9236</v>
      </c>
      <c r="C4621" s="24"/>
      <c r="D4621" s="16">
        <v>0.0</v>
      </c>
      <c r="E4621" s="1">
        <v>0.0</v>
      </c>
      <c r="F4621" s="9">
        <f t="shared" si="34"/>
        <v>0</v>
      </c>
      <c r="H4621" s="9">
        <f>IFERROR(__xludf.DUMMYFUNCTION("COUNTUNIQUE(D4621,E4621,F4621,G4621)"),1.0)</f>
        <v>1</v>
      </c>
      <c r="I4621" s="9">
        <f t="shared" si="2"/>
        <v>3</v>
      </c>
      <c r="J4621" s="9">
        <f t="shared" si="3"/>
        <v>0</v>
      </c>
      <c r="K4621" s="9">
        <f t="shared" si="4"/>
        <v>0</v>
      </c>
    </row>
    <row r="4622">
      <c r="A4622" s="6">
        <v>9241.0</v>
      </c>
      <c r="B4622" s="1" t="s">
        <v>9237</v>
      </c>
      <c r="C4622" s="24"/>
      <c r="D4622" s="16">
        <v>0.0</v>
      </c>
      <c r="E4622" s="1">
        <v>0.0</v>
      </c>
      <c r="F4622" s="9">
        <f t="shared" si="34"/>
        <v>0</v>
      </c>
      <c r="H4622" s="9">
        <f>IFERROR(__xludf.DUMMYFUNCTION("COUNTUNIQUE(D4622,E4622,F4622,G4622)"),1.0)</f>
        <v>1</v>
      </c>
      <c r="I4622" s="9">
        <f t="shared" si="2"/>
        <v>3</v>
      </c>
      <c r="J4622" s="9">
        <f t="shared" si="3"/>
        <v>0</v>
      </c>
      <c r="K4622" s="9">
        <f t="shared" si="4"/>
        <v>0</v>
      </c>
    </row>
    <row r="4623">
      <c r="A4623" s="6">
        <v>9243.0</v>
      </c>
      <c r="B4623" s="1" t="s">
        <v>9238</v>
      </c>
      <c r="C4623" s="24"/>
      <c r="D4623" s="16">
        <v>0.0</v>
      </c>
      <c r="E4623" s="1">
        <v>0.0</v>
      </c>
      <c r="F4623" s="9">
        <f t="shared" si="34"/>
        <v>0</v>
      </c>
      <c r="H4623" s="9">
        <f>IFERROR(__xludf.DUMMYFUNCTION("COUNTUNIQUE(D4623,E4623,F4623,G4623)"),1.0)</f>
        <v>1</v>
      </c>
      <c r="I4623" s="9">
        <f t="shared" si="2"/>
        <v>3</v>
      </c>
      <c r="J4623" s="9">
        <f t="shared" si="3"/>
        <v>0</v>
      </c>
      <c r="K4623" s="9">
        <f t="shared" si="4"/>
        <v>0</v>
      </c>
    </row>
    <row r="4624">
      <c r="A4624" s="6">
        <v>9245.0</v>
      </c>
      <c r="B4624" s="1" t="s">
        <v>9239</v>
      </c>
      <c r="C4624" s="24"/>
      <c r="D4624" s="16">
        <v>0.0</v>
      </c>
      <c r="E4624" s="1">
        <v>0.0</v>
      </c>
      <c r="F4624" s="9">
        <f t="shared" si="34"/>
        <v>0</v>
      </c>
      <c r="H4624" s="9">
        <f>IFERROR(__xludf.DUMMYFUNCTION("COUNTUNIQUE(D4624,E4624,F4624,G4624)"),1.0)</f>
        <v>1</v>
      </c>
      <c r="I4624" s="9">
        <f t="shared" si="2"/>
        <v>3</v>
      </c>
      <c r="J4624" s="9">
        <f t="shared" si="3"/>
        <v>0</v>
      </c>
      <c r="K4624" s="9">
        <f t="shared" si="4"/>
        <v>0</v>
      </c>
    </row>
    <row r="4625">
      <c r="A4625" s="6">
        <v>9247.0</v>
      </c>
      <c r="B4625" s="1" t="s">
        <v>4953</v>
      </c>
      <c r="C4625" s="24"/>
      <c r="D4625" s="16">
        <v>0.0</v>
      </c>
      <c r="E4625" s="1">
        <v>0.0</v>
      </c>
      <c r="F4625" s="9">
        <f t="shared" si="34"/>
        <v>0</v>
      </c>
      <c r="H4625" s="9">
        <f>IFERROR(__xludf.DUMMYFUNCTION("COUNTUNIQUE(D4625,E4625,F4625,G4625)"),1.0)</f>
        <v>1</v>
      </c>
      <c r="I4625" s="9">
        <f t="shared" si="2"/>
        <v>3</v>
      </c>
      <c r="J4625" s="9">
        <f t="shared" si="3"/>
        <v>0</v>
      </c>
      <c r="K4625" s="9">
        <f t="shared" si="4"/>
        <v>0</v>
      </c>
    </row>
    <row r="4626">
      <c r="A4626" s="6">
        <v>9249.0</v>
      </c>
      <c r="B4626" s="1" t="s">
        <v>9240</v>
      </c>
      <c r="C4626" s="24"/>
      <c r="D4626" s="16">
        <v>0.0</v>
      </c>
      <c r="E4626" s="1">
        <v>0.0</v>
      </c>
      <c r="F4626" s="9">
        <f t="shared" si="34"/>
        <v>0</v>
      </c>
      <c r="H4626" s="9">
        <f>IFERROR(__xludf.DUMMYFUNCTION("COUNTUNIQUE(D4626,E4626,F4626,G4626)"),1.0)</f>
        <v>1</v>
      </c>
      <c r="I4626" s="9">
        <f t="shared" si="2"/>
        <v>3</v>
      </c>
      <c r="J4626" s="9">
        <f t="shared" si="3"/>
        <v>0</v>
      </c>
      <c r="K4626" s="9">
        <f t="shared" si="4"/>
        <v>0</v>
      </c>
    </row>
    <row r="4627">
      <c r="A4627" s="6">
        <v>9251.0</v>
      </c>
      <c r="B4627" s="1" t="s">
        <v>9241</v>
      </c>
      <c r="C4627" s="24"/>
      <c r="D4627" s="16">
        <v>0.0</v>
      </c>
      <c r="E4627" s="1">
        <v>0.0</v>
      </c>
      <c r="F4627" s="9">
        <f t="shared" si="34"/>
        <v>0</v>
      </c>
      <c r="H4627" s="9">
        <f>IFERROR(__xludf.DUMMYFUNCTION("COUNTUNIQUE(D4627,E4627,F4627,G4627)"),1.0)</f>
        <v>1</v>
      </c>
      <c r="I4627" s="9">
        <f t="shared" si="2"/>
        <v>3</v>
      </c>
      <c r="J4627" s="9">
        <f t="shared" si="3"/>
        <v>0</v>
      </c>
      <c r="K4627" s="9">
        <f t="shared" si="4"/>
        <v>0</v>
      </c>
    </row>
    <row r="4628">
      <c r="A4628" s="6">
        <v>9253.0</v>
      </c>
      <c r="B4628" s="1" t="s">
        <v>9242</v>
      </c>
      <c r="C4628" s="24"/>
      <c r="D4628" s="16">
        <v>0.0</v>
      </c>
      <c r="E4628" s="1">
        <v>0.0</v>
      </c>
      <c r="F4628" s="9">
        <f t="shared" si="34"/>
        <v>0</v>
      </c>
      <c r="H4628" s="9">
        <f>IFERROR(__xludf.DUMMYFUNCTION("COUNTUNIQUE(D4628,E4628,F4628,G4628)"),1.0)</f>
        <v>1</v>
      </c>
      <c r="I4628" s="9">
        <f t="shared" si="2"/>
        <v>3</v>
      </c>
      <c r="J4628" s="9">
        <f t="shared" si="3"/>
        <v>0</v>
      </c>
      <c r="K4628" s="9">
        <f t="shared" si="4"/>
        <v>0</v>
      </c>
    </row>
    <row r="4629">
      <c r="A4629" s="6">
        <v>9255.0</v>
      </c>
      <c r="B4629" s="1" t="s">
        <v>9243</v>
      </c>
      <c r="C4629" s="24"/>
      <c r="D4629" s="16">
        <v>0.0</v>
      </c>
      <c r="E4629" s="1">
        <v>0.0</v>
      </c>
      <c r="F4629" s="9">
        <f t="shared" si="34"/>
        <v>0</v>
      </c>
      <c r="H4629" s="9">
        <f>IFERROR(__xludf.DUMMYFUNCTION("COUNTUNIQUE(D4629,E4629,F4629,G4629)"),1.0)</f>
        <v>1</v>
      </c>
      <c r="I4629" s="9">
        <f t="shared" si="2"/>
        <v>3</v>
      </c>
      <c r="J4629" s="9">
        <f t="shared" si="3"/>
        <v>0</v>
      </c>
      <c r="K4629" s="9">
        <f t="shared" si="4"/>
        <v>0</v>
      </c>
    </row>
    <row r="4630">
      <c r="A4630" s="6">
        <v>9257.0</v>
      </c>
      <c r="B4630" s="1" t="s">
        <v>9244</v>
      </c>
      <c r="C4630" s="24"/>
      <c r="D4630" s="16">
        <v>0.0</v>
      </c>
      <c r="E4630" s="1">
        <v>0.0</v>
      </c>
      <c r="F4630" s="9">
        <f t="shared" si="34"/>
        <v>0</v>
      </c>
      <c r="H4630" s="9">
        <f>IFERROR(__xludf.DUMMYFUNCTION("COUNTUNIQUE(D4630,E4630,F4630,G4630)"),1.0)</f>
        <v>1</v>
      </c>
      <c r="I4630" s="9">
        <f t="shared" si="2"/>
        <v>3</v>
      </c>
      <c r="J4630" s="9">
        <f t="shared" si="3"/>
        <v>0</v>
      </c>
      <c r="K4630" s="9">
        <f t="shared" si="4"/>
        <v>0</v>
      </c>
    </row>
    <row r="4631">
      <c r="A4631" s="6">
        <v>9259.0</v>
      </c>
      <c r="B4631" s="1" t="s">
        <v>9245</v>
      </c>
      <c r="C4631" s="24"/>
      <c r="D4631" s="16">
        <v>0.0</v>
      </c>
      <c r="E4631" s="1">
        <v>0.0</v>
      </c>
      <c r="F4631" s="9">
        <f t="shared" si="34"/>
        <v>0</v>
      </c>
      <c r="H4631" s="9">
        <f>IFERROR(__xludf.DUMMYFUNCTION("COUNTUNIQUE(D4631,E4631,F4631,G4631)"),1.0)</f>
        <v>1</v>
      </c>
      <c r="I4631" s="9">
        <f t="shared" si="2"/>
        <v>3</v>
      </c>
      <c r="J4631" s="9">
        <f t="shared" si="3"/>
        <v>0</v>
      </c>
      <c r="K4631" s="9">
        <f t="shared" si="4"/>
        <v>0</v>
      </c>
    </row>
    <row r="4632">
      <c r="A4632" s="6">
        <v>9261.0</v>
      </c>
      <c r="B4632" s="1" t="s">
        <v>9246</v>
      </c>
      <c r="C4632" s="24"/>
      <c r="D4632" s="16">
        <v>0.0</v>
      </c>
      <c r="E4632" s="1">
        <v>0.0</v>
      </c>
      <c r="F4632" s="9">
        <f t="shared" si="34"/>
        <v>0</v>
      </c>
      <c r="H4632" s="9">
        <f>IFERROR(__xludf.DUMMYFUNCTION("COUNTUNIQUE(D4632,E4632,F4632,G4632)"),1.0)</f>
        <v>1</v>
      </c>
      <c r="I4632" s="9">
        <f t="shared" si="2"/>
        <v>3</v>
      </c>
      <c r="J4632" s="9">
        <f t="shared" si="3"/>
        <v>0</v>
      </c>
      <c r="K4632" s="9">
        <f t="shared" si="4"/>
        <v>0</v>
      </c>
    </row>
    <row r="4633">
      <c r="A4633" s="6">
        <v>9263.0</v>
      </c>
      <c r="B4633" s="1" t="s">
        <v>9247</v>
      </c>
      <c r="C4633" s="24"/>
      <c r="D4633" s="16">
        <v>0.0</v>
      </c>
      <c r="E4633" s="1">
        <v>0.0</v>
      </c>
      <c r="F4633" s="9">
        <f t="shared" si="34"/>
        <v>0</v>
      </c>
      <c r="H4633" s="9">
        <f>IFERROR(__xludf.DUMMYFUNCTION("COUNTUNIQUE(D4633,E4633,F4633,G4633)"),1.0)</f>
        <v>1</v>
      </c>
      <c r="I4633" s="9">
        <f t="shared" si="2"/>
        <v>3</v>
      </c>
      <c r="J4633" s="9">
        <f t="shared" si="3"/>
        <v>0</v>
      </c>
      <c r="K4633" s="9">
        <f t="shared" si="4"/>
        <v>0</v>
      </c>
    </row>
    <row r="4634">
      <c r="A4634" s="6">
        <v>9265.0</v>
      </c>
      <c r="B4634" s="1" t="s">
        <v>9248</v>
      </c>
      <c r="C4634" s="24"/>
      <c r="D4634" s="16">
        <v>1.0</v>
      </c>
      <c r="E4634" s="1">
        <v>0.0</v>
      </c>
      <c r="F4634" s="9">
        <f t="shared" si="34"/>
        <v>1</v>
      </c>
      <c r="H4634" s="9">
        <f>IFERROR(__xludf.DUMMYFUNCTION("COUNTUNIQUE(D4634,E4634,F4634,G4634)"),2.0)</f>
        <v>2</v>
      </c>
      <c r="I4634" s="9">
        <f t="shared" si="2"/>
        <v>1</v>
      </c>
      <c r="J4634" s="9">
        <f t="shared" si="3"/>
        <v>2</v>
      </c>
      <c r="K4634" s="9">
        <f t="shared" si="4"/>
        <v>0</v>
      </c>
    </row>
    <row r="4635">
      <c r="A4635" s="6">
        <v>9267.0</v>
      </c>
      <c r="B4635" s="1" t="s">
        <v>9249</v>
      </c>
      <c r="C4635" s="24"/>
      <c r="D4635" s="16">
        <v>0.0</v>
      </c>
      <c r="E4635" s="1">
        <v>0.0</v>
      </c>
      <c r="F4635" s="9">
        <f t="shared" si="34"/>
        <v>0</v>
      </c>
      <c r="H4635" s="9">
        <f>IFERROR(__xludf.DUMMYFUNCTION("COUNTUNIQUE(D4635,E4635,F4635,G4635)"),1.0)</f>
        <v>1</v>
      </c>
      <c r="I4635" s="9">
        <f t="shared" si="2"/>
        <v>3</v>
      </c>
      <c r="J4635" s="9">
        <f t="shared" si="3"/>
        <v>0</v>
      </c>
      <c r="K4635" s="9">
        <f t="shared" si="4"/>
        <v>0</v>
      </c>
    </row>
    <row r="4636">
      <c r="A4636" s="6">
        <v>9269.0</v>
      </c>
      <c r="B4636" s="1" t="s">
        <v>9250</v>
      </c>
      <c r="C4636" s="24"/>
      <c r="D4636" s="16">
        <v>0.0</v>
      </c>
      <c r="E4636" s="1">
        <v>0.0</v>
      </c>
      <c r="F4636" s="9">
        <f t="shared" si="34"/>
        <v>0</v>
      </c>
      <c r="H4636" s="9">
        <f>IFERROR(__xludf.DUMMYFUNCTION("COUNTUNIQUE(D4636,E4636,F4636,G4636)"),1.0)</f>
        <v>1</v>
      </c>
      <c r="I4636" s="9">
        <f t="shared" si="2"/>
        <v>3</v>
      </c>
      <c r="J4636" s="9">
        <f t="shared" si="3"/>
        <v>0</v>
      </c>
      <c r="K4636" s="9">
        <f t="shared" si="4"/>
        <v>0</v>
      </c>
    </row>
    <row r="4637">
      <c r="A4637" s="6">
        <v>9271.0</v>
      </c>
      <c r="B4637" s="1" t="s">
        <v>9251</v>
      </c>
      <c r="C4637" s="24"/>
      <c r="D4637" s="16">
        <v>0.0</v>
      </c>
      <c r="E4637" s="1">
        <v>0.0</v>
      </c>
      <c r="F4637" s="9">
        <f t="shared" si="34"/>
        <v>0</v>
      </c>
      <c r="H4637" s="9">
        <f>IFERROR(__xludf.DUMMYFUNCTION("COUNTUNIQUE(D4637,E4637,F4637,G4637)"),1.0)</f>
        <v>1</v>
      </c>
      <c r="I4637" s="9">
        <f t="shared" si="2"/>
        <v>3</v>
      </c>
      <c r="J4637" s="9">
        <f t="shared" si="3"/>
        <v>0</v>
      </c>
      <c r="K4637" s="9">
        <f t="shared" si="4"/>
        <v>0</v>
      </c>
    </row>
    <row r="4638">
      <c r="A4638" s="6">
        <v>9273.0</v>
      </c>
      <c r="B4638" s="1" t="s">
        <v>9252</v>
      </c>
      <c r="C4638" s="24"/>
      <c r="D4638" s="16">
        <v>0.0</v>
      </c>
      <c r="E4638" s="1">
        <v>0.0</v>
      </c>
      <c r="F4638" s="9">
        <f t="shared" si="34"/>
        <v>0</v>
      </c>
      <c r="H4638" s="9">
        <f>IFERROR(__xludf.DUMMYFUNCTION("COUNTUNIQUE(D4638,E4638,F4638,G4638)"),1.0)</f>
        <v>1</v>
      </c>
      <c r="I4638" s="9">
        <f t="shared" si="2"/>
        <v>3</v>
      </c>
      <c r="J4638" s="9">
        <f t="shared" si="3"/>
        <v>0</v>
      </c>
      <c r="K4638" s="9">
        <f t="shared" si="4"/>
        <v>0</v>
      </c>
    </row>
    <row r="4639">
      <c r="A4639" s="6">
        <v>9275.0</v>
      </c>
      <c r="B4639" s="1" t="s">
        <v>9253</v>
      </c>
      <c r="C4639" s="24"/>
      <c r="D4639" s="16">
        <v>0.0</v>
      </c>
      <c r="E4639" s="1">
        <v>0.0</v>
      </c>
      <c r="F4639" s="9">
        <f t="shared" si="34"/>
        <v>0</v>
      </c>
      <c r="H4639" s="9">
        <f>IFERROR(__xludf.DUMMYFUNCTION("COUNTUNIQUE(D4639,E4639,F4639,G4639)"),1.0)</f>
        <v>1</v>
      </c>
      <c r="I4639" s="9">
        <f t="shared" si="2"/>
        <v>3</v>
      </c>
      <c r="J4639" s="9">
        <f t="shared" si="3"/>
        <v>0</v>
      </c>
      <c r="K4639" s="9">
        <f t="shared" si="4"/>
        <v>0</v>
      </c>
    </row>
    <row r="4640">
      <c r="A4640" s="6">
        <v>9277.0</v>
      </c>
      <c r="B4640" s="1" t="s">
        <v>9254</v>
      </c>
      <c r="C4640" s="24"/>
      <c r="D4640" s="16">
        <v>0.0</v>
      </c>
      <c r="E4640" s="1">
        <v>0.0</v>
      </c>
      <c r="F4640" s="9">
        <f t="shared" si="34"/>
        <v>0</v>
      </c>
      <c r="H4640" s="9">
        <f>IFERROR(__xludf.DUMMYFUNCTION("COUNTUNIQUE(D4640,E4640,F4640,G4640)"),1.0)</f>
        <v>1</v>
      </c>
      <c r="I4640" s="9">
        <f t="shared" si="2"/>
        <v>3</v>
      </c>
      <c r="J4640" s="9">
        <f t="shared" si="3"/>
        <v>0</v>
      </c>
      <c r="K4640" s="9">
        <f t="shared" si="4"/>
        <v>0</v>
      </c>
    </row>
    <row r="4641">
      <c r="A4641" s="6">
        <v>9279.0</v>
      </c>
      <c r="B4641" s="1" t="s">
        <v>9255</v>
      </c>
      <c r="C4641" s="25" t="s">
        <v>15</v>
      </c>
      <c r="D4641" s="24"/>
      <c r="F4641" s="9" t="str">
        <f t="shared" si="34"/>
        <v/>
      </c>
      <c r="H4641" s="9">
        <f>IFERROR(__xludf.DUMMYFUNCTION("COUNTUNIQUE(D4641,E4641,F4641,G4641)"),0.0)</f>
        <v>0</v>
      </c>
      <c r="I4641" s="9">
        <f t="shared" si="2"/>
        <v>0</v>
      </c>
      <c r="J4641" s="9">
        <f t="shared" si="3"/>
        <v>0</v>
      </c>
      <c r="K4641" s="9">
        <f t="shared" si="4"/>
        <v>0</v>
      </c>
    </row>
    <row r="4642">
      <c r="A4642" s="6">
        <v>9281.0</v>
      </c>
      <c r="B4642" s="1" t="s">
        <v>9256</v>
      </c>
      <c r="C4642" s="24"/>
      <c r="D4642" s="16">
        <v>1.0</v>
      </c>
      <c r="E4642" s="1">
        <v>0.0</v>
      </c>
      <c r="F4642" s="9">
        <f t="shared" si="34"/>
        <v>1</v>
      </c>
      <c r="H4642" s="9">
        <f>IFERROR(__xludf.DUMMYFUNCTION("COUNTUNIQUE(D4642,E4642,F4642,G4642)"),2.0)</f>
        <v>2</v>
      </c>
      <c r="I4642" s="9">
        <f t="shared" si="2"/>
        <v>1</v>
      </c>
      <c r="J4642" s="9">
        <f t="shared" si="3"/>
        <v>2</v>
      </c>
      <c r="K4642" s="9">
        <f t="shared" si="4"/>
        <v>0</v>
      </c>
    </row>
    <row r="4643">
      <c r="A4643" s="6">
        <v>9283.0</v>
      </c>
      <c r="B4643" s="1" t="s">
        <v>9257</v>
      </c>
      <c r="C4643" s="24"/>
      <c r="D4643" s="16">
        <v>0.0</v>
      </c>
      <c r="E4643" s="1">
        <v>0.0</v>
      </c>
      <c r="F4643" s="9">
        <f t="shared" si="34"/>
        <v>0</v>
      </c>
      <c r="H4643" s="9">
        <f>IFERROR(__xludf.DUMMYFUNCTION("COUNTUNIQUE(D4643,E4643,F4643,G4643)"),1.0)</f>
        <v>1</v>
      </c>
      <c r="I4643" s="9">
        <f t="shared" si="2"/>
        <v>3</v>
      </c>
      <c r="J4643" s="9">
        <f t="shared" si="3"/>
        <v>0</v>
      </c>
      <c r="K4643" s="9">
        <f t="shared" si="4"/>
        <v>0</v>
      </c>
    </row>
    <row r="4644">
      <c r="A4644" s="6">
        <v>9285.0</v>
      </c>
      <c r="B4644" s="1" t="s">
        <v>9258</v>
      </c>
      <c r="C4644" s="24"/>
      <c r="D4644" s="16">
        <v>0.0</v>
      </c>
      <c r="E4644" s="1">
        <v>0.0</v>
      </c>
      <c r="F4644" s="9">
        <f t="shared" si="34"/>
        <v>0</v>
      </c>
      <c r="H4644" s="9">
        <f>IFERROR(__xludf.DUMMYFUNCTION("COUNTUNIQUE(D4644,E4644,F4644,G4644)"),1.0)</f>
        <v>1</v>
      </c>
      <c r="I4644" s="9">
        <f t="shared" si="2"/>
        <v>3</v>
      </c>
      <c r="J4644" s="9">
        <f t="shared" si="3"/>
        <v>0</v>
      </c>
      <c r="K4644" s="9">
        <f t="shared" si="4"/>
        <v>0</v>
      </c>
    </row>
    <row r="4645">
      <c r="A4645" s="6">
        <v>9287.0</v>
      </c>
      <c r="B4645" s="1" t="s">
        <v>9259</v>
      </c>
      <c r="C4645" s="24"/>
      <c r="D4645" s="16">
        <v>0.0</v>
      </c>
      <c r="E4645" s="1">
        <v>0.0</v>
      </c>
      <c r="F4645" s="9">
        <f t="shared" si="34"/>
        <v>0</v>
      </c>
      <c r="H4645" s="9">
        <f>IFERROR(__xludf.DUMMYFUNCTION("COUNTUNIQUE(D4645,E4645,F4645,G4645)"),1.0)</f>
        <v>1</v>
      </c>
      <c r="I4645" s="9">
        <f t="shared" si="2"/>
        <v>3</v>
      </c>
      <c r="J4645" s="9">
        <f t="shared" si="3"/>
        <v>0</v>
      </c>
      <c r="K4645" s="9">
        <f t="shared" si="4"/>
        <v>0</v>
      </c>
    </row>
    <row r="4646">
      <c r="A4646" s="6">
        <v>9289.0</v>
      </c>
      <c r="B4646" s="1" t="s">
        <v>9260</v>
      </c>
      <c r="C4646" s="24"/>
      <c r="D4646" s="16">
        <v>0.0</v>
      </c>
      <c r="E4646" s="1">
        <v>0.0</v>
      </c>
      <c r="F4646" s="9">
        <f t="shared" si="34"/>
        <v>0</v>
      </c>
      <c r="H4646" s="9">
        <f>IFERROR(__xludf.DUMMYFUNCTION("COUNTUNIQUE(D4646,E4646,F4646,G4646)"),1.0)</f>
        <v>1</v>
      </c>
      <c r="I4646" s="9">
        <f t="shared" si="2"/>
        <v>3</v>
      </c>
      <c r="J4646" s="9">
        <f t="shared" si="3"/>
        <v>0</v>
      </c>
      <c r="K4646" s="9">
        <f t="shared" si="4"/>
        <v>0</v>
      </c>
    </row>
    <row r="4647">
      <c r="A4647" s="6">
        <v>9291.0</v>
      </c>
      <c r="B4647" s="1" t="s">
        <v>9261</v>
      </c>
      <c r="C4647" s="24"/>
      <c r="D4647" s="16">
        <v>0.0</v>
      </c>
      <c r="E4647" s="1">
        <v>0.0</v>
      </c>
      <c r="F4647" s="9">
        <f t="shared" si="34"/>
        <v>0</v>
      </c>
      <c r="H4647" s="9">
        <f>IFERROR(__xludf.DUMMYFUNCTION("COUNTUNIQUE(D4647,E4647,F4647,G4647)"),1.0)</f>
        <v>1</v>
      </c>
      <c r="I4647" s="9">
        <f t="shared" si="2"/>
        <v>3</v>
      </c>
      <c r="J4647" s="9">
        <f t="shared" si="3"/>
        <v>0</v>
      </c>
      <c r="K4647" s="9">
        <f t="shared" si="4"/>
        <v>0</v>
      </c>
    </row>
    <row r="4648">
      <c r="A4648" s="6">
        <v>9293.0</v>
      </c>
      <c r="B4648" s="1" t="s">
        <v>9262</v>
      </c>
      <c r="C4648" s="24"/>
      <c r="D4648" s="16">
        <v>1.0</v>
      </c>
      <c r="E4648" s="1">
        <v>1.0</v>
      </c>
      <c r="F4648" s="9">
        <f t="shared" si="34"/>
        <v>1</v>
      </c>
      <c r="H4648" s="9">
        <f>IFERROR(__xludf.DUMMYFUNCTION("COUNTUNIQUE(D4648,E4648,F4648,G4648)"),1.0)</f>
        <v>1</v>
      </c>
      <c r="I4648" s="9">
        <f t="shared" si="2"/>
        <v>0</v>
      </c>
      <c r="J4648" s="9">
        <f t="shared" si="3"/>
        <v>3</v>
      </c>
      <c r="K4648" s="9">
        <f t="shared" si="4"/>
        <v>0</v>
      </c>
    </row>
    <row r="4649">
      <c r="A4649" s="6">
        <v>9295.0</v>
      </c>
      <c r="B4649" s="1" t="s">
        <v>9263</v>
      </c>
      <c r="C4649" s="24"/>
      <c r="D4649" s="16">
        <v>0.0</v>
      </c>
      <c r="E4649" s="1">
        <v>0.0</v>
      </c>
      <c r="F4649" s="9">
        <f t="shared" si="34"/>
        <v>0</v>
      </c>
      <c r="H4649" s="9">
        <f>IFERROR(__xludf.DUMMYFUNCTION("COUNTUNIQUE(D4649,E4649,F4649,G4649)"),1.0)</f>
        <v>1</v>
      </c>
      <c r="I4649" s="9">
        <f t="shared" si="2"/>
        <v>3</v>
      </c>
      <c r="J4649" s="9">
        <f t="shared" si="3"/>
        <v>0</v>
      </c>
      <c r="K4649" s="9">
        <f t="shared" si="4"/>
        <v>0</v>
      </c>
    </row>
    <row r="4650">
      <c r="A4650" s="6">
        <v>9297.0</v>
      </c>
      <c r="B4650" s="1" t="s">
        <v>9264</v>
      </c>
      <c r="C4650" s="24"/>
      <c r="D4650" s="16">
        <v>0.0</v>
      </c>
      <c r="E4650" s="1">
        <v>0.0</v>
      </c>
      <c r="F4650" s="9">
        <f t="shared" si="34"/>
        <v>0</v>
      </c>
      <c r="H4650" s="9">
        <f>IFERROR(__xludf.DUMMYFUNCTION("COUNTUNIQUE(D4650,E4650,F4650,G4650)"),1.0)</f>
        <v>1</v>
      </c>
      <c r="I4650" s="9">
        <f t="shared" si="2"/>
        <v>3</v>
      </c>
      <c r="J4650" s="9">
        <f t="shared" si="3"/>
        <v>0</v>
      </c>
      <c r="K4650" s="9">
        <f t="shared" si="4"/>
        <v>0</v>
      </c>
    </row>
    <row r="4651">
      <c r="A4651" s="6">
        <v>9299.0</v>
      </c>
      <c r="B4651" s="1" t="s">
        <v>9265</v>
      </c>
      <c r="C4651" s="24"/>
      <c r="D4651" s="16">
        <v>0.0</v>
      </c>
      <c r="E4651" s="1">
        <v>0.0</v>
      </c>
      <c r="F4651" s="9">
        <f t="shared" si="34"/>
        <v>0</v>
      </c>
      <c r="H4651" s="9">
        <f>IFERROR(__xludf.DUMMYFUNCTION("COUNTUNIQUE(D4651,E4651,F4651,G4651)"),1.0)</f>
        <v>1</v>
      </c>
      <c r="I4651" s="9">
        <f t="shared" si="2"/>
        <v>3</v>
      </c>
      <c r="J4651" s="9">
        <f t="shared" si="3"/>
        <v>0</v>
      </c>
      <c r="K4651" s="9">
        <f t="shared" si="4"/>
        <v>0</v>
      </c>
    </row>
    <row r="4652">
      <c r="A4652" s="6">
        <v>9301.0</v>
      </c>
      <c r="B4652" s="1" t="s">
        <v>9266</v>
      </c>
      <c r="C4652" s="24"/>
      <c r="D4652" s="16">
        <v>0.0</v>
      </c>
      <c r="E4652" s="1">
        <v>0.0</v>
      </c>
      <c r="F4652" s="9">
        <f t="shared" si="34"/>
        <v>0</v>
      </c>
      <c r="H4652" s="9">
        <f>IFERROR(__xludf.DUMMYFUNCTION("COUNTUNIQUE(D4652,E4652,F4652,G4652)"),1.0)</f>
        <v>1</v>
      </c>
      <c r="I4652" s="9">
        <f t="shared" si="2"/>
        <v>3</v>
      </c>
      <c r="J4652" s="9">
        <f t="shared" si="3"/>
        <v>0</v>
      </c>
      <c r="K4652" s="9">
        <f t="shared" si="4"/>
        <v>0</v>
      </c>
    </row>
    <row r="4653">
      <c r="A4653" s="6">
        <v>9303.0</v>
      </c>
      <c r="B4653" s="1" t="s">
        <v>9267</v>
      </c>
      <c r="C4653" s="24"/>
      <c r="D4653" s="16">
        <v>0.0</v>
      </c>
      <c r="E4653" s="1">
        <v>0.0</v>
      </c>
      <c r="F4653" s="9">
        <f t="shared" si="34"/>
        <v>0</v>
      </c>
      <c r="H4653" s="9">
        <f>IFERROR(__xludf.DUMMYFUNCTION("COUNTUNIQUE(D4653,E4653,F4653,G4653)"),1.0)</f>
        <v>1</v>
      </c>
      <c r="I4653" s="9">
        <f t="shared" si="2"/>
        <v>3</v>
      </c>
      <c r="J4653" s="9">
        <f t="shared" si="3"/>
        <v>0</v>
      </c>
      <c r="K4653" s="9">
        <f t="shared" si="4"/>
        <v>0</v>
      </c>
    </row>
    <row r="4654">
      <c r="A4654" s="6">
        <v>9305.0</v>
      </c>
      <c r="B4654" s="1" t="s">
        <v>9268</v>
      </c>
      <c r="C4654" s="24"/>
      <c r="D4654" s="16">
        <v>0.0</v>
      </c>
      <c r="E4654" s="1">
        <v>0.0</v>
      </c>
      <c r="F4654" s="9">
        <f t="shared" si="34"/>
        <v>0</v>
      </c>
      <c r="H4654" s="9">
        <f>IFERROR(__xludf.DUMMYFUNCTION("COUNTUNIQUE(D4654,E4654,F4654,G4654)"),1.0)</f>
        <v>1</v>
      </c>
      <c r="I4654" s="9">
        <f t="shared" si="2"/>
        <v>3</v>
      </c>
      <c r="J4654" s="9">
        <f t="shared" si="3"/>
        <v>0</v>
      </c>
      <c r="K4654" s="9">
        <f t="shared" si="4"/>
        <v>0</v>
      </c>
    </row>
    <row r="4655">
      <c r="A4655" s="6">
        <v>9307.0</v>
      </c>
      <c r="B4655" s="1" t="s">
        <v>9269</v>
      </c>
      <c r="C4655" s="24"/>
      <c r="D4655" s="16">
        <v>1.0</v>
      </c>
      <c r="E4655" s="1">
        <v>1.0</v>
      </c>
      <c r="F4655" s="9">
        <f t="shared" si="34"/>
        <v>1</v>
      </c>
      <c r="H4655" s="9">
        <f>IFERROR(__xludf.DUMMYFUNCTION("COUNTUNIQUE(D4655,E4655,F4655,G4655)"),1.0)</f>
        <v>1</v>
      </c>
      <c r="I4655" s="9">
        <f t="shared" si="2"/>
        <v>0</v>
      </c>
      <c r="J4655" s="9">
        <f t="shared" si="3"/>
        <v>3</v>
      </c>
      <c r="K4655" s="9">
        <f t="shared" si="4"/>
        <v>0</v>
      </c>
    </row>
    <row r="4656">
      <c r="A4656" s="6">
        <v>9309.0</v>
      </c>
      <c r="B4656" s="1" t="s">
        <v>9270</v>
      </c>
      <c r="C4656" s="24"/>
      <c r="D4656" s="16">
        <v>0.0</v>
      </c>
      <c r="E4656" s="1">
        <v>0.0</v>
      </c>
      <c r="F4656" s="9">
        <f t="shared" si="34"/>
        <v>0</v>
      </c>
      <c r="H4656" s="9">
        <f>IFERROR(__xludf.DUMMYFUNCTION("COUNTUNIQUE(D4656,E4656,F4656,G4656)"),1.0)</f>
        <v>1</v>
      </c>
      <c r="I4656" s="9">
        <f t="shared" si="2"/>
        <v>3</v>
      </c>
      <c r="J4656" s="9">
        <f t="shared" si="3"/>
        <v>0</v>
      </c>
      <c r="K4656" s="9">
        <f t="shared" si="4"/>
        <v>0</v>
      </c>
    </row>
    <row r="4657">
      <c r="A4657" s="6">
        <v>9311.0</v>
      </c>
      <c r="B4657" s="1" t="s">
        <v>9271</v>
      </c>
      <c r="C4657" s="24"/>
      <c r="D4657" s="16">
        <v>0.0</v>
      </c>
      <c r="E4657" s="1">
        <v>0.0</v>
      </c>
      <c r="F4657" s="9">
        <f t="shared" si="34"/>
        <v>0</v>
      </c>
      <c r="H4657" s="9">
        <f>IFERROR(__xludf.DUMMYFUNCTION("COUNTUNIQUE(D4657,E4657,F4657,G4657)"),1.0)</f>
        <v>1</v>
      </c>
      <c r="I4657" s="9">
        <f t="shared" si="2"/>
        <v>3</v>
      </c>
      <c r="J4657" s="9">
        <f t="shared" si="3"/>
        <v>0</v>
      </c>
      <c r="K4657" s="9">
        <f t="shared" si="4"/>
        <v>0</v>
      </c>
    </row>
    <row r="4658">
      <c r="A4658" s="6">
        <v>9313.0</v>
      </c>
      <c r="B4658" s="1" t="s">
        <v>9272</v>
      </c>
      <c r="C4658" s="25" t="s">
        <v>15</v>
      </c>
      <c r="D4658" s="24"/>
      <c r="F4658" s="9" t="str">
        <f t="shared" si="34"/>
        <v/>
      </c>
      <c r="H4658" s="9">
        <f>IFERROR(__xludf.DUMMYFUNCTION("COUNTUNIQUE(D4658,E4658,F4658,G4658)"),0.0)</f>
        <v>0</v>
      </c>
      <c r="I4658" s="9">
        <f t="shared" si="2"/>
        <v>0</v>
      </c>
      <c r="J4658" s="9">
        <f t="shared" si="3"/>
        <v>0</v>
      </c>
      <c r="K4658" s="9">
        <f t="shared" si="4"/>
        <v>0</v>
      </c>
    </row>
    <row r="4659">
      <c r="A4659" s="6">
        <v>9315.0</v>
      </c>
      <c r="B4659" s="1" t="s">
        <v>9273</v>
      </c>
      <c r="C4659" s="24"/>
      <c r="D4659" s="16">
        <v>0.0</v>
      </c>
      <c r="E4659" s="1">
        <v>0.0</v>
      </c>
      <c r="F4659" s="9">
        <f t="shared" si="34"/>
        <v>0</v>
      </c>
      <c r="H4659" s="9">
        <f>IFERROR(__xludf.DUMMYFUNCTION("COUNTUNIQUE(D4659,E4659,F4659,G4659)"),1.0)</f>
        <v>1</v>
      </c>
      <c r="I4659" s="9">
        <f t="shared" si="2"/>
        <v>3</v>
      </c>
      <c r="J4659" s="9">
        <f t="shared" si="3"/>
        <v>0</v>
      </c>
      <c r="K4659" s="9">
        <f t="shared" si="4"/>
        <v>0</v>
      </c>
    </row>
    <row r="4660">
      <c r="A4660" s="6">
        <v>9317.0</v>
      </c>
      <c r="B4660" s="1" t="s">
        <v>9274</v>
      </c>
      <c r="C4660" s="25" t="s">
        <v>15</v>
      </c>
      <c r="D4660" s="24"/>
      <c r="F4660" s="9" t="str">
        <f t="shared" si="34"/>
        <v/>
      </c>
      <c r="H4660" s="9">
        <f>IFERROR(__xludf.DUMMYFUNCTION("COUNTUNIQUE(D4660,E4660,F4660,G4660)"),0.0)</f>
        <v>0</v>
      </c>
      <c r="I4660" s="9">
        <f t="shared" si="2"/>
        <v>0</v>
      </c>
      <c r="J4660" s="9">
        <f t="shared" si="3"/>
        <v>0</v>
      </c>
      <c r="K4660" s="9">
        <f t="shared" si="4"/>
        <v>0</v>
      </c>
    </row>
    <row r="4661">
      <c r="A4661" s="6">
        <v>9319.0</v>
      </c>
      <c r="B4661" s="1" t="s">
        <v>9275</v>
      </c>
      <c r="C4661" s="25" t="s">
        <v>15</v>
      </c>
      <c r="D4661" s="24"/>
      <c r="F4661" s="9" t="str">
        <f t="shared" si="34"/>
        <v/>
      </c>
      <c r="H4661" s="9">
        <f>IFERROR(__xludf.DUMMYFUNCTION("COUNTUNIQUE(D4661,E4661,F4661,G4661)"),0.0)</f>
        <v>0</v>
      </c>
      <c r="I4661" s="9">
        <f t="shared" si="2"/>
        <v>0</v>
      </c>
      <c r="J4661" s="9">
        <f t="shared" si="3"/>
        <v>0</v>
      </c>
      <c r="K4661" s="9">
        <f t="shared" si="4"/>
        <v>0</v>
      </c>
    </row>
    <row r="4662">
      <c r="A4662" s="6">
        <v>9321.0</v>
      </c>
      <c r="B4662" s="1" t="s">
        <v>9276</v>
      </c>
      <c r="C4662" s="25" t="s">
        <v>15</v>
      </c>
      <c r="D4662" s="24"/>
      <c r="F4662" s="9" t="str">
        <f t="shared" si="34"/>
        <v/>
      </c>
      <c r="H4662" s="9">
        <f>IFERROR(__xludf.DUMMYFUNCTION("COUNTUNIQUE(D4662,E4662,F4662,G4662)"),0.0)</f>
        <v>0</v>
      </c>
      <c r="I4662" s="9">
        <f t="shared" si="2"/>
        <v>0</v>
      </c>
      <c r="J4662" s="9">
        <f t="shared" si="3"/>
        <v>0</v>
      </c>
      <c r="K4662" s="9">
        <f t="shared" si="4"/>
        <v>0</v>
      </c>
    </row>
    <row r="4663">
      <c r="A4663" s="6">
        <v>9323.0</v>
      </c>
      <c r="B4663" s="10" t="s">
        <v>4500</v>
      </c>
      <c r="C4663" s="25" t="s">
        <v>15</v>
      </c>
      <c r="D4663" s="24"/>
      <c r="F4663" s="9" t="str">
        <f t="shared" si="34"/>
        <v/>
      </c>
      <c r="H4663" s="9">
        <f>IFERROR(__xludf.DUMMYFUNCTION("COUNTUNIQUE(D4663,E4663,F4663,G4663)"),0.0)</f>
        <v>0</v>
      </c>
      <c r="I4663" s="9">
        <f t="shared" si="2"/>
        <v>0</v>
      </c>
      <c r="J4663" s="9">
        <f t="shared" si="3"/>
        <v>0</v>
      </c>
      <c r="K4663" s="9">
        <f t="shared" si="4"/>
        <v>0</v>
      </c>
    </row>
    <row r="4664">
      <c r="A4664" s="6">
        <v>9325.0</v>
      </c>
      <c r="B4664" s="1">
        <v>928844.0</v>
      </c>
      <c r="C4664" s="25" t="s">
        <v>15</v>
      </c>
      <c r="D4664" s="24"/>
      <c r="F4664" s="9" t="str">
        <f t="shared" si="34"/>
        <v/>
      </c>
      <c r="H4664" s="9">
        <f>IFERROR(__xludf.DUMMYFUNCTION("COUNTUNIQUE(D4664,E4664,F4664,G4664)"),0.0)</f>
        <v>0</v>
      </c>
      <c r="I4664" s="9">
        <f t="shared" si="2"/>
        <v>0</v>
      </c>
      <c r="J4664" s="9">
        <f t="shared" si="3"/>
        <v>0</v>
      </c>
      <c r="K4664" s="9">
        <f t="shared" si="4"/>
        <v>0</v>
      </c>
    </row>
    <row r="4665">
      <c r="A4665" s="6">
        <v>9327.0</v>
      </c>
      <c r="B4665" s="1" t="s">
        <v>4499</v>
      </c>
      <c r="C4665" s="25" t="s">
        <v>15</v>
      </c>
      <c r="D4665" s="24"/>
      <c r="F4665" s="9" t="str">
        <f t="shared" si="34"/>
        <v/>
      </c>
      <c r="H4665" s="9">
        <f>IFERROR(__xludf.DUMMYFUNCTION("COUNTUNIQUE(D4665,E4665,F4665,G4665)"),0.0)</f>
        <v>0</v>
      </c>
      <c r="I4665" s="9">
        <f t="shared" si="2"/>
        <v>0</v>
      </c>
      <c r="J4665" s="9">
        <f t="shared" si="3"/>
        <v>0</v>
      </c>
      <c r="K4665" s="9">
        <f t="shared" si="4"/>
        <v>0</v>
      </c>
    </row>
    <row r="4666">
      <c r="A4666" s="6">
        <v>9329.0</v>
      </c>
      <c r="B4666" s="10" t="s">
        <v>4502</v>
      </c>
      <c r="C4666" s="25" t="s">
        <v>15</v>
      </c>
      <c r="D4666" s="24"/>
      <c r="F4666" s="9" t="str">
        <f t="shared" si="34"/>
        <v/>
      </c>
      <c r="H4666" s="9">
        <f>IFERROR(__xludf.DUMMYFUNCTION("COUNTUNIQUE(D4666,E4666,F4666,G4666)"),0.0)</f>
        <v>0</v>
      </c>
      <c r="I4666" s="9">
        <f t="shared" si="2"/>
        <v>0</v>
      </c>
      <c r="J4666" s="9">
        <f t="shared" si="3"/>
        <v>0</v>
      </c>
      <c r="K4666" s="9">
        <f t="shared" si="4"/>
        <v>0</v>
      </c>
    </row>
    <row r="4667">
      <c r="A4667" s="6">
        <v>9331.0</v>
      </c>
      <c r="B4667" s="1">
        <v>211420.0</v>
      </c>
      <c r="C4667" s="25" t="s">
        <v>15</v>
      </c>
      <c r="D4667" s="24"/>
      <c r="F4667" s="9" t="str">
        <f t="shared" si="34"/>
        <v/>
      </c>
      <c r="H4667" s="9">
        <f>IFERROR(__xludf.DUMMYFUNCTION("COUNTUNIQUE(D4667,E4667,F4667,G4667)"),0.0)</f>
        <v>0</v>
      </c>
      <c r="I4667" s="9">
        <f t="shared" si="2"/>
        <v>0</v>
      </c>
      <c r="J4667" s="9">
        <f t="shared" si="3"/>
        <v>0</v>
      </c>
      <c r="K4667" s="9">
        <f t="shared" si="4"/>
        <v>0</v>
      </c>
    </row>
    <row r="4668">
      <c r="A4668" s="6">
        <v>9333.0</v>
      </c>
      <c r="B4668" s="1" t="s">
        <v>9277</v>
      </c>
      <c r="C4668" s="24"/>
      <c r="D4668" s="16">
        <v>0.0</v>
      </c>
      <c r="E4668" s="1">
        <v>0.0</v>
      </c>
      <c r="F4668" s="9">
        <f t="shared" si="34"/>
        <v>0</v>
      </c>
      <c r="H4668" s="9">
        <f>IFERROR(__xludf.DUMMYFUNCTION("COUNTUNIQUE(D4668,E4668,F4668,G4668)"),1.0)</f>
        <v>1</v>
      </c>
      <c r="I4668" s="9">
        <f t="shared" si="2"/>
        <v>3</v>
      </c>
      <c r="J4668" s="9">
        <f t="shared" si="3"/>
        <v>0</v>
      </c>
      <c r="K4668" s="9">
        <f t="shared" si="4"/>
        <v>0</v>
      </c>
    </row>
    <row r="4669">
      <c r="A4669" s="6">
        <v>9335.0</v>
      </c>
      <c r="B4669" s="1" t="s">
        <v>9278</v>
      </c>
      <c r="C4669" s="25" t="s">
        <v>15</v>
      </c>
      <c r="D4669" s="24"/>
      <c r="F4669" s="9" t="str">
        <f t="shared" si="34"/>
        <v/>
      </c>
      <c r="H4669" s="9">
        <f>IFERROR(__xludf.DUMMYFUNCTION("COUNTUNIQUE(D4669,E4669,F4669,G4669)"),0.0)</f>
        <v>0</v>
      </c>
      <c r="I4669" s="9">
        <f t="shared" si="2"/>
        <v>0</v>
      </c>
      <c r="J4669" s="9">
        <f t="shared" si="3"/>
        <v>0</v>
      </c>
      <c r="K4669" s="9">
        <f t="shared" si="4"/>
        <v>0</v>
      </c>
    </row>
    <row r="4670">
      <c r="A4670" s="6">
        <v>9337.0</v>
      </c>
      <c r="B4670" s="1" t="s">
        <v>9279</v>
      </c>
      <c r="C4670" s="25" t="s">
        <v>15</v>
      </c>
      <c r="D4670" s="24"/>
      <c r="F4670" s="9" t="str">
        <f t="shared" si="34"/>
        <v/>
      </c>
      <c r="H4670" s="9">
        <f>IFERROR(__xludf.DUMMYFUNCTION("COUNTUNIQUE(D4670,E4670,F4670,G4670)"),0.0)</f>
        <v>0</v>
      </c>
      <c r="I4670" s="9">
        <f t="shared" si="2"/>
        <v>0</v>
      </c>
      <c r="J4670" s="9">
        <f t="shared" si="3"/>
        <v>0</v>
      </c>
      <c r="K4670" s="9">
        <f t="shared" si="4"/>
        <v>0</v>
      </c>
    </row>
    <row r="4671">
      <c r="A4671" s="6">
        <v>9339.0</v>
      </c>
      <c r="B4671" s="1" t="s">
        <v>4499</v>
      </c>
      <c r="C4671" s="25" t="s">
        <v>15</v>
      </c>
      <c r="D4671" s="24"/>
      <c r="F4671" s="9" t="str">
        <f t="shared" si="34"/>
        <v/>
      </c>
      <c r="H4671" s="9">
        <f>IFERROR(__xludf.DUMMYFUNCTION("COUNTUNIQUE(D4671,E4671,F4671,G4671)"),0.0)</f>
        <v>0</v>
      </c>
      <c r="I4671" s="9">
        <f t="shared" si="2"/>
        <v>0</v>
      </c>
      <c r="J4671" s="9">
        <f t="shared" si="3"/>
        <v>0</v>
      </c>
      <c r="K4671" s="9">
        <f t="shared" si="4"/>
        <v>0</v>
      </c>
    </row>
    <row r="4672">
      <c r="A4672" s="6">
        <v>9341.0</v>
      </c>
      <c r="B4672" s="1" t="s">
        <v>9280</v>
      </c>
      <c r="C4672" s="24"/>
      <c r="D4672" s="16">
        <v>0.0</v>
      </c>
      <c r="E4672" s="1">
        <v>0.0</v>
      </c>
      <c r="F4672" s="9">
        <f t="shared" si="34"/>
        <v>0</v>
      </c>
      <c r="H4672" s="9">
        <f>IFERROR(__xludf.DUMMYFUNCTION("COUNTUNIQUE(D4672,E4672,F4672,G4672)"),1.0)</f>
        <v>1</v>
      </c>
      <c r="I4672" s="9">
        <f t="shared" si="2"/>
        <v>3</v>
      </c>
      <c r="J4672" s="9">
        <f t="shared" si="3"/>
        <v>0</v>
      </c>
      <c r="K4672" s="9">
        <f t="shared" si="4"/>
        <v>0</v>
      </c>
    </row>
    <row r="4673">
      <c r="A4673" s="6">
        <v>9343.0</v>
      </c>
      <c r="B4673" s="1" t="s">
        <v>9281</v>
      </c>
      <c r="C4673" s="24"/>
      <c r="D4673" s="16">
        <v>0.0</v>
      </c>
      <c r="E4673" s="1">
        <v>0.0</v>
      </c>
      <c r="F4673" s="9">
        <f t="shared" si="34"/>
        <v>0</v>
      </c>
      <c r="H4673" s="9">
        <f>IFERROR(__xludf.DUMMYFUNCTION("COUNTUNIQUE(D4673,E4673,F4673,G4673)"),1.0)</f>
        <v>1</v>
      </c>
      <c r="I4673" s="9">
        <f t="shared" si="2"/>
        <v>3</v>
      </c>
      <c r="J4673" s="9">
        <f t="shared" si="3"/>
        <v>0</v>
      </c>
      <c r="K4673" s="9">
        <f t="shared" si="4"/>
        <v>0</v>
      </c>
    </row>
    <row r="4674">
      <c r="A4674" s="6">
        <v>9345.0</v>
      </c>
      <c r="B4674" s="1" t="s">
        <v>9282</v>
      </c>
      <c r="C4674" s="24"/>
      <c r="D4674" s="16">
        <v>0.0</v>
      </c>
      <c r="E4674" s="1">
        <v>0.0</v>
      </c>
      <c r="F4674" s="9">
        <f t="shared" si="34"/>
        <v>0</v>
      </c>
      <c r="H4674" s="9">
        <f>IFERROR(__xludf.DUMMYFUNCTION("COUNTUNIQUE(D4674,E4674,F4674,G4674)"),1.0)</f>
        <v>1</v>
      </c>
      <c r="I4674" s="9">
        <f t="shared" si="2"/>
        <v>3</v>
      </c>
      <c r="J4674" s="9">
        <f t="shared" si="3"/>
        <v>0</v>
      </c>
      <c r="K4674" s="9">
        <f t="shared" si="4"/>
        <v>0</v>
      </c>
    </row>
    <row r="4675">
      <c r="A4675" s="6">
        <v>9347.0</v>
      </c>
      <c r="B4675" s="1" t="s">
        <v>9283</v>
      </c>
      <c r="C4675" s="24"/>
      <c r="D4675" s="16">
        <v>0.0</v>
      </c>
      <c r="E4675" s="1">
        <v>0.0</v>
      </c>
      <c r="F4675" s="9">
        <f t="shared" si="34"/>
        <v>0</v>
      </c>
      <c r="H4675" s="9">
        <f>IFERROR(__xludf.DUMMYFUNCTION("COUNTUNIQUE(D4675,E4675,F4675,G4675)"),1.0)</f>
        <v>1</v>
      </c>
      <c r="I4675" s="9">
        <f t="shared" si="2"/>
        <v>3</v>
      </c>
      <c r="J4675" s="9">
        <f t="shared" si="3"/>
        <v>0</v>
      </c>
      <c r="K4675" s="9">
        <f t="shared" si="4"/>
        <v>0</v>
      </c>
    </row>
    <row r="4676">
      <c r="A4676" s="6">
        <v>9349.0</v>
      </c>
      <c r="B4676" s="1" t="s">
        <v>9284</v>
      </c>
      <c r="C4676" s="24"/>
      <c r="D4676" s="16">
        <v>0.0</v>
      </c>
      <c r="E4676" s="1">
        <v>0.0</v>
      </c>
      <c r="F4676" s="9">
        <f t="shared" si="34"/>
        <v>0</v>
      </c>
      <c r="H4676" s="9">
        <f>IFERROR(__xludf.DUMMYFUNCTION("COUNTUNIQUE(D4676,E4676,F4676,G4676)"),1.0)</f>
        <v>1</v>
      </c>
      <c r="I4676" s="9">
        <f t="shared" si="2"/>
        <v>3</v>
      </c>
      <c r="J4676" s="9">
        <f t="shared" si="3"/>
        <v>0</v>
      </c>
      <c r="K4676" s="9">
        <f t="shared" si="4"/>
        <v>0</v>
      </c>
    </row>
    <row r="4677">
      <c r="A4677" s="6">
        <v>9351.0</v>
      </c>
      <c r="B4677" s="1" t="s">
        <v>9285</v>
      </c>
      <c r="C4677" s="24"/>
      <c r="D4677" s="16">
        <v>0.0</v>
      </c>
      <c r="E4677" s="1">
        <v>0.0</v>
      </c>
      <c r="F4677" s="9">
        <f t="shared" si="34"/>
        <v>0</v>
      </c>
      <c r="H4677" s="9">
        <f>IFERROR(__xludf.DUMMYFUNCTION("COUNTUNIQUE(D4677,E4677,F4677,G4677)"),1.0)</f>
        <v>1</v>
      </c>
      <c r="I4677" s="9">
        <f t="shared" si="2"/>
        <v>3</v>
      </c>
      <c r="J4677" s="9">
        <f t="shared" si="3"/>
        <v>0</v>
      </c>
      <c r="K4677" s="9">
        <f t="shared" si="4"/>
        <v>0</v>
      </c>
    </row>
    <row r="4678">
      <c r="A4678" s="6">
        <v>9353.0</v>
      </c>
      <c r="B4678" s="1" t="s">
        <v>9286</v>
      </c>
      <c r="C4678" s="24"/>
      <c r="D4678" s="16">
        <v>0.0</v>
      </c>
      <c r="E4678" s="1">
        <v>0.0</v>
      </c>
      <c r="F4678" s="9">
        <f t="shared" si="34"/>
        <v>0</v>
      </c>
      <c r="H4678" s="9">
        <f>IFERROR(__xludf.DUMMYFUNCTION("COUNTUNIQUE(D4678,E4678,F4678,G4678)"),1.0)</f>
        <v>1</v>
      </c>
      <c r="I4678" s="9">
        <f t="shared" si="2"/>
        <v>3</v>
      </c>
      <c r="J4678" s="9">
        <f t="shared" si="3"/>
        <v>0</v>
      </c>
      <c r="K4678" s="9">
        <f t="shared" si="4"/>
        <v>0</v>
      </c>
    </row>
    <row r="4679">
      <c r="A4679" s="6">
        <v>9355.0</v>
      </c>
      <c r="B4679" s="1" t="s">
        <v>9287</v>
      </c>
      <c r="C4679" s="24"/>
      <c r="D4679" s="16">
        <v>0.0</v>
      </c>
      <c r="E4679" s="1">
        <v>0.0</v>
      </c>
      <c r="F4679" s="9">
        <f t="shared" si="34"/>
        <v>0</v>
      </c>
      <c r="H4679" s="9">
        <f>IFERROR(__xludf.DUMMYFUNCTION("COUNTUNIQUE(D4679,E4679,F4679,G4679)"),1.0)</f>
        <v>1</v>
      </c>
      <c r="I4679" s="9">
        <f t="shared" si="2"/>
        <v>3</v>
      </c>
      <c r="J4679" s="9">
        <f t="shared" si="3"/>
        <v>0</v>
      </c>
      <c r="K4679" s="9">
        <f t="shared" si="4"/>
        <v>0</v>
      </c>
    </row>
    <row r="4680">
      <c r="A4680" s="6">
        <v>9357.0</v>
      </c>
      <c r="B4680" s="1" t="s">
        <v>9288</v>
      </c>
      <c r="C4680" s="24"/>
      <c r="D4680" s="16">
        <v>0.0</v>
      </c>
      <c r="E4680" s="1">
        <v>0.0</v>
      </c>
      <c r="F4680" s="9">
        <f t="shared" si="34"/>
        <v>0</v>
      </c>
      <c r="H4680" s="9">
        <f>IFERROR(__xludf.DUMMYFUNCTION("COUNTUNIQUE(D4680,E4680,F4680,G4680)"),1.0)</f>
        <v>1</v>
      </c>
      <c r="I4680" s="9">
        <f t="shared" si="2"/>
        <v>3</v>
      </c>
      <c r="J4680" s="9">
        <f t="shared" si="3"/>
        <v>0</v>
      </c>
      <c r="K4680" s="9">
        <f t="shared" si="4"/>
        <v>0</v>
      </c>
    </row>
    <row r="4681">
      <c r="A4681" s="6">
        <v>9359.0</v>
      </c>
      <c r="B4681" s="1" t="s">
        <v>9289</v>
      </c>
      <c r="C4681" s="24"/>
      <c r="D4681" s="16">
        <v>0.0</v>
      </c>
      <c r="E4681" s="1">
        <v>0.0</v>
      </c>
      <c r="F4681" s="9">
        <f t="shared" si="34"/>
        <v>0</v>
      </c>
      <c r="H4681" s="9">
        <f>IFERROR(__xludf.DUMMYFUNCTION("COUNTUNIQUE(D4681,E4681,F4681,G4681)"),1.0)</f>
        <v>1</v>
      </c>
      <c r="I4681" s="9">
        <f t="shared" si="2"/>
        <v>3</v>
      </c>
      <c r="J4681" s="9">
        <f t="shared" si="3"/>
        <v>0</v>
      </c>
      <c r="K4681" s="9">
        <f t="shared" si="4"/>
        <v>0</v>
      </c>
    </row>
    <row r="4682">
      <c r="A4682" s="6">
        <v>9361.0</v>
      </c>
      <c r="B4682" s="1" t="s">
        <v>9290</v>
      </c>
      <c r="C4682" s="24"/>
      <c r="D4682" s="16">
        <v>0.0</v>
      </c>
      <c r="E4682" s="1">
        <v>0.0</v>
      </c>
      <c r="F4682" s="9">
        <f t="shared" si="34"/>
        <v>0</v>
      </c>
      <c r="H4682" s="9">
        <f>IFERROR(__xludf.DUMMYFUNCTION("COUNTUNIQUE(D4682,E4682,F4682,G4682)"),1.0)</f>
        <v>1</v>
      </c>
      <c r="I4682" s="9">
        <f t="shared" si="2"/>
        <v>3</v>
      </c>
      <c r="J4682" s="9">
        <f t="shared" si="3"/>
        <v>0</v>
      </c>
      <c r="K4682" s="9">
        <f t="shared" si="4"/>
        <v>0</v>
      </c>
    </row>
    <row r="4683">
      <c r="A4683" s="6">
        <v>9363.0</v>
      </c>
      <c r="B4683" s="1" t="s">
        <v>9291</v>
      </c>
      <c r="C4683" s="24"/>
      <c r="D4683" s="16">
        <v>0.0</v>
      </c>
      <c r="E4683" s="1">
        <v>0.0</v>
      </c>
      <c r="F4683" s="9">
        <f t="shared" si="34"/>
        <v>0</v>
      </c>
      <c r="H4683" s="9">
        <f>IFERROR(__xludf.DUMMYFUNCTION("COUNTUNIQUE(D4683,E4683,F4683,G4683)"),1.0)</f>
        <v>1</v>
      </c>
      <c r="I4683" s="9">
        <f t="shared" si="2"/>
        <v>3</v>
      </c>
      <c r="J4683" s="9">
        <f t="shared" si="3"/>
        <v>0</v>
      </c>
      <c r="K4683" s="9">
        <f t="shared" si="4"/>
        <v>0</v>
      </c>
    </row>
    <row r="4684">
      <c r="A4684" s="6">
        <v>9365.0</v>
      </c>
      <c r="B4684" s="1" t="s">
        <v>9292</v>
      </c>
      <c r="C4684" s="24"/>
      <c r="D4684" s="16">
        <v>0.0</v>
      </c>
      <c r="E4684" s="1">
        <v>0.0</v>
      </c>
      <c r="F4684" s="9">
        <f t="shared" si="34"/>
        <v>0</v>
      </c>
      <c r="H4684" s="9">
        <f>IFERROR(__xludf.DUMMYFUNCTION("COUNTUNIQUE(D4684,E4684,F4684,G4684)"),1.0)</f>
        <v>1</v>
      </c>
      <c r="I4684" s="9">
        <f t="shared" si="2"/>
        <v>3</v>
      </c>
      <c r="J4684" s="9">
        <f t="shared" si="3"/>
        <v>0</v>
      </c>
      <c r="K4684" s="9">
        <f t="shared" si="4"/>
        <v>0</v>
      </c>
    </row>
    <row r="4685">
      <c r="A4685" s="6">
        <v>9367.0</v>
      </c>
      <c r="B4685" s="1" t="s">
        <v>9293</v>
      </c>
      <c r="C4685" s="24"/>
      <c r="D4685" s="16">
        <v>0.0</v>
      </c>
      <c r="E4685" s="1">
        <v>0.0</v>
      </c>
      <c r="F4685" s="9">
        <f t="shared" si="34"/>
        <v>0</v>
      </c>
      <c r="H4685" s="9">
        <f>IFERROR(__xludf.DUMMYFUNCTION("COUNTUNIQUE(D4685,E4685,F4685,G4685)"),1.0)</f>
        <v>1</v>
      </c>
      <c r="I4685" s="9">
        <f t="shared" si="2"/>
        <v>3</v>
      </c>
      <c r="J4685" s="9">
        <f t="shared" si="3"/>
        <v>0</v>
      </c>
      <c r="K4685" s="9">
        <f t="shared" si="4"/>
        <v>0</v>
      </c>
    </row>
    <row r="4686">
      <c r="A4686" s="6">
        <v>9369.0</v>
      </c>
      <c r="B4686" s="1" t="s">
        <v>9294</v>
      </c>
      <c r="C4686" s="24"/>
      <c r="D4686" s="16">
        <v>0.0</v>
      </c>
      <c r="E4686" s="1">
        <v>0.0</v>
      </c>
      <c r="F4686" s="9">
        <f t="shared" si="34"/>
        <v>0</v>
      </c>
      <c r="H4686" s="9">
        <f>IFERROR(__xludf.DUMMYFUNCTION("COUNTUNIQUE(D4686,E4686,F4686,G4686)"),1.0)</f>
        <v>1</v>
      </c>
      <c r="I4686" s="9">
        <f t="shared" si="2"/>
        <v>3</v>
      </c>
      <c r="J4686" s="9">
        <f t="shared" si="3"/>
        <v>0</v>
      </c>
      <c r="K4686" s="9">
        <f t="shared" si="4"/>
        <v>0</v>
      </c>
    </row>
    <row r="4687">
      <c r="A4687" s="6">
        <v>9371.0</v>
      </c>
      <c r="B4687" s="1" t="s">
        <v>9295</v>
      </c>
      <c r="C4687" s="24"/>
      <c r="D4687" s="16">
        <v>0.0</v>
      </c>
      <c r="E4687" s="1">
        <v>0.0</v>
      </c>
      <c r="F4687" s="9">
        <f t="shared" si="34"/>
        <v>0</v>
      </c>
      <c r="H4687" s="9">
        <f>IFERROR(__xludf.DUMMYFUNCTION("COUNTUNIQUE(D4687,E4687,F4687,G4687)"),1.0)</f>
        <v>1</v>
      </c>
      <c r="I4687" s="9">
        <f t="shared" si="2"/>
        <v>3</v>
      </c>
      <c r="J4687" s="9">
        <f t="shared" si="3"/>
        <v>0</v>
      </c>
      <c r="K4687" s="9">
        <f t="shared" si="4"/>
        <v>0</v>
      </c>
    </row>
    <row r="4688">
      <c r="A4688" s="6">
        <v>9373.0</v>
      </c>
      <c r="B4688" s="1" t="s">
        <v>9296</v>
      </c>
      <c r="C4688" s="24"/>
      <c r="D4688" s="16">
        <v>0.0</v>
      </c>
      <c r="E4688" s="1">
        <v>0.0</v>
      </c>
      <c r="F4688" s="9">
        <f t="shared" si="34"/>
        <v>0</v>
      </c>
      <c r="H4688" s="9">
        <f>IFERROR(__xludf.DUMMYFUNCTION("COUNTUNIQUE(D4688,E4688,F4688,G4688)"),1.0)</f>
        <v>1</v>
      </c>
      <c r="I4688" s="9">
        <f t="shared" si="2"/>
        <v>3</v>
      </c>
      <c r="J4688" s="9">
        <f t="shared" si="3"/>
        <v>0</v>
      </c>
      <c r="K4688" s="9">
        <f t="shared" si="4"/>
        <v>0</v>
      </c>
    </row>
    <row r="4689">
      <c r="A4689" s="6">
        <v>9375.0</v>
      </c>
      <c r="B4689" s="1" t="s">
        <v>9297</v>
      </c>
      <c r="C4689" s="24"/>
      <c r="D4689" s="16">
        <v>0.0</v>
      </c>
      <c r="E4689" s="1">
        <v>0.0</v>
      </c>
      <c r="F4689" s="9">
        <f t="shared" si="34"/>
        <v>0</v>
      </c>
      <c r="H4689" s="9">
        <f>IFERROR(__xludf.DUMMYFUNCTION("COUNTUNIQUE(D4689,E4689,F4689,G4689)"),1.0)</f>
        <v>1</v>
      </c>
      <c r="I4689" s="9">
        <f t="shared" si="2"/>
        <v>3</v>
      </c>
      <c r="J4689" s="9">
        <f t="shared" si="3"/>
        <v>0</v>
      </c>
      <c r="K4689" s="9">
        <f t="shared" si="4"/>
        <v>0</v>
      </c>
    </row>
    <row r="4690">
      <c r="A4690" s="6">
        <v>9377.0</v>
      </c>
      <c r="B4690" s="1" t="s">
        <v>9298</v>
      </c>
      <c r="C4690" s="24"/>
      <c r="D4690" s="16">
        <v>0.0</v>
      </c>
      <c r="E4690" s="1">
        <v>0.0</v>
      </c>
      <c r="F4690" s="9">
        <f t="shared" si="34"/>
        <v>0</v>
      </c>
      <c r="H4690" s="9">
        <f>IFERROR(__xludf.DUMMYFUNCTION("COUNTUNIQUE(D4690,E4690,F4690,G4690)"),1.0)</f>
        <v>1</v>
      </c>
      <c r="I4690" s="9">
        <f t="shared" si="2"/>
        <v>3</v>
      </c>
      <c r="J4690" s="9">
        <f t="shared" si="3"/>
        <v>0</v>
      </c>
      <c r="K4690" s="9">
        <f t="shared" si="4"/>
        <v>0</v>
      </c>
    </row>
    <row r="4691">
      <c r="A4691" s="6">
        <v>9379.0</v>
      </c>
      <c r="B4691" s="1" t="s">
        <v>9299</v>
      </c>
      <c r="C4691" s="24"/>
      <c r="D4691" s="16">
        <v>0.0</v>
      </c>
      <c r="E4691" s="1">
        <v>0.0</v>
      </c>
      <c r="F4691" s="9">
        <f t="shared" si="34"/>
        <v>0</v>
      </c>
      <c r="H4691" s="9">
        <f>IFERROR(__xludf.DUMMYFUNCTION("COUNTUNIQUE(D4691,E4691,F4691,G4691)"),1.0)</f>
        <v>1</v>
      </c>
      <c r="I4691" s="9">
        <f t="shared" si="2"/>
        <v>3</v>
      </c>
      <c r="J4691" s="9">
        <f t="shared" si="3"/>
        <v>0</v>
      </c>
      <c r="K4691" s="9">
        <f t="shared" si="4"/>
        <v>0</v>
      </c>
    </row>
    <row r="4692">
      <c r="A4692" s="6">
        <v>9381.0</v>
      </c>
      <c r="B4692" s="1" t="s">
        <v>9300</v>
      </c>
      <c r="C4692" s="24"/>
      <c r="D4692" s="16">
        <v>0.0</v>
      </c>
      <c r="E4692" s="1">
        <v>0.0</v>
      </c>
      <c r="F4692" s="9">
        <f t="shared" si="34"/>
        <v>0</v>
      </c>
      <c r="H4692" s="9">
        <f>IFERROR(__xludf.DUMMYFUNCTION("COUNTUNIQUE(D4692,E4692,F4692,G4692)"),1.0)</f>
        <v>1</v>
      </c>
      <c r="I4692" s="9">
        <f t="shared" si="2"/>
        <v>3</v>
      </c>
      <c r="J4692" s="9">
        <f t="shared" si="3"/>
        <v>0</v>
      </c>
      <c r="K4692" s="9">
        <f t="shared" si="4"/>
        <v>0</v>
      </c>
    </row>
    <row r="4693">
      <c r="A4693" s="6">
        <v>9383.0</v>
      </c>
      <c r="B4693" s="1" t="s">
        <v>9301</v>
      </c>
      <c r="C4693" s="24"/>
      <c r="D4693" s="16">
        <v>0.0</v>
      </c>
      <c r="E4693" s="1">
        <v>0.0</v>
      </c>
      <c r="F4693" s="9">
        <f t="shared" si="34"/>
        <v>0</v>
      </c>
      <c r="H4693" s="9">
        <f>IFERROR(__xludf.DUMMYFUNCTION("COUNTUNIQUE(D4693,E4693,F4693,G4693)"),1.0)</f>
        <v>1</v>
      </c>
      <c r="I4693" s="9">
        <f t="shared" si="2"/>
        <v>3</v>
      </c>
      <c r="J4693" s="9">
        <f t="shared" si="3"/>
        <v>0</v>
      </c>
      <c r="K4693" s="9">
        <f t="shared" si="4"/>
        <v>0</v>
      </c>
    </row>
    <row r="4694">
      <c r="A4694" s="6">
        <v>9385.0</v>
      </c>
      <c r="B4694" s="1" t="s">
        <v>9302</v>
      </c>
      <c r="C4694" s="24"/>
      <c r="D4694" s="16">
        <v>0.0</v>
      </c>
      <c r="E4694" s="1">
        <v>0.0</v>
      </c>
      <c r="F4694" s="9">
        <f t="shared" si="34"/>
        <v>0</v>
      </c>
      <c r="H4694" s="9">
        <f>IFERROR(__xludf.DUMMYFUNCTION("COUNTUNIQUE(D4694,E4694,F4694,G4694)"),1.0)</f>
        <v>1</v>
      </c>
      <c r="I4694" s="9">
        <f t="shared" si="2"/>
        <v>3</v>
      </c>
      <c r="J4694" s="9">
        <f t="shared" si="3"/>
        <v>0</v>
      </c>
      <c r="K4694" s="9">
        <f t="shared" si="4"/>
        <v>0</v>
      </c>
    </row>
    <row r="4695">
      <c r="A4695" s="6">
        <v>9387.0</v>
      </c>
      <c r="B4695" s="1" t="s">
        <v>9303</v>
      </c>
      <c r="C4695" s="24"/>
      <c r="D4695" s="16">
        <v>0.0</v>
      </c>
      <c r="E4695" s="1">
        <v>0.0</v>
      </c>
      <c r="F4695" s="9">
        <f t="shared" si="34"/>
        <v>0</v>
      </c>
      <c r="H4695" s="9">
        <f>IFERROR(__xludf.DUMMYFUNCTION("COUNTUNIQUE(D4695,E4695,F4695,G4695)"),1.0)</f>
        <v>1</v>
      </c>
      <c r="I4695" s="9">
        <f t="shared" si="2"/>
        <v>3</v>
      </c>
      <c r="J4695" s="9">
        <f t="shared" si="3"/>
        <v>0</v>
      </c>
      <c r="K4695" s="9">
        <f t="shared" si="4"/>
        <v>0</v>
      </c>
    </row>
    <row r="4696">
      <c r="A4696" s="6">
        <v>9389.0</v>
      </c>
      <c r="B4696" s="1" t="s">
        <v>9304</v>
      </c>
      <c r="C4696" s="24"/>
      <c r="D4696" s="16">
        <v>0.0</v>
      </c>
      <c r="E4696" s="1">
        <v>0.0</v>
      </c>
      <c r="F4696" s="9">
        <f t="shared" si="34"/>
        <v>0</v>
      </c>
      <c r="H4696" s="9">
        <f>IFERROR(__xludf.DUMMYFUNCTION("COUNTUNIQUE(D4696,E4696,F4696,G4696)"),1.0)</f>
        <v>1</v>
      </c>
      <c r="I4696" s="9">
        <f t="shared" si="2"/>
        <v>3</v>
      </c>
      <c r="J4696" s="9">
        <f t="shared" si="3"/>
        <v>0</v>
      </c>
      <c r="K4696" s="9">
        <f t="shared" si="4"/>
        <v>0</v>
      </c>
    </row>
    <row r="4697">
      <c r="A4697" s="6">
        <v>9391.0</v>
      </c>
      <c r="B4697" s="1" t="s">
        <v>9305</v>
      </c>
      <c r="C4697" s="24"/>
      <c r="D4697" s="16">
        <v>0.0</v>
      </c>
      <c r="E4697" s="1">
        <v>0.0</v>
      </c>
      <c r="F4697" s="9">
        <f t="shared" si="34"/>
        <v>0</v>
      </c>
      <c r="H4697" s="9">
        <f>IFERROR(__xludf.DUMMYFUNCTION("COUNTUNIQUE(D4697,E4697,F4697,G4697)"),1.0)</f>
        <v>1</v>
      </c>
      <c r="I4697" s="9">
        <f t="shared" si="2"/>
        <v>3</v>
      </c>
      <c r="J4697" s="9">
        <f t="shared" si="3"/>
        <v>0</v>
      </c>
      <c r="K4697" s="9">
        <f t="shared" si="4"/>
        <v>0</v>
      </c>
    </row>
    <row r="4698">
      <c r="A4698" s="6">
        <v>9393.0</v>
      </c>
      <c r="B4698" s="1" t="s">
        <v>9306</v>
      </c>
      <c r="C4698" s="24"/>
      <c r="D4698" s="16">
        <v>0.0</v>
      </c>
      <c r="E4698" s="1">
        <v>0.0</v>
      </c>
      <c r="F4698" s="9">
        <f t="shared" si="34"/>
        <v>0</v>
      </c>
      <c r="H4698" s="9">
        <f>IFERROR(__xludf.DUMMYFUNCTION("COUNTUNIQUE(D4698,E4698,F4698,G4698)"),1.0)</f>
        <v>1</v>
      </c>
      <c r="I4698" s="9">
        <f t="shared" si="2"/>
        <v>3</v>
      </c>
      <c r="J4698" s="9">
        <f t="shared" si="3"/>
        <v>0</v>
      </c>
      <c r="K4698" s="9">
        <f t="shared" si="4"/>
        <v>0</v>
      </c>
    </row>
    <row r="4699">
      <c r="A4699" s="6">
        <v>9395.0</v>
      </c>
      <c r="B4699" s="1" t="s">
        <v>9307</v>
      </c>
      <c r="C4699" s="24"/>
      <c r="D4699" s="16">
        <v>0.0</v>
      </c>
      <c r="E4699" s="1">
        <v>0.0</v>
      </c>
      <c r="F4699" s="9">
        <f t="shared" si="34"/>
        <v>0</v>
      </c>
      <c r="H4699" s="9">
        <f>IFERROR(__xludf.DUMMYFUNCTION("COUNTUNIQUE(D4699,E4699,F4699,G4699)"),1.0)</f>
        <v>1</v>
      </c>
      <c r="I4699" s="9">
        <f t="shared" si="2"/>
        <v>3</v>
      </c>
      <c r="J4699" s="9">
        <f t="shared" si="3"/>
        <v>0</v>
      </c>
      <c r="K4699" s="9">
        <f t="shared" si="4"/>
        <v>0</v>
      </c>
    </row>
    <row r="4700">
      <c r="A4700" s="6">
        <v>9397.0</v>
      </c>
      <c r="B4700" s="1" t="s">
        <v>9308</v>
      </c>
      <c r="C4700" s="24"/>
      <c r="D4700" s="16">
        <v>0.0</v>
      </c>
      <c r="E4700" s="1">
        <v>0.0</v>
      </c>
      <c r="F4700" s="9">
        <f t="shared" si="34"/>
        <v>0</v>
      </c>
      <c r="H4700" s="9">
        <f>IFERROR(__xludf.DUMMYFUNCTION("COUNTUNIQUE(D4700,E4700,F4700,G4700)"),1.0)</f>
        <v>1</v>
      </c>
      <c r="I4700" s="9">
        <f t="shared" si="2"/>
        <v>3</v>
      </c>
      <c r="J4700" s="9">
        <f t="shared" si="3"/>
        <v>0</v>
      </c>
      <c r="K4700" s="9">
        <f t="shared" si="4"/>
        <v>0</v>
      </c>
    </row>
    <row r="4701">
      <c r="A4701" s="6">
        <v>9399.0</v>
      </c>
      <c r="B4701" s="1" t="s">
        <v>9309</v>
      </c>
      <c r="C4701" s="24"/>
      <c r="D4701" s="16">
        <v>0.0</v>
      </c>
      <c r="E4701" s="1">
        <v>0.0</v>
      </c>
      <c r="F4701" s="9">
        <f t="shared" si="34"/>
        <v>0</v>
      </c>
      <c r="H4701" s="9">
        <f>IFERROR(__xludf.DUMMYFUNCTION("COUNTUNIQUE(D4701,E4701,F4701,G4701)"),1.0)</f>
        <v>1</v>
      </c>
      <c r="I4701" s="9">
        <f t="shared" si="2"/>
        <v>3</v>
      </c>
      <c r="J4701" s="9">
        <f t="shared" si="3"/>
        <v>0</v>
      </c>
      <c r="K4701" s="9">
        <f t="shared" si="4"/>
        <v>0</v>
      </c>
    </row>
    <row r="4702">
      <c r="A4702" s="6">
        <v>9401.0</v>
      </c>
      <c r="B4702" s="1" t="s">
        <v>9310</v>
      </c>
      <c r="C4702" s="24"/>
      <c r="D4702" s="16">
        <v>0.0</v>
      </c>
      <c r="E4702" s="1">
        <v>0.0</v>
      </c>
      <c r="F4702" s="9">
        <f t="shared" si="34"/>
        <v>0</v>
      </c>
      <c r="H4702" s="9">
        <f>IFERROR(__xludf.DUMMYFUNCTION("COUNTUNIQUE(D4702,E4702,F4702,G4702)"),1.0)</f>
        <v>1</v>
      </c>
      <c r="I4702" s="9">
        <f t="shared" si="2"/>
        <v>3</v>
      </c>
      <c r="J4702" s="9">
        <f t="shared" si="3"/>
        <v>0</v>
      </c>
      <c r="K4702" s="9">
        <f t="shared" si="4"/>
        <v>0</v>
      </c>
    </row>
    <row r="4703">
      <c r="A4703" s="6">
        <v>9403.0</v>
      </c>
      <c r="B4703" s="1" t="s">
        <v>9311</v>
      </c>
      <c r="C4703" s="24"/>
      <c r="D4703" s="16">
        <v>0.0</v>
      </c>
      <c r="E4703" s="1">
        <v>0.0</v>
      </c>
      <c r="F4703" s="9">
        <f t="shared" si="34"/>
        <v>0</v>
      </c>
      <c r="H4703" s="9">
        <f>IFERROR(__xludf.DUMMYFUNCTION("COUNTUNIQUE(D4703,E4703,F4703,G4703)"),1.0)</f>
        <v>1</v>
      </c>
      <c r="I4703" s="9">
        <f t="shared" si="2"/>
        <v>3</v>
      </c>
      <c r="J4703" s="9">
        <f t="shared" si="3"/>
        <v>0</v>
      </c>
      <c r="K4703" s="9">
        <f t="shared" si="4"/>
        <v>0</v>
      </c>
    </row>
    <row r="4704">
      <c r="A4704" s="6">
        <v>9405.0</v>
      </c>
      <c r="B4704" s="1" t="s">
        <v>9312</v>
      </c>
      <c r="C4704" s="24"/>
      <c r="D4704" s="16">
        <v>0.0</v>
      </c>
      <c r="E4704" s="1">
        <v>0.0</v>
      </c>
      <c r="F4704" s="9">
        <f t="shared" si="34"/>
        <v>0</v>
      </c>
      <c r="H4704" s="9">
        <f>IFERROR(__xludf.DUMMYFUNCTION("COUNTUNIQUE(D4704,E4704,F4704,G4704)"),1.0)</f>
        <v>1</v>
      </c>
      <c r="I4704" s="9">
        <f t="shared" si="2"/>
        <v>3</v>
      </c>
      <c r="J4704" s="9">
        <f t="shared" si="3"/>
        <v>0</v>
      </c>
      <c r="K4704" s="9">
        <f t="shared" si="4"/>
        <v>0</v>
      </c>
    </row>
    <row r="4705">
      <c r="A4705" s="6">
        <v>9407.0</v>
      </c>
      <c r="B4705" s="1" t="s">
        <v>9313</v>
      </c>
      <c r="C4705" s="24"/>
      <c r="D4705" s="16">
        <v>0.0</v>
      </c>
      <c r="E4705" s="1">
        <v>0.0</v>
      </c>
      <c r="F4705" s="9">
        <f t="shared" si="34"/>
        <v>0</v>
      </c>
      <c r="H4705" s="9">
        <f>IFERROR(__xludf.DUMMYFUNCTION("COUNTUNIQUE(D4705,E4705,F4705,G4705)"),1.0)</f>
        <v>1</v>
      </c>
      <c r="I4705" s="9">
        <f t="shared" si="2"/>
        <v>3</v>
      </c>
      <c r="J4705" s="9">
        <f t="shared" si="3"/>
        <v>0</v>
      </c>
      <c r="K4705" s="9">
        <f t="shared" si="4"/>
        <v>0</v>
      </c>
    </row>
    <row r="4706">
      <c r="A4706" s="6">
        <v>9409.0</v>
      </c>
      <c r="B4706" s="1" t="s">
        <v>9314</v>
      </c>
      <c r="C4706" s="24"/>
      <c r="D4706" s="16">
        <v>0.0</v>
      </c>
      <c r="E4706" s="1">
        <v>0.0</v>
      </c>
      <c r="F4706" s="9">
        <f t="shared" si="34"/>
        <v>0</v>
      </c>
      <c r="H4706" s="9">
        <f>IFERROR(__xludf.DUMMYFUNCTION("COUNTUNIQUE(D4706,E4706,F4706,G4706)"),1.0)</f>
        <v>1</v>
      </c>
      <c r="I4706" s="9">
        <f t="shared" si="2"/>
        <v>3</v>
      </c>
      <c r="J4706" s="9">
        <f t="shared" si="3"/>
        <v>0</v>
      </c>
      <c r="K4706" s="9">
        <f t="shared" si="4"/>
        <v>0</v>
      </c>
    </row>
    <row r="4707">
      <c r="A4707" s="6">
        <v>9411.0</v>
      </c>
      <c r="B4707" s="1" t="s">
        <v>9315</v>
      </c>
      <c r="C4707" s="24"/>
      <c r="D4707" s="16">
        <v>0.0</v>
      </c>
      <c r="E4707" s="1">
        <v>0.0</v>
      </c>
      <c r="F4707" s="9">
        <f t="shared" si="34"/>
        <v>0</v>
      </c>
      <c r="H4707" s="9">
        <f>IFERROR(__xludf.DUMMYFUNCTION("COUNTUNIQUE(D4707,E4707,F4707,G4707)"),1.0)</f>
        <v>1</v>
      </c>
      <c r="I4707" s="9">
        <f t="shared" si="2"/>
        <v>3</v>
      </c>
      <c r="J4707" s="9">
        <f t="shared" si="3"/>
        <v>0</v>
      </c>
      <c r="K4707" s="9">
        <f t="shared" si="4"/>
        <v>0</v>
      </c>
    </row>
    <row r="4708">
      <c r="A4708" s="6">
        <v>9413.0</v>
      </c>
      <c r="B4708" s="1" t="s">
        <v>9316</v>
      </c>
      <c r="C4708" s="24"/>
      <c r="D4708" s="16">
        <v>0.0</v>
      </c>
      <c r="E4708" s="1">
        <v>0.0</v>
      </c>
      <c r="F4708" s="9">
        <f t="shared" si="34"/>
        <v>0</v>
      </c>
      <c r="H4708" s="9">
        <f>IFERROR(__xludf.DUMMYFUNCTION("COUNTUNIQUE(D4708,E4708,F4708,G4708)"),1.0)</f>
        <v>1</v>
      </c>
      <c r="I4708" s="9">
        <f t="shared" si="2"/>
        <v>3</v>
      </c>
      <c r="J4708" s="9">
        <f t="shared" si="3"/>
        <v>0</v>
      </c>
      <c r="K4708" s="9">
        <f t="shared" si="4"/>
        <v>0</v>
      </c>
    </row>
    <row r="4709">
      <c r="A4709" s="6">
        <v>9415.0</v>
      </c>
      <c r="B4709" s="1" t="s">
        <v>9317</v>
      </c>
      <c r="C4709" s="24"/>
      <c r="D4709" s="16">
        <v>0.0</v>
      </c>
      <c r="E4709" s="1">
        <v>0.0</v>
      </c>
      <c r="F4709" s="9">
        <f t="shared" si="34"/>
        <v>0</v>
      </c>
      <c r="H4709" s="9">
        <f>IFERROR(__xludf.DUMMYFUNCTION("COUNTUNIQUE(D4709,E4709,F4709,G4709)"),1.0)</f>
        <v>1</v>
      </c>
      <c r="I4709" s="9">
        <f t="shared" si="2"/>
        <v>3</v>
      </c>
      <c r="J4709" s="9">
        <f t="shared" si="3"/>
        <v>0</v>
      </c>
      <c r="K4709" s="9">
        <f t="shared" si="4"/>
        <v>0</v>
      </c>
    </row>
    <row r="4710">
      <c r="A4710" s="6">
        <v>9417.0</v>
      </c>
      <c r="B4710" s="1" t="s">
        <v>9318</v>
      </c>
      <c r="C4710" s="24"/>
      <c r="D4710" s="16">
        <v>0.0</v>
      </c>
      <c r="E4710" s="1">
        <v>0.0</v>
      </c>
      <c r="F4710" s="9">
        <f t="shared" si="34"/>
        <v>0</v>
      </c>
      <c r="H4710" s="9">
        <f>IFERROR(__xludf.DUMMYFUNCTION("COUNTUNIQUE(D4710,E4710,F4710,G4710)"),1.0)</f>
        <v>1</v>
      </c>
      <c r="I4710" s="9">
        <f t="shared" si="2"/>
        <v>3</v>
      </c>
      <c r="J4710" s="9">
        <f t="shared" si="3"/>
        <v>0</v>
      </c>
      <c r="K4710" s="9">
        <f t="shared" si="4"/>
        <v>0</v>
      </c>
    </row>
    <row r="4711">
      <c r="A4711" s="6">
        <v>9419.0</v>
      </c>
      <c r="B4711" s="1" t="s">
        <v>9319</v>
      </c>
      <c r="C4711" s="24"/>
      <c r="D4711" s="16">
        <v>0.0</v>
      </c>
      <c r="E4711" s="1">
        <v>0.0</v>
      </c>
      <c r="F4711" s="9">
        <f t="shared" si="34"/>
        <v>0</v>
      </c>
      <c r="H4711" s="9">
        <f>IFERROR(__xludf.DUMMYFUNCTION("COUNTUNIQUE(D4711,E4711,F4711,G4711)"),1.0)</f>
        <v>1</v>
      </c>
      <c r="I4711" s="9">
        <f t="shared" si="2"/>
        <v>3</v>
      </c>
      <c r="J4711" s="9">
        <f t="shared" si="3"/>
        <v>0</v>
      </c>
      <c r="K4711" s="9">
        <f t="shared" si="4"/>
        <v>0</v>
      </c>
    </row>
    <row r="4712">
      <c r="A4712" s="6">
        <v>9421.0</v>
      </c>
      <c r="B4712" s="1" t="s">
        <v>9320</v>
      </c>
      <c r="C4712" s="24"/>
      <c r="D4712" s="16">
        <v>0.0</v>
      </c>
      <c r="E4712" s="1">
        <v>0.0</v>
      </c>
      <c r="F4712" s="9">
        <f t="shared" si="34"/>
        <v>0</v>
      </c>
      <c r="H4712" s="9">
        <f>IFERROR(__xludf.DUMMYFUNCTION("COUNTUNIQUE(D4712,E4712,F4712,G4712)"),1.0)</f>
        <v>1</v>
      </c>
      <c r="I4712" s="9">
        <f t="shared" si="2"/>
        <v>3</v>
      </c>
      <c r="J4712" s="9">
        <f t="shared" si="3"/>
        <v>0</v>
      </c>
      <c r="K4712" s="9">
        <f t="shared" si="4"/>
        <v>0</v>
      </c>
    </row>
    <row r="4713">
      <c r="A4713" s="6">
        <v>9423.0</v>
      </c>
      <c r="B4713" s="1" t="s">
        <v>9321</v>
      </c>
      <c r="C4713" s="24"/>
      <c r="D4713" s="16">
        <v>0.0</v>
      </c>
      <c r="E4713" s="1">
        <v>0.0</v>
      </c>
      <c r="F4713" s="9">
        <f t="shared" si="34"/>
        <v>0</v>
      </c>
      <c r="H4713" s="9">
        <f>IFERROR(__xludf.DUMMYFUNCTION("COUNTUNIQUE(D4713,E4713,F4713,G4713)"),1.0)</f>
        <v>1</v>
      </c>
      <c r="I4713" s="9">
        <f t="shared" si="2"/>
        <v>3</v>
      </c>
      <c r="J4713" s="9">
        <f t="shared" si="3"/>
        <v>0</v>
      </c>
      <c r="K4713" s="9">
        <f t="shared" si="4"/>
        <v>0</v>
      </c>
    </row>
    <row r="4714">
      <c r="A4714" s="6">
        <v>9425.0</v>
      </c>
      <c r="B4714" s="1" t="s">
        <v>9322</v>
      </c>
      <c r="C4714" s="24"/>
      <c r="D4714" s="16">
        <v>0.0</v>
      </c>
      <c r="E4714" s="1">
        <v>0.0</v>
      </c>
      <c r="F4714" s="9">
        <f t="shared" si="34"/>
        <v>0</v>
      </c>
      <c r="H4714" s="9">
        <f>IFERROR(__xludf.DUMMYFUNCTION("COUNTUNIQUE(D4714,E4714,F4714,G4714)"),1.0)</f>
        <v>1</v>
      </c>
      <c r="I4714" s="9">
        <f t="shared" si="2"/>
        <v>3</v>
      </c>
      <c r="J4714" s="9">
        <f t="shared" si="3"/>
        <v>0</v>
      </c>
      <c r="K4714" s="9">
        <f t="shared" si="4"/>
        <v>0</v>
      </c>
    </row>
    <row r="4715">
      <c r="A4715" s="6">
        <v>9427.0</v>
      </c>
      <c r="B4715" s="1" t="s">
        <v>9323</v>
      </c>
      <c r="C4715" s="24"/>
      <c r="D4715" s="16">
        <v>0.0</v>
      </c>
      <c r="E4715" s="1">
        <v>0.0</v>
      </c>
      <c r="F4715" s="9">
        <f t="shared" si="34"/>
        <v>0</v>
      </c>
      <c r="H4715" s="9">
        <f>IFERROR(__xludf.DUMMYFUNCTION("COUNTUNIQUE(D4715,E4715,F4715,G4715)"),1.0)</f>
        <v>1</v>
      </c>
      <c r="I4715" s="9">
        <f t="shared" si="2"/>
        <v>3</v>
      </c>
      <c r="J4715" s="9">
        <f t="shared" si="3"/>
        <v>0</v>
      </c>
      <c r="K4715" s="9">
        <f t="shared" si="4"/>
        <v>0</v>
      </c>
    </row>
    <row r="4716">
      <c r="A4716" s="6">
        <v>9429.0</v>
      </c>
      <c r="B4716" s="1" t="s">
        <v>9324</v>
      </c>
      <c r="C4716" s="24"/>
      <c r="D4716" s="16">
        <v>0.0</v>
      </c>
      <c r="E4716" s="1">
        <v>0.0</v>
      </c>
      <c r="F4716" s="9">
        <f t="shared" si="34"/>
        <v>0</v>
      </c>
      <c r="H4716" s="9">
        <f>IFERROR(__xludf.DUMMYFUNCTION("COUNTUNIQUE(D4716,E4716,F4716,G4716)"),1.0)</f>
        <v>1</v>
      </c>
      <c r="I4716" s="9">
        <f t="shared" si="2"/>
        <v>3</v>
      </c>
      <c r="J4716" s="9">
        <f t="shared" si="3"/>
        <v>0</v>
      </c>
      <c r="K4716" s="9">
        <f t="shared" si="4"/>
        <v>0</v>
      </c>
    </row>
    <row r="4717">
      <c r="A4717" s="6">
        <v>9431.0</v>
      </c>
      <c r="B4717" s="1" t="s">
        <v>9325</v>
      </c>
      <c r="C4717" s="24"/>
      <c r="D4717" s="16">
        <v>0.0</v>
      </c>
      <c r="E4717" s="1">
        <v>0.0</v>
      </c>
      <c r="F4717" s="9">
        <f t="shared" si="34"/>
        <v>0</v>
      </c>
      <c r="H4717" s="9">
        <f>IFERROR(__xludf.DUMMYFUNCTION("COUNTUNIQUE(D4717,E4717,F4717,G4717)"),1.0)</f>
        <v>1</v>
      </c>
      <c r="I4717" s="9">
        <f t="shared" si="2"/>
        <v>3</v>
      </c>
      <c r="J4717" s="9">
        <f t="shared" si="3"/>
        <v>0</v>
      </c>
      <c r="K4717" s="9">
        <f t="shared" si="4"/>
        <v>0</v>
      </c>
    </row>
    <row r="4718">
      <c r="A4718" s="6">
        <v>9433.0</v>
      </c>
      <c r="B4718" s="1" t="s">
        <v>9326</v>
      </c>
      <c r="C4718" s="25" t="s">
        <v>15</v>
      </c>
      <c r="D4718" s="24"/>
      <c r="F4718" s="9" t="str">
        <f t="shared" si="34"/>
        <v/>
      </c>
      <c r="H4718" s="9">
        <f>IFERROR(__xludf.DUMMYFUNCTION("COUNTUNIQUE(D4718,E4718,F4718,G4718)"),0.0)</f>
        <v>0</v>
      </c>
      <c r="I4718" s="9">
        <f t="shared" si="2"/>
        <v>0</v>
      </c>
      <c r="J4718" s="9">
        <f t="shared" si="3"/>
        <v>0</v>
      </c>
      <c r="K4718" s="9">
        <f t="shared" si="4"/>
        <v>0</v>
      </c>
    </row>
    <row r="4719">
      <c r="A4719" s="6">
        <v>9435.0</v>
      </c>
      <c r="B4719" s="1" t="s">
        <v>9327</v>
      </c>
      <c r="C4719" s="24"/>
      <c r="D4719" s="16">
        <v>0.0</v>
      </c>
      <c r="E4719" s="1">
        <v>0.0</v>
      </c>
      <c r="F4719" s="9">
        <f t="shared" si="34"/>
        <v>0</v>
      </c>
      <c r="H4719" s="9">
        <f>IFERROR(__xludf.DUMMYFUNCTION("COUNTUNIQUE(D4719,E4719,F4719,G4719)"),1.0)</f>
        <v>1</v>
      </c>
      <c r="I4719" s="9">
        <f t="shared" si="2"/>
        <v>3</v>
      </c>
      <c r="J4719" s="9">
        <f t="shared" si="3"/>
        <v>0</v>
      </c>
      <c r="K4719" s="9">
        <f t="shared" si="4"/>
        <v>0</v>
      </c>
    </row>
    <row r="4720">
      <c r="A4720" s="6">
        <v>9437.0</v>
      </c>
      <c r="B4720" s="1" t="s">
        <v>9328</v>
      </c>
      <c r="C4720" s="24"/>
      <c r="D4720" s="16">
        <v>0.0</v>
      </c>
      <c r="E4720" s="1">
        <v>0.0</v>
      </c>
      <c r="F4720" s="9">
        <f t="shared" si="34"/>
        <v>0</v>
      </c>
      <c r="H4720" s="9">
        <f>IFERROR(__xludf.DUMMYFUNCTION("COUNTUNIQUE(D4720,E4720,F4720,G4720)"),1.0)</f>
        <v>1</v>
      </c>
      <c r="I4720" s="9">
        <f t="shared" si="2"/>
        <v>3</v>
      </c>
      <c r="J4720" s="9">
        <f t="shared" si="3"/>
        <v>0</v>
      </c>
      <c r="K4720" s="9">
        <f t="shared" si="4"/>
        <v>0</v>
      </c>
    </row>
    <row r="4721">
      <c r="A4721" s="6">
        <v>9439.0</v>
      </c>
      <c r="B4721" s="1" t="s">
        <v>9329</v>
      </c>
      <c r="C4721" s="24"/>
      <c r="D4721" s="16">
        <v>0.0</v>
      </c>
      <c r="E4721" s="1">
        <v>0.0</v>
      </c>
      <c r="F4721" s="9">
        <f t="shared" si="34"/>
        <v>0</v>
      </c>
      <c r="H4721" s="9">
        <f>IFERROR(__xludf.DUMMYFUNCTION("COUNTUNIQUE(D4721,E4721,F4721,G4721)"),1.0)</f>
        <v>1</v>
      </c>
      <c r="I4721" s="9">
        <f t="shared" si="2"/>
        <v>3</v>
      </c>
      <c r="J4721" s="9">
        <f t="shared" si="3"/>
        <v>0</v>
      </c>
      <c r="K4721" s="9">
        <f t="shared" si="4"/>
        <v>0</v>
      </c>
    </row>
    <row r="4722">
      <c r="A4722" s="6">
        <v>9441.0</v>
      </c>
      <c r="B4722" s="1" t="s">
        <v>9330</v>
      </c>
      <c r="C4722" s="24"/>
      <c r="D4722" s="16">
        <v>0.0</v>
      </c>
      <c r="E4722" s="1">
        <v>0.0</v>
      </c>
      <c r="F4722" s="9">
        <f t="shared" si="34"/>
        <v>0</v>
      </c>
      <c r="H4722" s="9">
        <f>IFERROR(__xludf.DUMMYFUNCTION("COUNTUNIQUE(D4722,E4722,F4722,G4722)"),1.0)</f>
        <v>1</v>
      </c>
      <c r="I4722" s="9">
        <f t="shared" si="2"/>
        <v>3</v>
      </c>
      <c r="J4722" s="9">
        <f t="shared" si="3"/>
        <v>0</v>
      </c>
      <c r="K4722" s="9">
        <f t="shared" si="4"/>
        <v>0</v>
      </c>
    </row>
    <row r="4723">
      <c r="A4723" s="6">
        <v>9443.0</v>
      </c>
      <c r="B4723" s="1" t="s">
        <v>9331</v>
      </c>
      <c r="C4723" s="24"/>
      <c r="D4723" s="16">
        <v>0.0</v>
      </c>
      <c r="E4723" s="1">
        <v>0.0</v>
      </c>
      <c r="F4723" s="9">
        <f t="shared" si="34"/>
        <v>0</v>
      </c>
      <c r="H4723" s="9">
        <f>IFERROR(__xludf.DUMMYFUNCTION("COUNTUNIQUE(D4723,E4723,F4723,G4723)"),1.0)</f>
        <v>1</v>
      </c>
      <c r="I4723" s="9">
        <f t="shared" si="2"/>
        <v>3</v>
      </c>
      <c r="J4723" s="9">
        <f t="shared" si="3"/>
        <v>0</v>
      </c>
      <c r="K4723" s="9">
        <f t="shared" si="4"/>
        <v>0</v>
      </c>
    </row>
    <row r="4724">
      <c r="A4724" s="6">
        <v>9445.0</v>
      </c>
      <c r="B4724" s="1" t="s">
        <v>9332</v>
      </c>
      <c r="C4724" s="24"/>
      <c r="D4724" s="16">
        <v>0.0</v>
      </c>
      <c r="E4724" s="1">
        <v>0.0</v>
      </c>
      <c r="F4724" s="9">
        <f t="shared" si="34"/>
        <v>0</v>
      </c>
      <c r="H4724" s="9">
        <f>IFERROR(__xludf.DUMMYFUNCTION("COUNTUNIQUE(D4724,E4724,F4724,G4724)"),1.0)</f>
        <v>1</v>
      </c>
      <c r="I4724" s="9">
        <f t="shared" si="2"/>
        <v>3</v>
      </c>
      <c r="J4724" s="9">
        <f t="shared" si="3"/>
        <v>0</v>
      </c>
      <c r="K4724" s="9">
        <f t="shared" si="4"/>
        <v>0</v>
      </c>
    </row>
    <row r="4725">
      <c r="A4725" s="6">
        <v>9447.0</v>
      </c>
      <c r="B4725" s="1" t="s">
        <v>9333</v>
      </c>
      <c r="C4725" s="24"/>
      <c r="D4725" s="16">
        <v>0.0</v>
      </c>
      <c r="E4725" s="1">
        <v>0.0</v>
      </c>
      <c r="F4725" s="9">
        <f t="shared" si="34"/>
        <v>0</v>
      </c>
      <c r="H4725" s="9">
        <f>IFERROR(__xludf.DUMMYFUNCTION("COUNTUNIQUE(D4725,E4725,F4725,G4725)"),1.0)</f>
        <v>1</v>
      </c>
      <c r="I4725" s="9">
        <f t="shared" si="2"/>
        <v>3</v>
      </c>
      <c r="J4725" s="9">
        <f t="shared" si="3"/>
        <v>0</v>
      </c>
      <c r="K4725" s="9">
        <f t="shared" si="4"/>
        <v>0</v>
      </c>
    </row>
    <row r="4726">
      <c r="A4726" s="6">
        <v>9449.0</v>
      </c>
      <c r="B4726" s="1" t="s">
        <v>9334</v>
      </c>
      <c r="C4726" s="24"/>
      <c r="D4726" s="16">
        <v>0.0</v>
      </c>
      <c r="E4726" s="1">
        <v>0.0</v>
      </c>
      <c r="F4726" s="9">
        <f t="shared" si="34"/>
        <v>0</v>
      </c>
      <c r="H4726" s="9">
        <f>IFERROR(__xludf.DUMMYFUNCTION("COUNTUNIQUE(D4726,E4726,F4726,G4726)"),1.0)</f>
        <v>1</v>
      </c>
      <c r="I4726" s="9">
        <f t="shared" si="2"/>
        <v>3</v>
      </c>
      <c r="J4726" s="9">
        <f t="shared" si="3"/>
        <v>0</v>
      </c>
      <c r="K4726" s="9">
        <f t="shared" si="4"/>
        <v>0</v>
      </c>
    </row>
    <row r="4727">
      <c r="A4727" s="6">
        <v>9451.0</v>
      </c>
      <c r="B4727" s="1" t="s">
        <v>9335</v>
      </c>
      <c r="C4727" s="24"/>
      <c r="D4727" s="16">
        <v>2.0</v>
      </c>
      <c r="E4727" s="1">
        <v>0.0</v>
      </c>
      <c r="F4727" s="9">
        <f t="shared" si="34"/>
        <v>2</v>
      </c>
      <c r="H4727" s="9">
        <f>IFERROR(__xludf.DUMMYFUNCTION("COUNTUNIQUE(D4727,E4727,F4727,G4727)"),2.0)</f>
        <v>2</v>
      </c>
      <c r="I4727" s="9">
        <f t="shared" si="2"/>
        <v>1</v>
      </c>
      <c r="J4727" s="9">
        <f t="shared" si="3"/>
        <v>0</v>
      </c>
      <c r="K4727" s="9">
        <f t="shared" si="4"/>
        <v>2</v>
      </c>
    </row>
    <row r="4728">
      <c r="A4728" s="6">
        <v>9453.0</v>
      </c>
      <c r="B4728" s="1" t="s">
        <v>9336</v>
      </c>
      <c r="C4728" s="24"/>
      <c r="D4728" s="16">
        <v>0.0</v>
      </c>
      <c r="E4728" s="1">
        <v>0.0</v>
      </c>
      <c r="F4728" s="9">
        <f t="shared" si="34"/>
        <v>0</v>
      </c>
      <c r="H4728" s="9">
        <f>IFERROR(__xludf.DUMMYFUNCTION("COUNTUNIQUE(D4728,E4728,F4728,G4728)"),1.0)</f>
        <v>1</v>
      </c>
      <c r="I4728" s="9">
        <f t="shared" si="2"/>
        <v>3</v>
      </c>
      <c r="J4728" s="9">
        <f t="shared" si="3"/>
        <v>0</v>
      </c>
      <c r="K4728" s="9">
        <f t="shared" si="4"/>
        <v>0</v>
      </c>
    </row>
    <row r="4729">
      <c r="A4729" s="6">
        <v>9455.0</v>
      </c>
      <c r="B4729" s="1" t="s">
        <v>9337</v>
      </c>
      <c r="C4729" s="24"/>
      <c r="D4729" s="16">
        <v>0.0</v>
      </c>
      <c r="E4729" s="1">
        <v>0.0</v>
      </c>
      <c r="F4729" s="9">
        <f t="shared" si="34"/>
        <v>0</v>
      </c>
      <c r="H4729" s="9">
        <f>IFERROR(__xludf.DUMMYFUNCTION("COUNTUNIQUE(D4729,E4729,F4729,G4729)"),1.0)</f>
        <v>1</v>
      </c>
      <c r="I4729" s="9">
        <f t="shared" si="2"/>
        <v>3</v>
      </c>
      <c r="J4729" s="9">
        <f t="shared" si="3"/>
        <v>0</v>
      </c>
      <c r="K4729" s="9">
        <f t="shared" si="4"/>
        <v>0</v>
      </c>
    </row>
    <row r="4730">
      <c r="A4730" s="6">
        <v>9457.0</v>
      </c>
      <c r="B4730" s="1" t="s">
        <v>9338</v>
      </c>
      <c r="C4730" s="24"/>
      <c r="D4730" s="16">
        <v>0.0</v>
      </c>
      <c r="E4730" s="1">
        <v>0.0</v>
      </c>
      <c r="F4730" s="9">
        <f t="shared" si="34"/>
        <v>0</v>
      </c>
      <c r="H4730" s="9">
        <f>IFERROR(__xludf.DUMMYFUNCTION("COUNTUNIQUE(D4730,E4730,F4730,G4730)"),1.0)</f>
        <v>1</v>
      </c>
      <c r="I4730" s="9">
        <f t="shared" si="2"/>
        <v>3</v>
      </c>
      <c r="J4730" s="9">
        <f t="shared" si="3"/>
        <v>0</v>
      </c>
      <c r="K4730" s="9">
        <f t="shared" si="4"/>
        <v>0</v>
      </c>
    </row>
    <row r="4731">
      <c r="A4731" s="6">
        <v>9459.0</v>
      </c>
      <c r="B4731" s="1" t="s">
        <v>9339</v>
      </c>
      <c r="C4731" s="24"/>
      <c r="D4731" s="16">
        <v>0.0</v>
      </c>
      <c r="E4731" s="1">
        <v>0.0</v>
      </c>
      <c r="F4731" s="9">
        <f t="shared" si="34"/>
        <v>0</v>
      </c>
      <c r="H4731" s="9">
        <f>IFERROR(__xludf.DUMMYFUNCTION("COUNTUNIQUE(D4731,E4731,F4731,G4731)"),1.0)</f>
        <v>1</v>
      </c>
      <c r="I4731" s="9">
        <f t="shared" si="2"/>
        <v>3</v>
      </c>
      <c r="J4731" s="9">
        <f t="shared" si="3"/>
        <v>0</v>
      </c>
      <c r="K4731" s="9">
        <f t="shared" si="4"/>
        <v>0</v>
      </c>
    </row>
    <row r="4732">
      <c r="A4732" s="6">
        <v>9461.0</v>
      </c>
      <c r="B4732" s="1" t="s">
        <v>9340</v>
      </c>
      <c r="C4732" s="24"/>
      <c r="D4732" s="16">
        <v>0.0</v>
      </c>
      <c r="E4732" s="1">
        <v>0.0</v>
      </c>
      <c r="F4732" s="9">
        <f t="shared" si="34"/>
        <v>0</v>
      </c>
      <c r="H4732" s="9">
        <f>IFERROR(__xludf.DUMMYFUNCTION("COUNTUNIQUE(D4732,E4732,F4732,G4732)"),1.0)</f>
        <v>1</v>
      </c>
      <c r="I4732" s="9">
        <f t="shared" si="2"/>
        <v>3</v>
      </c>
      <c r="J4732" s="9">
        <f t="shared" si="3"/>
        <v>0</v>
      </c>
      <c r="K4732" s="9">
        <f t="shared" si="4"/>
        <v>0</v>
      </c>
    </row>
    <row r="4733">
      <c r="A4733" s="6">
        <v>9463.0</v>
      </c>
      <c r="B4733" s="1" t="s">
        <v>9341</v>
      </c>
      <c r="C4733" s="24"/>
      <c r="D4733" s="16">
        <v>0.0</v>
      </c>
      <c r="E4733" s="1">
        <v>0.0</v>
      </c>
      <c r="F4733" s="9">
        <f t="shared" si="34"/>
        <v>0</v>
      </c>
      <c r="H4733" s="9">
        <f>IFERROR(__xludf.DUMMYFUNCTION("COUNTUNIQUE(D4733,E4733,F4733,G4733)"),1.0)</f>
        <v>1</v>
      </c>
      <c r="I4733" s="9">
        <f t="shared" si="2"/>
        <v>3</v>
      </c>
      <c r="J4733" s="9">
        <f t="shared" si="3"/>
        <v>0</v>
      </c>
      <c r="K4733" s="9">
        <f t="shared" si="4"/>
        <v>0</v>
      </c>
    </row>
    <row r="4734">
      <c r="A4734" s="6">
        <v>9465.0</v>
      </c>
      <c r="B4734" s="1" t="s">
        <v>9342</v>
      </c>
      <c r="C4734" s="24"/>
      <c r="D4734" s="16">
        <v>0.0</v>
      </c>
      <c r="E4734" s="1">
        <v>0.0</v>
      </c>
      <c r="F4734" s="9">
        <f t="shared" si="34"/>
        <v>0</v>
      </c>
      <c r="H4734" s="9">
        <f>IFERROR(__xludf.DUMMYFUNCTION("COUNTUNIQUE(D4734,E4734,F4734,G4734)"),1.0)</f>
        <v>1</v>
      </c>
      <c r="I4734" s="9">
        <f t="shared" si="2"/>
        <v>3</v>
      </c>
      <c r="J4734" s="9">
        <f t="shared" si="3"/>
        <v>0</v>
      </c>
      <c r="K4734" s="9">
        <f t="shared" si="4"/>
        <v>0</v>
      </c>
    </row>
    <row r="4735">
      <c r="A4735" s="6">
        <v>9467.0</v>
      </c>
      <c r="B4735" s="1" t="s">
        <v>9343</v>
      </c>
      <c r="C4735" s="24"/>
      <c r="D4735" s="16">
        <v>0.0</v>
      </c>
      <c r="E4735" s="1">
        <v>0.0</v>
      </c>
      <c r="F4735" s="9">
        <f t="shared" si="34"/>
        <v>0</v>
      </c>
      <c r="H4735" s="9">
        <f>IFERROR(__xludf.DUMMYFUNCTION("COUNTUNIQUE(D4735,E4735,F4735,G4735)"),1.0)</f>
        <v>1</v>
      </c>
      <c r="I4735" s="9">
        <f t="shared" si="2"/>
        <v>3</v>
      </c>
      <c r="J4735" s="9">
        <f t="shared" si="3"/>
        <v>0</v>
      </c>
      <c r="K4735" s="9">
        <f t="shared" si="4"/>
        <v>0</v>
      </c>
    </row>
    <row r="4736">
      <c r="A4736" s="6">
        <v>9469.0</v>
      </c>
      <c r="B4736" s="1" t="s">
        <v>9344</v>
      </c>
      <c r="C4736" s="24"/>
      <c r="D4736" s="16">
        <v>0.0</v>
      </c>
      <c r="E4736" s="1">
        <v>0.0</v>
      </c>
      <c r="F4736" s="9">
        <f t="shared" si="34"/>
        <v>0</v>
      </c>
      <c r="H4736" s="9">
        <f>IFERROR(__xludf.DUMMYFUNCTION("COUNTUNIQUE(D4736,E4736,F4736,G4736)"),1.0)</f>
        <v>1</v>
      </c>
      <c r="I4736" s="9">
        <f t="shared" si="2"/>
        <v>3</v>
      </c>
      <c r="J4736" s="9">
        <f t="shared" si="3"/>
        <v>0</v>
      </c>
      <c r="K4736" s="9">
        <f t="shared" si="4"/>
        <v>0</v>
      </c>
    </row>
    <row r="4737">
      <c r="A4737" s="6">
        <v>9471.0</v>
      </c>
      <c r="B4737" s="1" t="s">
        <v>9345</v>
      </c>
      <c r="C4737" s="24"/>
      <c r="D4737" s="16">
        <v>0.0</v>
      </c>
      <c r="E4737" s="1">
        <v>0.0</v>
      </c>
      <c r="F4737" s="9">
        <f t="shared" si="34"/>
        <v>0</v>
      </c>
      <c r="H4737" s="9">
        <f>IFERROR(__xludf.DUMMYFUNCTION("COUNTUNIQUE(D4737,E4737,F4737,G4737)"),1.0)</f>
        <v>1</v>
      </c>
      <c r="I4737" s="9">
        <f t="shared" si="2"/>
        <v>3</v>
      </c>
      <c r="J4737" s="9">
        <f t="shared" si="3"/>
        <v>0</v>
      </c>
      <c r="K4737" s="9">
        <f t="shared" si="4"/>
        <v>0</v>
      </c>
    </row>
    <row r="4738">
      <c r="A4738" s="6">
        <v>9473.0</v>
      </c>
      <c r="B4738" s="1" t="s">
        <v>9346</v>
      </c>
      <c r="C4738" s="24"/>
      <c r="D4738" s="16">
        <v>0.0</v>
      </c>
      <c r="E4738" s="1">
        <v>0.0</v>
      </c>
      <c r="F4738" s="9">
        <f t="shared" si="34"/>
        <v>0</v>
      </c>
      <c r="H4738" s="9">
        <f>IFERROR(__xludf.DUMMYFUNCTION("COUNTUNIQUE(D4738,E4738,F4738,G4738)"),1.0)</f>
        <v>1</v>
      </c>
      <c r="I4738" s="9">
        <f t="shared" si="2"/>
        <v>3</v>
      </c>
      <c r="J4738" s="9">
        <f t="shared" si="3"/>
        <v>0</v>
      </c>
      <c r="K4738" s="9">
        <f t="shared" si="4"/>
        <v>0</v>
      </c>
    </row>
    <row r="4739">
      <c r="A4739" s="6">
        <v>9475.0</v>
      </c>
      <c r="B4739" s="1" t="s">
        <v>9347</v>
      </c>
      <c r="C4739" s="24"/>
      <c r="D4739" s="16">
        <v>0.0</v>
      </c>
      <c r="E4739" s="1">
        <v>0.0</v>
      </c>
      <c r="F4739" s="9">
        <f t="shared" si="34"/>
        <v>0</v>
      </c>
      <c r="H4739" s="9">
        <f>IFERROR(__xludf.DUMMYFUNCTION("COUNTUNIQUE(D4739,E4739,F4739,G4739)"),1.0)</f>
        <v>1</v>
      </c>
      <c r="I4739" s="9">
        <f t="shared" si="2"/>
        <v>3</v>
      </c>
      <c r="J4739" s="9">
        <f t="shared" si="3"/>
        <v>0</v>
      </c>
      <c r="K4739" s="9">
        <f t="shared" si="4"/>
        <v>0</v>
      </c>
    </row>
    <row r="4740">
      <c r="A4740" s="6">
        <v>9477.0</v>
      </c>
      <c r="B4740" s="1" t="s">
        <v>9348</v>
      </c>
      <c r="C4740" s="24"/>
      <c r="D4740" s="16">
        <v>0.0</v>
      </c>
      <c r="E4740" s="1">
        <v>0.0</v>
      </c>
      <c r="F4740" s="9">
        <f t="shared" si="34"/>
        <v>0</v>
      </c>
      <c r="H4740" s="9">
        <f>IFERROR(__xludf.DUMMYFUNCTION("COUNTUNIQUE(D4740,E4740,F4740,G4740)"),1.0)</f>
        <v>1</v>
      </c>
      <c r="I4740" s="9">
        <f t="shared" si="2"/>
        <v>3</v>
      </c>
      <c r="J4740" s="9">
        <f t="shared" si="3"/>
        <v>0</v>
      </c>
      <c r="K4740" s="9">
        <f t="shared" si="4"/>
        <v>0</v>
      </c>
    </row>
    <row r="4741">
      <c r="A4741" s="6">
        <v>9479.0</v>
      </c>
      <c r="B4741" s="1" t="s">
        <v>9349</v>
      </c>
      <c r="C4741" s="24"/>
      <c r="D4741" s="16">
        <v>0.0</v>
      </c>
      <c r="E4741" s="1">
        <v>0.0</v>
      </c>
      <c r="F4741" s="9">
        <f t="shared" si="34"/>
        <v>0</v>
      </c>
      <c r="H4741" s="9">
        <f>IFERROR(__xludf.DUMMYFUNCTION("COUNTUNIQUE(D4741,E4741,F4741,G4741)"),1.0)</f>
        <v>1</v>
      </c>
      <c r="I4741" s="9">
        <f t="shared" si="2"/>
        <v>3</v>
      </c>
      <c r="J4741" s="9">
        <f t="shared" si="3"/>
        <v>0</v>
      </c>
      <c r="K4741" s="9">
        <f t="shared" si="4"/>
        <v>0</v>
      </c>
    </row>
    <row r="4742">
      <c r="A4742" s="6">
        <v>9481.0</v>
      </c>
      <c r="B4742" s="1" t="s">
        <v>9350</v>
      </c>
      <c r="C4742" s="24"/>
      <c r="D4742" s="16">
        <v>0.0</v>
      </c>
      <c r="E4742" s="1">
        <v>0.0</v>
      </c>
      <c r="F4742" s="9">
        <f t="shared" si="34"/>
        <v>0</v>
      </c>
      <c r="H4742" s="9">
        <f>IFERROR(__xludf.DUMMYFUNCTION("COUNTUNIQUE(D4742,E4742,F4742,G4742)"),1.0)</f>
        <v>1</v>
      </c>
      <c r="I4742" s="9">
        <f t="shared" si="2"/>
        <v>3</v>
      </c>
      <c r="J4742" s="9">
        <f t="shared" si="3"/>
        <v>0</v>
      </c>
      <c r="K4742" s="9">
        <f t="shared" si="4"/>
        <v>0</v>
      </c>
    </row>
    <row r="4743">
      <c r="A4743" s="6">
        <v>9483.0</v>
      </c>
      <c r="B4743" s="1" t="s">
        <v>9351</v>
      </c>
      <c r="C4743" s="24"/>
      <c r="D4743" s="16">
        <v>0.0</v>
      </c>
      <c r="E4743" s="1">
        <v>0.0</v>
      </c>
      <c r="F4743" s="9">
        <f t="shared" si="34"/>
        <v>0</v>
      </c>
      <c r="H4743" s="9">
        <f>IFERROR(__xludf.DUMMYFUNCTION("COUNTUNIQUE(D4743,E4743,F4743,G4743)"),1.0)</f>
        <v>1</v>
      </c>
      <c r="I4743" s="9">
        <f t="shared" si="2"/>
        <v>3</v>
      </c>
      <c r="J4743" s="9">
        <f t="shared" si="3"/>
        <v>0</v>
      </c>
      <c r="K4743" s="9">
        <f t="shared" si="4"/>
        <v>0</v>
      </c>
    </row>
    <row r="4744">
      <c r="A4744" s="6">
        <v>9485.0</v>
      </c>
      <c r="B4744" s="1" t="s">
        <v>9352</v>
      </c>
      <c r="C4744" s="25" t="s">
        <v>15</v>
      </c>
      <c r="D4744" s="24"/>
      <c r="F4744" s="9" t="str">
        <f t="shared" si="34"/>
        <v/>
      </c>
      <c r="H4744" s="9">
        <f>IFERROR(__xludf.DUMMYFUNCTION("COUNTUNIQUE(D4744,E4744,F4744,G4744)"),0.0)</f>
        <v>0</v>
      </c>
      <c r="I4744" s="9">
        <f t="shared" si="2"/>
        <v>0</v>
      </c>
      <c r="J4744" s="9">
        <f t="shared" si="3"/>
        <v>0</v>
      </c>
      <c r="K4744" s="9">
        <f t="shared" si="4"/>
        <v>0</v>
      </c>
    </row>
    <row r="4745">
      <c r="A4745" s="6">
        <v>9487.0</v>
      </c>
      <c r="B4745" s="1" t="s">
        <v>9353</v>
      </c>
      <c r="C4745" s="25" t="s">
        <v>15</v>
      </c>
      <c r="D4745" s="24"/>
      <c r="F4745" s="9" t="str">
        <f t="shared" si="34"/>
        <v/>
      </c>
      <c r="H4745" s="9">
        <f>IFERROR(__xludf.DUMMYFUNCTION("COUNTUNIQUE(D4745,E4745,F4745,G4745)"),0.0)</f>
        <v>0</v>
      </c>
      <c r="I4745" s="9">
        <f t="shared" si="2"/>
        <v>0</v>
      </c>
      <c r="J4745" s="9">
        <f t="shared" si="3"/>
        <v>0</v>
      </c>
      <c r="K4745" s="9">
        <f t="shared" si="4"/>
        <v>0</v>
      </c>
    </row>
    <row r="4746">
      <c r="A4746" s="6">
        <v>9489.0</v>
      </c>
      <c r="B4746" s="1" t="s">
        <v>9354</v>
      </c>
      <c r="C4746" s="25" t="s">
        <v>15</v>
      </c>
      <c r="D4746" s="24"/>
      <c r="F4746" s="9" t="str">
        <f t="shared" si="34"/>
        <v/>
      </c>
      <c r="H4746" s="9">
        <f>IFERROR(__xludf.DUMMYFUNCTION("COUNTUNIQUE(D4746,E4746,F4746,G4746)"),0.0)</f>
        <v>0</v>
      </c>
      <c r="I4746" s="9">
        <f t="shared" si="2"/>
        <v>0</v>
      </c>
      <c r="J4746" s="9">
        <f t="shared" si="3"/>
        <v>0</v>
      </c>
      <c r="K4746" s="9">
        <f t="shared" si="4"/>
        <v>0</v>
      </c>
    </row>
    <row r="4747">
      <c r="A4747" s="6">
        <v>9491.0</v>
      </c>
      <c r="B4747" s="10" t="s">
        <v>9355</v>
      </c>
      <c r="C4747" s="25" t="s">
        <v>15</v>
      </c>
      <c r="D4747" s="24"/>
      <c r="F4747" s="9" t="str">
        <f t="shared" si="34"/>
        <v/>
      </c>
      <c r="H4747" s="9">
        <f>IFERROR(__xludf.DUMMYFUNCTION("COUNTUNIQUE(D4747,E4747,F4747,G4747)"),0.0)</f>
        <v>0</v>
      </c>
      <c r="I4747" s="9">
        <f t="shared" si="2"/>
        <v>0</v>
      </c>
      <c r="J4747" s="9">
        <f t="shared" si="3"/>
        <v>0</v>
      </c>
      <c r="K4747" s="9">
        <f t="shared" si="4"/>
        <v>0</v>
      </c>
    </row>
    <row r="4748">
      <c r="A4748" s="6">
        <v>9493.0</v>
      </c>
      <c r="B4748" s="10" t="s">
        <v>9356</v>
      </c>
      <c r="C4748" s="25" t="s">
        <v>15</v>
      </c>
      <c r="D4748" s="24"/>
      <c r="F4748" s="9" t="str">
        <f t="shared" si="34"/>
        <v/>
      </c>
      <c r="H4748" s="9">
        <f>IFERROR(__xludf.DUMMYFUNCTION("COUNTUNIQUE(D4748,E4748,F4748,G4748)"),0.0)</f>
        <v>0</v>
      </c>
      <c r="I4748" s="9">
        <f t="shared" si="2"/>
        <v>0</v>
      </c>
      <c r="J4748" s="9">
        <f t="shared" si="3"/>
        <v>0</v>
      </c>
      <c r="K4748" s="9">
        <f t="shared" si="4"/>
        <v>0</v>
      </c>
    </row>
    <row r="4749">
      <c r="A4749" s="6">
        <v>9495.0</v>
      </c>
      <c r="B4749" s="1" t="s">
        <v>9357</v>
      </c>
      <c r="C4749" s="25" t="s">
        <v>15</v>
      </c>
      <c r="D4749" s="24"/>
      <c r="F4749" s="9" t="str">
        <f t="shared" si="34"/>
        <v/>
      </c>
      <c r="H4749" s="9">
        <f>IFERROR(__xludf.DUMMYFUNCTION("COUNTUNIQUE(D4749,E4749,F4749,G4749)"),0.0)</f>
        <v>0</v>
      </c>
      <c r="I4749" s="9">
        <f t="shared" si="2"/>
        <v>0</v>
      </c>
      <c r="J4749" s="9">
        <f t="shared" si="3"/>
        <v>0</v>
      </c>
      <c r="K4749" s="9">
        <f t="shared" si="4"/>
        <v>0</v>
      </c>
    </row>
    <row r="4750">
      <c r="A4750" s="6">
        <v>9497.0</v>
      </c>
      <c r="B4750" s="1" t="s">
        <v>9358</v>
      </c>
      <c r="C4750" s="25" t="s">
        <v>15</v>
      </c>
      <c r="D4750" s="24"/>
      <c r="F4750" s="9" t="str">
        <f t="shared" si="34"/>
        <v/>
      </c>
      <c r="H4750" s="9">
        <f>IFERROR(__xludf.DUMMYFUNCTION("COUNTUNIQUE(D4750,E4750,F4750,G4750)"),0.0)</f>
        <v>0</v>
      </c>
      <c r="I4750" s="9">
        <f t="shared" si="2"/>
        <v>0</v>
      </c>
      <c r="J4750" s="9">
        <f t="shared" si="3"/>
        <v>0</v>
      </c>
      <c r="K4750" s="9">
        <f t="shared" si="4"/>
        <v>0</v>
      </c>
    </row>
    <row r="4751">
      <c r="A4751" s="6">
        <v>9499.0</v>
      </c>
      <c r="B4751" s="1" t="s">
        <v>9359</v>
      </c>
      <c r="C4751" s="25" t="s">
        <v>15</v>
      </c>
      <c r="D4751" s="24"/>
      <c r="F4751" s="9" t="str">
        <f t="shared" si="34"/>
        <v/>
      </c>
      <c r="H4751" s="9">
        <f>IFERROR(__xludf.DUMMYFUNCTION("COUNTUNIQUE(D4751,E4751,F4751,G4751)"),0.0)</f>
        <v>0</v>
      </c>
      <c r="I4751" s="9">
        <f t="shared" si="2"/>
        <v>0</v>
      </c>
      <c r="J4751" s="9">
        <f t="shared" si="3"/>
        <v>0</v>
      </c>
      <c r="K4751" s="9">
        <f t="shared" si="4"/>
        <v>0</v>
      </c>
    </row>
    <row r="4752">
      <c r="A4752" s="6">
        <v>9501.0</v>
      </c>
      <c r="B4752" s="1" t="s">
        <v>9360</v>
      </c>
      <c r="C4752" s="24"/>
      <c r="D4752" s="16">
        <v>0.0</v>
      </c>
      <c r="E4752" s="1">
        <v>0.0</v>
      </c>
      <c r="F4752" s="9">
        <f t="shared" si="34"/>
        <v>0</v>
      </c>
      <c r="H4752" s="9">
        <f>IFERROR(__xludf.DUMMYFUNCTION("COUNTUNIQUE(D4752,E4752,F4752,G4752)"),1.0)</f>
        <v>1</v>
      </c>
      <c r="I4752" s="9">
        <f t="shared" si="2"/>
        <v>3</v>
      </c>
      <c r="J4752" s="9">
        <f t="shared" si="3"/>
        <v>0</v>
      </c>
      <c r="K4752" s="9">
        <f t="shared" si="4"/>
        <v>0</v>
      </c>
    </row>
    <row r="4753">
      <c r="A4753" s="6">
        <v>9503.0</v>
      </c>
      <c r="B4753" s="1" t="s">
        <v>9361</v>
      </c>
      <c r="C4753" s="25" t="s">
        <v>15</v>
      </c>
      <c r="D4753" s="24"/>
      <c r="F4753" s="9" t="str">
        <f t="shared" si="34"/>
        <v/>
      </c>
      <c r="H4753" s="9">
        <f>IFERROR(__xludf.DUMMYFUNCTION("COUNTUNIQUE(D4753,E4753,F4753,G4753)"),0.0)</f>
        <v>0</v>
      </c>
      <c r="I4753" s="9">
        <f t="shared" si="2"/>
        <v>0</v>
      </c>
      <c r="J4753" s="9">
        <f t="shared" si="3"/>
        <v>0</v>
      </c>
      <c r="K4753" s="9">
        <f t="shared" si="4"/>
        <v>0</v>
      </c>
    </row>
    <row r="4754">
      <c r="A4754" s="6">
        <v>9505.0</v>
      </c>
      <c r="B4754" s="1" t="s">
        <v>9362</v>
      </c>
      <c r="C4754" s="24"/>
      <c r="D4754" s="16">
        <v>0.0</v>
      </c>
      <c r="E4754" s="1">
        <v>0.0</v>
      </c>
      <c r="F4754" s="9">
        <f t="shared" si="34"/>
        <v>0</v>
      </c>
      <c r="H4754" s="9">
        <f>IFERROR(__xludf.DUMMYFUNCTION("COUNTUNIQUE(D4754,E4754,F4754,G4754)"),1.0)</f>
        <v>1</v>
      </c>
      <c r="I4754" s="9">
        <f t="shared" si="2"/>
        <v>3</v>
      </c>
      <c r="J4754" s="9">
        <f t="shared" si="3"/>
        <v>0</v>
      </c>
      <c r="K4754" s="9">
        <f t="shared" si="4"/>
        <v>0</v>
      </c>
    </row>
    <row r="4755">
      <c r="A4755" s="6">
        <v>9507.0</v>
      </c>
      <c r="B4755" s="1" t="s">
        <v>9363</v>
      </c>
      <c r="C4755" s="24"/>
      <c r="D4755" s="16">
        <v>1.0</v>
      </c>
      <c r="E4755" s="1">
        <v>0.0</v>
      </c>
      <c r="F4755" s="9">
        <f t="shared" si="34"/>
        <v>1</v>
      </c>
      <c r="H4755" s="9">
        <f>IFERROR(__xludf.DUMMYFUNCTION("COUNTUNIQUE(D4755,E4755,F4755,G4755)"),2.0)</f>
        <v>2</v>
      </c>
      <c r="I4755" s="9">
        <f t="shared" si="2"/>
        <v>1</v>
      </c>
      <c r="J4755" s="9">
        <f t="shared" si="3"/>
        <v>2</v>
      </c>
      <c r="K4755" s="9">
        <f t="shared" si="4"/>
        <v>0</v>
      </c>
    </row>
    <row r="4756">
      <c r="A4756" s="6">
        <v>9509.0</v>
      </c>
      <c r="B4756" s="1" t="s">
        <v>9364</v>
      </c>
      <c r="C4756" s="24"/>
      <c r="D4756" s="16">
        <v>0.0</v>
      </c>
      <c r="E4756" s="1">
        <v>0.0</v>
      </c>
      <c r="F4756" s="9">
        <f t="shared" si="34"/>
        <v>0</v>
      </c>
      <c r="H4756" s="9">
        <f>IFERROR(__xludf.DUMMYFUNCTION("COUNTUNIQUE(D4756,E4756,F4756,G4756)"),1.0)</f>
        <v>1</v>
      </c>
      <c r="I4756" s="9">
        <f t="shared" si="2"/>
        <v>3</v>
      </c>
      <c r="J4756" s="9">
        <f t="shared" si="3"/>
        <v>0</v>
      </c>
      <c r="K4756" s="9">
        <f t="shared" si="4"/>
        <v>0</v>
      </c>
    </row>
    <row r="4757">
      <c r="A4757" s="6">
        <v>9511.0</v>
      </c>
      <c r="B4757" s="1" t="s">
        <v>9365</v>
      </c>
      <c r="C4757" s="24"/>
      <c r="D4757" s="16">
        <v>0.0</v>
      </c>
      <c r="E4757" s="1">
        <v>0.0</v>
      </c>
      <c r="F4757" s="9">
        <f t="shared" si="34"/>
        <v>0</v>
      </c>
      <c r="H4757" s="9">
        <f>IFERROR(__xludf.DUMMYFUNCTION("COUNTUNIQUE(D4757,E4757,F4757,G4757)"),1.0)</f>
        <v>1</v>
      </c>
      <c r="I4757" s="9">
        <f t="shared" si="2"/>
        <v>3</v>
      </c>
      <c r="J4757" s="9">
        <f t="shared" si="3"/>
        <v>0</v>
      </c>
      <c r="K4757" s="9">
        <f t="shared" si="4"/>
        <v>0</v>
      </c>
    </row>
    <row r="4758">
      <c r="A4758" s="6">
        <v>9513.0</v>
      </c>
      <c r="B4758" s="1" t="s">
        <v>9366</v>
      </c>
      <c r="C4758" s="24"/>
      <c r="D4758" s="16">
        <v>0.0</v>
      </c>
      <c r="E4758" s="1">
        <v>0.0</v>
      </c>
      <c r="F4758" s="9">
        <f t="shared" si="34"/>
        <v>0</v>
      </c>
      <c r="H4758" s="9">
        <f>IFERROR(__xludf.DUMMYFUNCTION("COUNTUNIQUE(D4758,E4758,F4758,G4758)"),1.0)</f>
        <v>1</v>
      </c>
      <c r="I4758" s="9">
        <f t="shared" si="2"/>
        <v>3</v>
      </c>
      <c r="J4758" s="9">
        <f t="shared" si="3"/>
        <v>0</v>
      </c>
      <c r="K4758" s="9">
        <f t="shared" si="4"/>
        <v>0</v>
      </c>
    </row>
    <row r="4759">
      <c r="A4759" s="6">
        <v>9515.0</v>
      </c>
      <c r="B4759" s="1" t="s">
        <v>9367</v>
      </c>
      <c r="C4759" s="24"/>
      <c r="D4759" s="16">
        <v>0.0</v>
      </c>
      <c r="E4759" s="1">
        <v>0.0</v>
      </c>
      <c r="F4759" s="9">
        <f t="shared" si="34"/>
        <v>0</v>
      </c>
      <c r="H4759" s="9">
        <f>IFERROR(__xludf.DUMMYFUNCTION("COUNTUNIQUE(D4759,E4759,F4759,G4759)"),1.0)</f>
        <v>1</v>
      </c>
      <c r="I4759" s="9">
        <f t="shared" si="2"/>
        <v>3</v>
      </c>
      <c r="J4759" s="9">
        <f t="shared" si="3"/>
        <v>0</v>
      </c>
      <c r="K4759" s="9">
        <f t="shared" si="4"/>
        <v>0</v>
      </c>
    </row>
    <row r="4760">
      <c r="A4760" s="6">
        <v>9517.0</v>
      </c>
      <c r="B4760" s="1" t="s">
        <v>9368</v>
      </c>
      <c r="C4760" s="24"/>
      <c r="D4760" s="16">
        <v>0.0</v>
      </c>
      <c r="E4760" s="1">
        <v>0.0</v>
      </c>
      <c r="F4760" s="9">
        <f t="shared" si="34"/>
        <v>0</v>
      </c>
      <c r="H4760" s="9">
        <f>IFERROR(__xludf.DUMMYFUNCTION("COUNTUNIQUE(D4760,E4760,F4760,G4760)"),1.0)</f>
        <v>1</v>
      </c>
      <c r="I4760" s="9">
        <f t="shared" si="2"/>
        <v>3</v>
      </c>
      <c r="J4760" s="9">
        <f t="shared" si="3"/>
        <v>0</v>
      </c>
      <c r="K4760" s="9">
        <f t="shared" si="4"/>
        <v>0</v>
      </c>
    </row>
    <row r="4761">
      <c r="A4761" s="6">
        <v>9519.0</v>
      </c>
      <c r="B4761" s="1" t="s">
        <v>9369</v>
      </c>
      <c r="C4761" s="24"/>
      <c r="D4761" s="16">
        <v>0.0</v>
      </c>
      <c r="E4761" s="1">
        <v>0.0</v>
      </c>
      <c r="F4761" s="9">
        <f t="shared" si="34"/>
        <v>0</v>
      </c>
      <c r="H4761" s="9">
        <f>IFERROR(__xludf.DUMMYFUNCTION("COUNTUNIQUE(D4761,E4761,F4761,G4761)"),1.0)</f>
        <v>1</v>
      </c>
      <c r="I4761" s="9">
        <f t="shared" si="2"/>
        <v>3</v>
      </c>
      <c r="J4761" s="9">
        <f t="shared" si="3"/>
        <v>0</v>
      </c>
      <c r="K4761" s="9">
        <f t="shared" si="4"/>
        <v>0</v>
      </c>
    </row>
    <row r="4762">
      <c r="A4762" s="6">
        <v>9521.0</v>
      </c>
      <c r="B4762" s="1" t="s">
        <v>9370</v>
      </c>
      <c r="C4762" s="24"/>
      <c r="D4762" s="16">
        <v>0.0</v>
      </c>
      <c r="E4762" s="1">
        <v>0.0</v>
      </c>
      <c r="F4762" s="9">
        <f t="shared" si="34"/>
        <v>0</v>
      </c>
      <c r="H4762" s="9">
        <f>IFERROR(__xludf.DUMMYFUNCTION("COUNTUNIQUE(D4762,E4762,F4762,G4762)"),1.0)</f>
        <v>1</v>
      </c>
      <c r="I4762" s="9">
        <f t="shared" si="2"/>
        <v>3</v>
      </c>
      <c r="J4762" s="9">
        <f t="shared" si="3"/>
        <v>0</v>
      </c>
      <c r="K4762" s="9">
        <f t="shared" si="4"/>
        <v>0</v>
      </c>
    </row>
    <row r="4763">
      <c r="A4763" s="6">
        <v>9523.0</v>
      </c>
      <c r="B4763" s="1" t="s">
        <v>9371</v>
      </c>
      <c r="C4763" s="24"/>
      <c r="D4763" s="16">
        <v>0.0</v>
      </c>
      <c r="E4763" s="1">
        <v>0.0</v>
      </c>
      <c r="F4763" s="9">
        <f t="shared" si="34"/>
        <v>0</v>
      </c>
      <c r="H4763" s="9">
        <f>IFERROR(__xludf.DUMMYFUNCTION("COUNTUNIQUE(D4763,E4763,F4763,G4763)"),1.0)</f>
        <v>1</v>
      </c>
      <c r="I4763" s="9">
        <f t="shared" si="2"/>
        <v>3</v>
      </c>
      <c r="J4763" s="9">
        <f t="shared" si="3"/>
        <v>0</v>
      </c>
      <c r="K4763" s="9">
        <f t="shared" si="4"/>
        <v>0</v>
      </c>
    </row>
    <row r="4764">
      <c r="A4764" s="6">
        <v>9525.0</v>
      </c>
      <c r="B4764" s="1" t="s">
        <v>9372</v>
      </c>
      <c r="C4764" s="24"/>
      <c r="D4764" s="16">
        <v>2.0</v>
      </c>
      <c r="E4764" s="1">
        <v>1.0</v>
      </c>
      <c r="F4764" s="9">
        <f t="shared" si="34"/>
        <v>2</v>
      </c>
      <c r="H4764" s="9">
        <f>IFERROR(__xludf.DUMMYFUNCTION("COUNTUNIQUE(D4764,E4764,F4764,G4764)"),2.0)</f>
        <v>2</v>
      </c>
      <c r="I4764" s="9">
        <f t="shared" si="2"/>
        <v>0</v>
      </c>
      <c r="J4764" s="9">
        <f t="shared" si="3"/>
        <v>1</v>
      </c>
      <c r="K4764" s="9">
        <f t="shared" si="4"/>
        <v>2</v>
      </c>
    </row>
    <row r="4765">
      <c r="A4765" s="6">
        <v>9527.0</v>
      </c>
      <c r="B4765" s="1" t="s">
        <v>9373</v>
      </c>
      <c r="C4765" s="24"/>
      <c r="D4765" s="16">
        <v>0.0</v>
      </c>
      <c r="E4765" s="1">
        <v>0.0</v>
      </c>
      <c r="F4765" s="9">
        <f t="shared" si="34"/>
        <v>0</v>
      </c>
      <c r="H4765" s="9">
        <f>IFERROR(__xludf.DUMMYFUNCTION("COUNTUNIQUE(D4765,E4765,F4765,G4765)"),1.0)</f>
        <v>1</v>
      </c>
      <c r="I4765" s="9">
        <f t="shared" si="2"/>
        <v>3</v>
      </c>
      <c r="J4765" s="9">
        <f t="shared" si="3"/>
        <v>0</v>
      </c>
      <c r="K4765" s="9">
        <f t="shared" si="4"/>
        <v>0</v>
      </c>
    </row>
    <row r="4766">
      <c r="A4766" s="6">
        <v>9529.0</v>
      </c>
      <c r="B4766" s="1" t="s">
        <v>9374</v>
      </c>
      <c r="C4766" s="24"/>
      <c r="D4766" s="16">
        <v>0.0</v>
      </c>
      <c r="E4766" s="1">
        <v>0.0</v>
      </c>
      <c r="F4766" s="9">
        <f t="shared" si="34"/>
        <v>0</v>
      </c>
      <c r="H4766" s="9">
        <f>IFERROR(__xludf.DUMMYFUNCTION("COUNTUNIQUE(D4766,E4766,F4766,G4766)"),1.0)</f>
        <v>1</v>
      </c>
      <c r="I4766" s="9">
        <f t="shared" si="2"/>
        <v>3</v>
      </c>
      <c r="J4766" s="9">
        <f t="shared" si="3"/>
        <v>0</v>
      </c>
      <c r="K4766" s="9">
        <f t="shared" si="4"/>
        <v>0</v>
      </c>
    </row>
    <row r="4767">
      <c r="A4767" s="6">
        <v>9531.0</v>
      </c>
      <c r="B4767" s="1" t="s">
        <v>9375</v>
      </c>
      <c r="C4767" s="24"/>
      <c r="D4767" s="16">
        <v>0.0</v>
      </c>
      <c r="E4767" s="1">
        <v>0.0</v>
      </c>
      <c r="F4767" s="9">
        <f t="shared" si="34"/>
        <v>0</v>
      </c>
      <c r="H4767" s="9">
        <f>IFERROR(__xludf.DUMMYFUNCTION("COUNTUNIQUE(D4767,E4767,F4767,G4767)"),1.0)</f>
        <v>1</v>
      </c>
      <c r="I4767" s="9">
        <f t="shared" si="2"/>
        <v>3</v>
      </c>
      <c r="J4767" s="9">
        <f t="shared" si="3"/>
        <v>0</v>
      </c>
      <c r="K4767" s="9">
        <f t="shared" si="4"/>
        <v>0</v>
      </c>
    </row>
    <row r="4768">
      <c r="A4768" s="6">
        <v>9533.0</v>
      </c>
      <c r="B4768" s="1" t="s">
        <v>9376</v>
      </c>
      <c r="C4768" s="24"/>
      <c r="D4768" s="16">
        <v>0.0</v>
      </c>
      <c r="E4768" s="1">
        <v>0.0</v>
      </c>
      <c r="F4768" s="9">
        <f t="shared" si="34"/>
        <v>0</v>
      </c>
      <c r="H4768" s="9">
        <f>IFERROR(__xludf.DUMMYFUNCTION("COUNTUNIQUE(D4768,E4768,F4768,G4768)"),1.0)</f>
        <v>1</v>
      </c>
      <c r="I4768" s="9">
        <f t="shared" si="2"/>
        <v>3</v>
      </c>
      <c r="J4768" s="9">
        <f t="shared" si="3"/>
        <v>0</v>
      </c>
      <c r="K4768" s="9">
        <f t="shared" si="4"/>
        <v>0</v>
      </c>
    </row>
    <row r="4769">
      <c r="A4769" s="6">
        <v>9535.0</v>
      </c>
      <c r="B4769" s="1" t="s">
        <v>9377</v>
      </c>
      <c r="C4769" s="24"/>
      <c r="D4769" s="16">
        <v>0.0</v>
      </c>
      <c r="E4769" s="1">
        <v>0.0</v>
      </c>
      <c r="F4769" s="9">
        <f t="shared" si="34"/>
        <v>0</v>
      </c>
      <c r="H4769" s="9">
        <f>IFERROR(__xludf.DUMMYFUNCTION("COUNTUNIQUE(D4769,E4769,F4769,G4769)"),1.0)</f>
        <v>1</v>
      </c>
      <c r="I4769" s="9">
        <f t="shared" si="2"/>
        <v>3</v>
      </c>
      <c r="J4769" s="9">
        <f t="shared" si="3"/>
        <v>0</v>
      </c>
      <c r="K4769" s="9">
        <f t="shared" si="4"/>
        <v>0</v>
      </c>
    </row>
    <row r="4770">
      <c r="A4770" s="6">
        <v>9537.0</v>
      </c>
      <c r="B4770" s="1" t="s">
        <v>9378</v>
      </c>
      <c r="C4770" s="24"/>
      <c r="D4770" s="16">
        <v>0.0</v>
      </c>
      <c r="E4770" s="1">
        <v>0.0</v>
      </c>
      <c r="F4770" s="9">
        <f t="shared" si="34"/>
        <v>0</v>
      </c>
      <c r="H4770" s="9">
        <f>IFERROR(__xludf.DUMMYFUNCTION("COUNTUNIQUE(D4770,E4770,F4770,G4770)"),1.0)</f>
        <v>1</v>
      </c>
      <c r="I4770" s="9">
        <f t="shared" si="2"/>
        <v>3</v>
      </c>
      <c r="J4770" s="9">
        <f t="shared" si="3"/>
        <v>0</v>
      </c>
      <c r="K4770" s="9">
        <f t="shared" si="4"/>
        <v>0</v>
      </c>
    </row>
    <row r="4771">
      <c r="A4771" s="6">
        <v>9539.0</v>
      </c>
      <c r="B4771" s="1" t="s">
        <v>9379</v>
      </c>
      <c r="C4771" s="24"/>
      <c r="D4771" s="16">
        <v>0.0</v>
      </c>
      <c r="E4771" s="1">
        <v>0.0</v>
      </c>
      <c r="F4771" s="9">
        <f t="shared" si="34"/>
        <v>0</v>
      </c>
      <c r="H4771" s="9">
        <f>IFERROR(__xludf.DUMMYFUNCTION("COUNTUNIQUE(D4771,E4771,F4771,G4771)"),1.0)</f>
        <v>1</v>
      </c>
      <c r="I4771" s="9">
        <f t="shared" si="2"/>
        <v>3</v>
      </c>
      <c r="J4771" s="9">
        <f t="shared" si="3"/>
        <v>0</v>
      </c>
      <c r="K4771" s="9">
        <f t="shared" si="4"/>
        <v>0</v>
      </c>
    </row>
    <row r="4772">
      <c r="A4772" s="6">
        <v>9541.0</v>
      </c>
      <c r="B4772" s="1" t="s">
        <v>5446</v>
      </c>
      <c r="C4772" s="24"/>
      <c r="D4772" s="16">
        <v>0.0</v>
      </c>
      <c r="E4772" s="1">
        <v>0.0</v>
      </c>
      <c r="F4772" s="9">
        <f t="shared" si="34"/>
        <v>0</v>
      </c>
      <c r="H4772" s="9">
        <f>IFERROR(__xludf.DUMMYFUNCTION("COUNTUNIQUE(D4772,E4772,F4772,G4772)"),1.0)</f>
        <v>1</v>
      </c>
      <c r="I4772" s="9">
        <f t="shared" si="2"/>
        <v>3</v>
      </c>
      <c r="J4772" s="9">
        <f t="shared" si="3"/>
        <v>0</v>
      </c>
      <c r="K4772" s="9">
        <f t="shared" si="4"/>
        <v>0</v>
      </c>
    </row>
    <row r="4773">
      <c r="A4773" s="6">
        <v>9543.0</v>
      </c>
      <c r="B4773" s="1" t="s">
        <v>9380</v>
      </c>
      <c r="C4773" s="24"/>
      <c r="D4773" s="16">
        <v>1.0</v>
      </c>
      <c r="E4773" s="1">
        <v>0.0</v>
      </c>
      <c r="F4773" s="9">
        <f t="shared" si="34"/>
        <v>1</v>
      </c>
      <c r="H4773" s="9">
        <f>IFERROR(__xludf.DUMMYFUNCTION("COUNTUNIQUE(D4773,E4773,F4773,G4773)"),2.0)</f>
        <v>2</v>
      </c>
      <c r="I4773" s="9">
        <f t="shared" si="2"/>
        <v>1</v>
      </c>
      <c r="J4773" s="9">
        <f t="shared" si="3"/>
        <v>2</v>
      </c>
      <c r="K4773" s="9">
        <f t="shared" si="4"/>
        <v>0</v>
      </c>
    </row>
    <row r="4774">
      <c r="A4774" s="6">
        <v>9545.0</v>
      </c>
      <c r="B4774" s="1" t="s">
        <v>9381</v>
      </c>
      <c r="C4774" s="24"/>
      <c r="D4774" s="16">
        <v>0.0</v>
      </c>
      <c r="E4774" s="1">
        <v>0.0</v>
      </c>
      <c r="F4774" s="9">
        <f t="shared" si="34"/>
        <v>0</v>
      </c>
      <c r="H4774" s="9">
        <f>IFERROR(__xludf.DUMMYFUNCTION("COUNTUNIQUE(D4774,E4774,F4774,G4774)"),1.0)</f>
        <v>1</v>
      </c>
      <c r="I4774" s="9">
        <f t="shared" si="2"/>
        <v>3</v>
      </c>
      <c r="J4774" s="9">
        <f t="shared" si="3"/>
        <v>0</v>
      </c>
      <c r="K4774" s="9">
        <f t="shared" si="4"/>
        <v>0</v>
      </c>
    </row>
    <row r="4775">
      <c r="A4775" s="6">
        <v>9547.0</v>
      </c>
      <c r="B4775" s="1" t="s">
        <v>9382</v>
      </c>
      <c r="C4775" s="24"/>
      <c r="D4775" s="16">
        <v>0.0</v>
      </c>
      <c r="E4775" s="1">
        <v>0.0</v>
      </c>
      <c r="F4775" s="9">
        <f t="shared" si="34"/>
        <v>0</v>
      </c>
      <c r="H4775" s="9">
        <f>IFERROR(__xludf.DUMMYFUNCTION("COUNTUNIQUE(D4775,E4775,F4775,G4775)"),1.0)</f>
        <v>1</v>
      </c>
      <c r="I4775" s="9">
        <f t="shared" si="2"/>
        <v>3</v>
      </c>
      <c r="J4775" s="9">
        <f t="shared" si="3"/>
        <v>0</v>
      </c>
      <c r="K4775" s="9">
        <f t="shared" si="4"/>
        <v>0</v>
      </c>
    </row>
    <row r="4776">
      <c r="A4776" s="6">
        <v>9549.0</v>
      </c>
      <c r="B4776" s="1" t="s">
        <v>9383</v>
      </c>
      <c r="C4776" s="24"/>
      <c r="D4776" s="16">
        <v>0.0</v>
      </c>
      <c r="E4776" s="1">
        <v>0.0</v>
      </c>
      <c r="F4776" s="9">
        <f t="shared" si="34"/>
        <v>0</v>
      </c>
      <c r="H4776" s="9">
        <f>IFERROR(__xludf.DUMMYFUNCTION("COUNTUNIQUE(D4776,E4776,F4776,G4776)"),1.0)</f>
        <v>1</v>
      </c>
      <c r="I4776" s="9">
        <f t="shared" si="2"/>
        <v>3</v>
      </c>
      <c r="J4776" s="9">
        <f t="shared" si="3"/>
        <v>0</v>
      </c>
      <c r="K4776" s="9">
        <f t="shared" si="4"/>
        <v>0</v>
      </c>
    </row>
    <row r="4777">
      <c r="A4777" s="6">
        <v>9551.0</v>
      </c>
      <c r="B4777" s="1" t="s">
        <v>9384</v>
      </c>
      <c r="C4777" s="24"/>
      <c r="D4777" s="16">
        <v>0.0</v>
      </c>
      <c r="E4777" s="1">
        <v>0.0</v>
      </c>
      <c r="F4777" s="9">
        <f t="shared" si="34"/>
        <v>0</v>
      </c>
      <c r="H4777" s="9">
        <f>IFERROR(__xludf.DUMMYFUNCTION("COUNTUNIQUE(D4777,E4777,F4777,G4777)"),1.0)</f>
        <v>1</v>
      </c>
      <c r="I4777" s="9">
        <f t="shared" si="2"/>
        <v>3</v>
      </c>
      <c r="J4777" s="9">
        <f t="shared" si="3"/>
        <v>0</v>
      </c>
      <c r="K4777" s="9">
        <f t="shared" si="4"/>
        <v>0</v>
      </c>
    </row>
    <row r="4778">
      <c r="A4778" s="6">
        <v>9553.0</v>
      </c>
      <c r="B4778" s="1" t="s">
        <v>9385</v>
      </c>
      <c r="C4778" s="24"/>
      <c r="D4778" s="16">
        <v>0.0</v>
      </c>
      <c r="E4778" s="1">
        <v>0.0</v>
      </c>
      <c r="F4778" s="9">
        <f t="shared" si="34"/>
        <v>0</v>
      </c>
      <c r="H4778" s="9">
        <f>IFERROR(__xludf.DUMMYFUNCTION("COUNTUNIQUE(D4778,E4778,F4778,G4778)"),1.0)</f>
        <v>1</v>
      </c>
      <c r="I4778" s="9">
        <f t="shared" si="2"/>
        <v>3</v>
      </c>
      <c r="J4778" s="9">
        <f t="shared" si="3"/>
        <v>0</v>
      </c>
      <c r="K4778" s="9">
        <f t="shared" si="4"/>
        <v>0</v>
      </c>
    </row>
    <row r="4779">
      <c r="A4779" s="6">
        <v>9555.0</v>
      </c>
      <c r="B4779" s="1" t="s">
        <v>9386</v>
      </c>
      <c r="C4779" s="24"/>
      <c r="D4779" s="16">
        <v>0.0</v>
      </c>
      <c r="E4779" s="1">
        <v>0.0</v>
      </c>
      <c r="F4779" s="9">
        <f t="shared" si="34"/>
        <v>0</v>
      </c>
      <c r="H4779" s="9">
        <f>IFERROR(__xludf.DUMMYFUNCTION("COUNTUNIQUE(D4779,E4779,F4779,G4779)"),1.0)</f>
        <v>1</v>
      </c>
      <c r="I4779" s="9">
        <f t="shared" si="2"/>
        <v>3</v>
      </c>
      <c r="J4779" s="9">
        <f t="shared" si="3"/>
        <v>0</v>
      </c>
      <c r="K4779" s="9">
        <f t="shared" si="4"/>
        <v>0</v>
      </c>
    </row>
    <row r="4780">
      <c r="A4780" s="6">
        <v>9557.0</v>
      </c>
      <c r="B4780" s="1" t="s">
        <v>9387</v>
      </c>
      <c r="C4780" s="24"/>
      <c r="D4780" s="16">
        <v>0.0</v>
      </c>
      <c r="E4780" s="1">
        <v>0.0</v>
      </c>
      <c r="F4780" s="9">
        <f t="shared" si="34"/>
        <v>0</v>
      </c>
      <c r="H4780" s="9">
        <f>IFERROR(__xludf.DUMMYFUNCTION("COUNTUNIQUE(D4780,E4780,F4780,G4780)"),1.0)</f>
        <v>1</v>
      </c>
      <c r="I4780" s="9">
        <f t="shared" si="2"/>
        <v>3</v>
      </c>
      <c r="J4780" s="9">
        <f t="shared" si="3"/>
        <v>0</v>
      </c>
      <c r="K4780" s="9">
        <f t="shared" si="4"/>
        <v>0</v>
      </c>
    </row>
    <row r="4781">
      <c r="A4781" s="6">
        <v>9559.0</v>
      </c>
      <c r="B4781" s="1" t="s">
        <v>9388</v>
      </c>
      <c r="C4781" s="24"/>
      <c r="D4781" s="16">
        <v>0.0</v>
      </c>
      <c r="E4781" s="1">
        <v>0.0</v>
      </c>
      <c r="F4781" s="9">
        <f t="shared" si="34"/>
        <v>0</v>
      </c>
      <c r="H4781" s="9">
        <f>IFERROR(__xludf.DUMMYFUNCTION("COUNTUNIQUE(D4781,E4781,F4781,G4781)"),1.0)</f>
        <v>1</v>
      </c>
      <c r="I4781" s="9">
        <f t="shared" si="2"/>
        <v>3</v>
      </c>
      <c r="J4781" s="9">
        <f t="shared" si="3"/>
        <v>0</v>
      </c>
      <c r="K4781" s="9">
        <f t="shared" si="4"/>
        <v>0</v>
      </c>
    </row>
    <row r="4782">
      <c r="A4782" s="6">
        <v>9561.0</v>
      </c>
      <c r="B4782" s="1" t="s">
        <v>9389</v>
      </c>
      <c r="C4782" s="24"/>
      <c r="D4782" s="16">
        <v>0.0</v>
      </c>
      <c r="E4782" s="1">
        <v>0.0</v>
      </c>
      <c r="F4782" s="9">
        <f t="shared" si="34"/>
        <v>0</v>
      </c>
      <c r="H4782" s="9">
        <f>IFERROR(__xludf.DUMMYFUNCTION("COUNTUNIQUE(D4782,E4782,F4782,G4782)"),1.0)</f>
        <v>1</v>
      </c>
      <c r="I4782" s="9">
        <f t="shared" si="2"/>
        <v>3</v>
      </c>
      <c r="J4782" s="9">
        <f t="shared" si="3"/>
        <v>0</v>
      </c>
      <c r="K4782" s="9">
        <f t="shared" si="4"/>
        <v>0</v>
      </c>
    </row>
    <row r="4783">
      <c r="A4783" s="6">
        <v>9563.0</v>
      </c>
      <c r="B4783" s="1" t="s">
        <v>9390</v>
      </c>
      <c r="C4783" s="24"/>
      <c r="D4783" s="16">
        <v>0.0</v>
      </c>
      <c r="E4783" s="1">
        <v>0.0</v>
      </c>
      <c r="F4783" s="9">
        <f t="shared" si="34"/>
        <v>0</v>
      </c>
      <c r="H4783" s="9">
        <f>IFERROR(__xludf.DUMMYFUNCTION("COUNTUNIQUE(D4783,E4783,F4783,G4783)"),1.0)</f>
        <v>1</v>
      </c>
      <c r="I4783" s="9">
        <f t="shared" si="2"/>
        <v>3</v>
      </c>
      <c r="J4783" s="9">
        <f t="shared" si="3"/>
        <v>0</v>
      </c>
      <c r="K4783" s="9">
        <f t="shared" si="4"/>
        <v>0</v>
      </c>
    </row>
    <row r="4784">
      <c r="A4784" s="6">
        <v>9565.0</v>
      </c>
      <c r="B4784" s="1" t="s">
        <v>9391</v>
      </c>
      <c r="C4784" s="24"/>
      <c r="D4784" s="16">
        <v>0.0</v>
      </c>
      <c r="E4784" s="1">
        <v>0.0</v>
      </c>
      <c r="F4784" s="9">
        <f t="shared" si="34"/>
        <v>0</v>
      </c>
      <c r="H4784" s="9">
        <f>IFERROR(__xludf.DUMMYFUNCTION("COUNTUNIQUE(D4784,E4784,F4784,G4784)"),1.0)</f>
        <v>1</v>
      </c>
      <c r="I4784" s="9">
        <f t="shared" si="2"/>
        <v>3</v>
      </c>
      <c r="J4784" s="9">
        <f t="shared" si="3"/>
        <v>0</v>
      </c>
      <c r="K4784" s="9">
        <f t="shared" si="4"/>
        <v>0</v>
      </c>
    </row>
    <row r="4785">
      <c r="A4785" s="6">
        <v>9567.0</v>
      </c>
      <c r="B4785" s="1" t="s">
        <v>9392</v>
      </c>
      <c r="C4785" s="24"/>
      <c r="D4785" s="16">
        <v>0.0</v>
      </c>
      <c r="E4785" s="1">
        <v>0.0</v>
      </c>
      <c r="F4785" s="9">
        <f t="shared" si="34"/>
        <v>0</v>
      </c>
      <c r="H4785" s="9">
        <f>IFERROR(__xludf.DUMMYFUNCTION("COUNTUNIQUE(D4785,E4785,F4785,G4785)"),1.0)</f>
        <v>1</v>
      </c>
      <c r="I4785" s="9">
        <f t="shared" si="2"/>
        <v>3</v>
      </c>
      <c r="J4785" s="9">
        <f t="shared" si="3"/>
        <v>0</v>
      </c>
      <c r="K4785" s="9">
        <f t="shared" si="4"/>
        <v>0</v>
      </c>
    </row>
    <row r="4786">
      <c r="A4786" s="6">
        <v>9569.0</v>
      </c>
      <c r="B4786" s="1" t="s">
        <v>9393</v>
      </c>
      <c r="C4786" s="24"/>
      <c r="D4786" s="16">
        <v>0.0</v>
      </c>
      <c r="E4786" s="1">
        <v>0.0</v>
      </c>
      <c r="F4786" s="9">
        <f t="shared" si="34"/>
        <v>0</v>
      </c>
      <c r="H4786" s="9">
        <f>IFERROR(__xludf.DUMMYFUNCTION("COUNTUNIQUE(D4786,E4786,F4786,G4786)"),1.0)</f>
        <v>1</v>
      </c>
      <c r="I4786" s="9">
        <f t="shared" si="2"/>
        <v>3</v>
      </c>
      <c r="J4786" s="9">
        <f t="shared" si="3"/>
        <v>0</v>
      </c>
      <c r="K4786" s="9">
        <f t="shared" si="4"/>
        <v>0</v>
      </c>
    </row>
    <row r="4787">
      <c r="A4787" s="6">
        <v>9571.0</v>
      </c>
      <c r="B4787" s="1" t="s">
        <v>9394</v>
      </c>
      <c r="C4787" s="24"/>
      <c r="D4787" s="16">
        <v>0.0</v>
      </c>
      <c r="E4787" s="1">
        <v>0.0</v>
      </c>
      <c r="F4787" s="9">
        <f t="shared" si="34"/>
        <v>0</v>
      </c>
      <c r="H4787" s="9">
        <f>IFERROR(__xludf.DUMMYFUNCTION("COUNTUNIQUE(D4787,E4787,F4787,G4787)"),1.0)</f>
        <v>1</v>
      </c>
      <c r="I4787" s="9">
        <f t="shared" si="2"/>
        <v>3</v>
      </c>
      <c r="J4787" s="9">
        <f t="shared" si="3"/>
        <v>0</v>
      </c>
      <c r="K4787" s="9">
        <f t="shared" si="4"/>
        <v>0</v>
      </c>
    </row>
    <row r="4788">
      <c r="A4788" s="6">
        <v>9573.0</v>
      </c>
      <c r="B4788" s="1" t="s">
        <v>9395</v>
      </c>
      <c r="C4788" s="25" t="s">
        <v>15</v>
      </c>
      <c r="D4788" s="24"/>
      <c r="F4788" s="9" t="str">
        <f t="shared" si="34"/>
        <v/>
      </c>
      <c r="H4788" s="9">
        <f>IFERROR(__xludf.DUMMYFUNCTION("COUNTUNIQUE(D4788,E4788,F4788,G4788)"),0.0)</f>
        <v>0</v>
      </c>
      <c r="I4788" s="9">
        <f t="shared" si="2"/>
        <v>0</v>
      </c>
      <c r="J4788" s="9">
        <f t="shared" si="3"/>
        <v>0</v>
      </c>
      <c r="K4788" s="9">
        <f t="shared" si="4"/>
        <v>0</v>
      </c>
    </row>
    <row r="4789">
      <c r="A4789" s="6">
        <v>9575.0</v>
      </c>
      <c r="B4789" s="1" t="s">
        <v>9396</v>
      </c>
      <c r="C4789" s="24"/>
      <c r="D4789" s="16">
        <v>0.0</v>
      </c>
      <c r="E4789" s="1">
        <v>0.0</v>
      </c>
      <c r="F4789" s="9">
        <f t="shared" si="34"/>
        <v>0</v>
      </c>
      <c r="H4789" s="9">
        <f>IFERROR(__xludf.DUMMYFUNCTION("COUNTUNIQUE(D4789,E4789,F4789,G4789)"),1.0)</f>
        <v>1</v>
      </c>
      <c r="I4789" s="9">
        <f t="shared" si="2"/>
        <v>3</v>
      </c>
      <c r="J4789" s="9">
        <f t="shared" si="3"/>
        <v>0</v>
      </c>
      <c r="K4789" s="9">
        <f t="shared" si="4"/>
        <v>0</v>
      </c>
    </row>
    <row r="4790">
      <c r="A4790" s="6">
        <v>9577.0</v>
      </c>
      <c r="B4790" s="1" t="s">
        <v>9397</v>
      </c>
      <c r="C4790" s="24"/>
      <c r="D4790" s="16">
        <v>0.0</v>
      </c>
      <c r="E4790" s="1">
        <v>0.0</v>
      </c>
      <c r="F4790" s="9">
        <f t="shared" si="34"/>
        <v>0</v>
      </c>
      <c r="H4790" s="9">
        <f>IFERROR(__xludf.DUMMYFUNCTION("COUNTUNIQUE(D4790,E4790,F4790,G4790)"),1.0)</f>
        <v>1</v>
      </c>
      <c r="I4790" s="9">
        <f t="shared" si="2"/>
        <v>3</v>
      </c>
      <c r="J4790" s="9">
        <f t="shared" si="3"/>
        <v>0</v>
      </c>
      <c r="K4790" s="9">
        <f t="shared" si="4"/>
        <v>0</v>
      </c>
    </row>
    <row r="4791">
      <c r="A4791" s="6">
        <v>9579.0</v>
      </c>
      <c r="B4791" s="1" t="s">
        <v>9398</v>
      </c>
      <c r="C4791" s="24"/>
      <c r="D4791" s="16">
        <v>0.0</v>
      </c>
      <c r="E4791" s="1">
        <v>0.0</v>
      </c>
      <c r="F4791" s="9">
        <f t="shared" si="34"/>
        <v>0</v>
      </c>
      <c r="H4791" s="9">
        <f>IFERROR(__xludf.DUMMYFUNCTION("COUNTUNIQUE(D4791,E4791,F4791,G4791)"),1.0)</f>
        <v>1</v>
      </c>
      <c r="I4791" s="9">
        <f t="shared" si="2"/>
        <v>3</v>
      </c>
      <c r="J4791" s="9">
        <f t="shared" si="3"/>
        <v>0</v>
      </c>
      <c r="K4791" s="9">
        <f t="shared" si="4"/>
        <v>0</v>
      </c>
    </row>
    <row r="4792">
      <c r="A4792" s="6">
        <v>9581.0</v>
      </c>
      <c r="B4792" s="1" t="s">
        <v>9399</v>
      </c>
      <c r="C4792" s="24"/>
      <c r="D4792" s="16">
        <v>0.0</v>
      </c>
      <c r="E4792" s="1">
        <v>0.0</v>
      </c>
      <c r="F4792" s="9">
        <f t="shared" si="34"/>
        <v>0</v>
      </c>
      <c r="H4792" s="9">
        <f>IFERROR(__xludf.DUMMYFUNCTION("COUNTUNIQUE(D4792,E4792,F4792,G4792)"),1.0)</f>
        <v>1</v>
      </c>
      <c r="I4792" s="9">
        <f t="shared" si="2"/>
        <v>3</v>
      </c>
      <c r="J4792" s="9">
        <f t="shared" si="3"/>
        <v>0</v>
      </c>
      <c r="K4792" s="9">
        <f t="shared" si="4"/>
        <v>0</v>
      </c>
    </row>
    <row r="4793">
      <c r="A4793" s="6">
        <v>9583.0</v>
      </c>
      <c r="B4793" s="1" t="s">
        <v>9400</v>
      </c>
      <c r="C4793" s="24"/>
      <c r="D4793" s="16">
        <v>0.0</v>
      </c>
      <c r="E4793" s="1">
        <v>0.0</v>
      </c>
      <c r="F4793" s="9">
        <f t="shared" si="34"/>
        <v>0</v>
      </c>
      <c r="H4793" s="9">
        <f>IFERROR(__xludf.DUMMYFUNCTION("COUNTUNIQUE(D4793,E4793,F4793,G4793)"),1.0)</f>
        <v>1</v>
      </c>
      <c r="I4793" s="9">
        <f t="shared" si="2"/>
        <v>3</v>
      </c>
      <c r="J4793" s="9">
        <f t="shared" si="3"/>
        <v>0</v>
      </c>
      <c r="K4793" s="9">
        <f t="shared" si="4"/>
        <v>0</v>
      </c>
    </row>
    <row r="4794">
      <c r="A4794" s="6">
        <v>9585.0</v>
      </c>
      <c r="B4794" s="1" t="s">
        <v>9401</v>
      </c>
      <c r="C4794" s="24"/>
      <c r="D4794" s="16">
        <v>0.0</v>
      </c>
      <c r="E4794" s="1">
        <v>0.0</v>
      </c>
      <c r="F4794" s="9">
        <f t="shared" si="34"/>
        <v>0</v>
      </c>
      <c r="H4794" s="9">
        <f>IFERROR(__xludf.DUMMYFUNCTION("COUNTUNIQUE(D4794,E4794,F4794,G4794)"),1.0)</f>
        <v>1</v>
      </c>
      <c r="I4794" s="9">
        <f t="shared" si="2"/>
        <v>3</v>
      </c>
      <c r="J4794" s="9">
        <f t="shared" si="3"/>
        <v>0</v>
      </c>
      <c r="K4794" s="9">
        <f t="shared" si="4"/>
        <v>0</v>
      </c>
    </row>
    <row r="4795">
      <c r="A4795" s="6">
        <v>9587.0</v>
      </c>
      <c r="B4795" s="1" t="s">
        <v>9402</v>
      </c>
      <c r="C4795" s="24"/>
      <c r="D4795" s="16">
        <v>0.0</v>
      </c>
      <c r="E4795" s="1">
        <v>0.0</v>
      </c>
      <c r="F4795" s="9">
        <f t="shared" si="34"/>
        <v>0</v>
      </c>
      <c r="H4795" s="9">
        <f>IFERROR(__xludf.DUMMYFUNCTION("COUNTUNIQUE(D4795,E4795,F4795,G4795)"),1.0)</f>
        <v>1</v>
      </c>
      <c r="I4795" s="9">
        <f t="shared" si="2"/>
        <v>3</v>
      </c>
      <c r="J4795" s="9">
        <f t="shared" si="3"/>
        <v>0</v>
      </c>
      <c r="K4795" s="9">
        <f t="shared" si="4"/>
        <v>0</v>
      </c>
    </row>
    <row r="4796">
      <c r="A4796" s="6">
        <v>9589.0</v>
      </c>
      <c r="B4796" s="1" t="s">
        <v>9403</v>
      </c>
      <c r="C4796" s="24"/>
      <c r="D4796" s="16">
        <v>0.0</v>
      </c>
      <c r="E4796" s="1">
        <v>0.0</v>
      </c>
      <c r="F4796" s="9">
        <f t="shared" si="34"/>
        <v>0</v>
      </c>
      <c r="H4796" s="9">
        <f>IFERROR(__xludf.DUMMYFUNCTION("COUNTUNIQUE(D4796,E4796,F4796,G4796)"),1.0)</f>
        <v>1</v>
      </c>
      <c r="I4796" s="9">
        <f t="shared" si="2"/>
        <v>3</v>
      </c>
      <c r="J4796" s="9">
        <f t="shared" si="3"/>
        <v>0</v>
      </c>
      <c r="K4796" s="9">
        <f t="shared" si="4"/>
        <v>0</v>
      </c>
    </row>
    <row r="4797">
      <c r="A4797" s="6">
        <v>9591.0</v>
      </c>
      <c r="B4797" s="1" t="s">
        <v>9404</v>
      </c>
      <c r="C4797" s="24"/>
      <c r="D4797" s="16">
        <v>0.0</v>
      </c>
      <c r="E4797" s="1">
        <v>0.0</v>
      </c>
      <c r="F4797" s="9">
        <f t="shared" si="34"/>
        <v>0</v>
      </c>
      <c r="H4797" s="9">
        <f>IFERROR(__xludf.DUMMYFUNCTION("COUNTUNIQUE(D4797,E4797,F4797,G4797)"),1.0)</f>
        <v>1</v>
      </c>
      <c r="I4797" s="9">
        <f t="shared" si="2"/>
        <v>3</v>
      </c>
      <c r="J4797" s="9">
        <f t="shared" si="3"/>
        <v>0</v>
      </c>
      <c r="K4797" s="9">
        <f t="shared" si="4"/>
        <v>0</v>
      </c>
    </row>
    <row r="4798">
      <c r="A4798" s="6">
        <v>9593.0</v>
      </c>
      <c r="B4798" s="1" t="s">
        <v>9405</v>
      </c>
      <c r="C4798" s="24"/>
      <c r="D4798" s="16">
        <v>0.0</v>
      </c>
      <c r="E4798" s="1">
        <v>0.0</v>
      </c>
      <c r="F4798" s="9">
        <f t="shared" si="34"/>
        <v>0</v>
      </c>
      <c r="H4798" s="9">
        <f>IFERROR(__xludf.DUMMYFUNCTION("COUNTUNIQUE(D4798,E4798,F4798,G4798)"),1.0)</f>
        <v>1</v>
      </c>
      <c r="I4798" s="9">
        <f t="shared" si="2"/>
        <v>3</v>
      </c>
      <c r="J4798" s="9">
        <f t="shared" si="3"/>
        <v>0</v>
      </c>
      <c r="K4798" s="9">
        <f t="shared" si="4"/>
        <v>0</v>
      </c>
    </row>
    <row r="4799">
      <c r="A4799" s="6">
        <v>9595.0</v>
      </c>
      <c r="B4799" s="1" t="s">
        <v>9406</v>
      </c>
      <c r="C4799" s="24"/>
      <c r="D4799" s="16">
        <v>0.0</v>
      </c>
      <c r="E4799" s="1">
        <v>0.0</v>
      </c>
      <c r="F4799" s="9">
        <f t="shared" si="34"/>
        <v>0</v>
      </c>
      <c r="H4799" s="9">
        <f>IFERROR(__xludf.DUMMYFUNCTION("COUNTUNIQUE(D4799,E4799,F4799,G4799)"),1.0)</f>
        <v>1</v>
      </c>
      <c r="I4799" s="9">
        <f t="shared" si="2"/>
        <v>3</v>
      </c>
      <c r="J4799" s="9">
        <f t="shared" si="3"/>
        <v>0</v>
      </c>
      <c r="K4799" s="9">
        <f t="shared" si="4"/>
        <v>0</v>
      </c>
    </row>
    <row r="4800">
      <c r="A4800" s="6">
        <v>9597.0</v>
      </c>
      <c r="B4800" s="1" t="s">
        <v>9407</v>
      </c>
      <c r="C4800" s="24"/>
      <c r="D4800" s="16">
        <v>1.0</v>
      </c>
      <c r="E4800" s="1">
        <v>0.0</v>
      </c>
      <c r="F4800" s="9">
        <f t="shared" si="34"/>
        <v>1</v>
      </c>
      <c r="H4800" s="9">
        <f>IFERROR(__xludf.DUMMYFUNCTION("COUNTUNIQUE(D4800,E4800,F4800,G4800)"),2.0)</f>
        <v>2</v>
      </c>
      <c r="I4800" s="9">
        <f t="shared" si="2"/>
        <v>1</v>
      </c>
      <c r="J4800" s="9">
        <f t="shared" si="3"/>
        <v>2</v>
      </c>
      <c r="K4800" s="9">
        <f t="shared" si="4"/>
        <v>0</v>
      </c>
    </row>
    <row r="4801">
      <c r="A4801" s="6">
        <v>9599.0</v>
      </c>
      <c r="B4801" s="1" t="s">
        <v>9408</v>
      </c>
      <c r="C4801" s="24"/>
      <c r="D4801" s="16">
        <v>0.0</v>
      </c>
      <c r="E4801" s="1">
        <v>0.0</v>
      </c>
      <c r="F4801" s="9">
        <f t="shared" si="34"/>
        <v>0</v>
      </c>
      <c r="H4801" s="9">
        <f>IFERROR(__xludf.DUMMYFUNCTION("COUNTUNIQUE(D4801,E4801,F4801,G4801)"),1.0)</f>
        <v>1</v>
      </c>
      <c r="I4801" s="9">
        <f t="shared" si="2"/>
        <v>3</v>
      </c>
      <c r="J4801" s="9">
        <f t="shared" si="3"/>
        <v>0</v>
      </c>
      <c r="K4801" s="9">
        <f t="shared" si="4"/>
        <v>0</v>
      </c>
    </row>
    <row r="4802">
      <c r="A4802" s="6">
        <v>9601.0</v>
      </c>
      <c r="B4802" s="1" t="s">
        <v>9409</v>
      </c>
      <c r="C4802" s="24"/>
      <c r="D4802" s="16">
        <v>0.0</v>
      </c>
      <c r="E4802" s="1">
        <v>0.0</v>
      </c>
      <c r="F4802" s="9">
        <f t="shared" si="34"/>
        <v>0</v>
      </c>
      <c r="H4802" s="9">
        <f>IFERROR(__xludf.DUMMYFUNCTION("COUNTUNIQUE(D4802,E4802,F4802,G4802)"),1.0)</f>
        <v>1</v>
      </c>
      <c r="I4802" s="9">
        <f t="shared" si="2"/>
        <v>3</v>
      </c>
      <c r="J4802" s="9">
        <f t="shared" si="3"/>
        <v>0</v>
      </c>
      <c r="K4802" s="9">
        <f t="shared" si="4"/>
        <v>0</v>
      </c>
    </row>
    <row r="4803">
      <c r="A4803" s="6">
        <v>9603.0</v>
      </c>
      <c r="B4803" s="1" t="s">
        <v>9410</v>
      </c>
      <c r="C4803" s="24"/>
      <c r="D4803" s="16">
        <v>0.0</v>
      </c>
      <c r="E4803" s="1">
        <v>0.0</v>
      </c>
      <c r="F4803" s="9">
        <f t="shared" si="34"/>
        <v>0</v>
      </c>
      <c r="H4803" s="9">
        <f>IFERROR(__xludf.DUMMYFUNCTION("COUNTUNIQUE(D4803,E4803,F4803,G4803)"),1.0)</f>
        <v>1</v>
      </c>
      <c r="I4803" s="9">
        <f t="shared" si="2"/>
        <v>3</v>
      </c>
      <c r="J4803" s="9">
        <f t="shared" si="3"/>
        <v>0</v>
      </c>
      <c r="K4803" s="9">
        <f t="shared" si="4"/>
        <v>0</v>
      </c>
    </row>
    <row r="4804">
      <c r="A4804" s="6">
        <v>9605.0</v>
      </c>
      <c r="B4804" s="1" t="s">
        <v>9411</v>
      </c>
      <c r="C4804" s="24"/>
      <c r="D4804" s="16">
        <v>0.0</v>
      </c>
      <c r="E4804" s="1">
        <v>0.0</v>
      </c>
      <c r="F4804" s="9">
        <f t="shared" si="34"/>
        <v>0</v>
      </c>
      <c r="H4804" s="9">
        <f>IFERROR(__xludf.DUMMYFUNCTION("COUNTUNIQUE(D4804,E4804,F4804,G4804)"),1.0)</f>
        <v>1</v>
      </c>
      <c r="I4804" s="9">
        <f t="shared" si="2"/>
        <v>3</v>
      </c>
      <c r="J4804" s="9">
        <f t="shared" si="3"/>
        <v>0</v>
      </c>
      <c r="K4804" s="9">
        <f t="shared" si="4"/>
        <v>0</v>
      </c>
    </row>
    <row r="4805">
      <c r="A4805" s="6">
        <v>9607.0</v>
      </c>
      <c r="B4805" s="1" t="s">
        <v>9412</v>
      </c>
      <c r="C4805" s="24"/>
      <c r="D4805" s="16">
        <v>0.0</v>
      </c>
      <c r="E4805" s="1">
        <v>0.0</v>
      </c>
      <c r="F4805" s="9">
        <f t="shared" si="34"/>
        <v>0</v>
      </c>
      <c r="H4805" s="9">
        <f>IFERROR(__xludf.DUMMYFUNCTION("COUNTUNIQUE(D4805,E4805,F4805,G4805)"),1.0)</f>
        <v>1</v>
      </c>
      <c r="I4805" s="9">
        <f t="shared" si="2"/>
        <v>3</v>
      </c>
      <c r="J4805" s="9">
        <f t="shared" si="3"/>
        <v>0</v>
      </c>
      <c r="K4805" s="9">
        <f t="shared" si="4"/>
        <v>0</v>
      </c>
    </row>
    <row r="4806">
      <c r="A4806" s="6">
        <v>9609.0</v>
      </c>
      <c r="B4806" s="1" t="s">
        <v>9413</v>
      </c>
      <c r="C4806" s="24"/>
      <c r="D4806" s="16">
        <v>0.0</v>
      </c>
      <c r="E4806" s="1">
        <v>0.0</v>
      </c>
      <c r="F4806" s="9">
        <f t="shared" si="34"/>
        <v>0</v>
      </c>
      <c r="H4806" s="9">
        <f>IFERROR(__xludf.DUMMYFUNCTION("COUNTUNIQUE(D4806,E4806,F4806,G4806)"),1.0)</f>
        <v>1</v>
      </c>
      <c r="I4806" s="9">
        <f t="shared" si="2"/>
        <v>3</v>
      </c>
      <c r="J4806" s="9">
        <f t="shared" si="3"/>
        <v>0</v>
      </c>
      <c r="K4806" s="9">
        <f t="shared" si="4"/>
        <v>0</v>
      </c>
    </row>
    <row r="4807">
      <c r="A4807" s="6">
        <v>9611.0</v>
      </c>
      <c r="B4807" s="1" t="s">
        <v>9414</v>
      </c>
      <c r="C4807" s="25" t="s">
        <v>15</v>
      </c>
      <c r="D4807" s="24"/>
      <c r="F4807" s="9" t="str">
        <f t="shared" si="34"/>
        <v/>
      </c>
      <c r="H4807" s="9">
        <f>IFERROR(__xludf.DUMMYFUNCTION("COUNTUNIQUE(D4807,E4807,F4807,G4807)"),0.0)</f>
        <v>0</v>
      </c>
      <c r="I4807" s="9">
        <f t="shared" si="2"/>
        <v>0</v>
      </c>
      <c r="J4807" s="9">
        <f t="shared" si="3"/>
        <v>0</v>
      </c>
      <c r="K4807" s="9">
        <f t="shared" si="4"/>
        <v>0</v>
      </c>
    </row>
    <row r="4808">
      <c r="A4808" s="6">
        <v>9613.0</v>
      </c>
      <c r="B4808" s="1" t="s">
        <v>9415</v>
      </c>
      <c r="C4808" s="25" t="s">
        <v>15</v>
      </c>
      <c r="D4808" s="24"/>
      <c r="F4808" s="9" t="str">
        <f t="shared" si="34"/>
        <v/>
      </c>
      <c r="H4808" s="9">
        <f>IFERROR(__xludf.DUMMYFUNCTION("COUNTUNIQUE(D4808,E4808,F4808,G4808)"),0.0)</f>
        <v>0</v>
      </c>
      <c r="I4808" s="9">
        <f t="shared" si="2"/>
        <v>0</v>
      </c>
      <c r="J4808" s="9">
        <f t="shared" si="3"/>
        <v>0</v>
      </c>
      <c r="K4808" s="9">
        <f t="shared" si="4"/>
        <v>0</v>
      </c>
    </row>
    <row r="4809">
      <c r="A4809" s="6">
        <v>9615.0</v>
      </c>
      <c r="B4809" s="1" t="s">
        <v>9416</v>
      </c>
      <c r="C4809" s="24"/>
      <c r="D4809" s="16">
        <v>0.0</v>
      </c>
      <c r="E4809" s="1">
        <v>0.0</v>
      </c>
      <c r="F4809" s="9">
        <f t="shared" si="34"/>
        <v>0</v>
      </c>
      <c r="H4809" s="9">
        <f>IFERROR(__xludf.DUMMYFUNCTION("COUNTUNIQUE(D4809,E4809,F4809,G4809)"),1.0)</f>
        <v>1</v>
      </c>
      <c r="I4809" s="9">
        <f t="shared" si="2"/>
        <v>3</v>
      </c>
      <c r="J4809" s="9">
        <f t="shared" si="3"/>
        <v>0</v>
      </c>
      <c r="K4809" s="9">
        <f t="shared" si="4"/>
        <v>0</v>
      </c>
    </row>
    <row r="4810">
      <c r="A4810" s="6">
        <v>9617.0</v>
      </c>
      <c r="B4810" s="1" t="s">
        <v>9417</v>
      </c>
      <c r="C4810" s="24"/>
      <c r="D4810" s="16">
        <v>0.0</v>
      </c>
      <c r="E4810" s="1">
        <v>0.0</v>
      </c>
      <c r="F4810" s="9">
        <f t="shared" si="34"/>
        <v>0</v>
      </c>
      <c r="H4810" s="9">
        <f>IFERROR(__xludf.DUMMYFUNCTION("COUNTUNIQUE(D4810,E4810,F4810,G4810)"),1.0)</f>
        <v>1</v>
      </c>
      <c r="I4810" s="9">
        <f t="shared" si="2"/>
        <v>3</v>
      </c>
      <c r="J4810" s="9">
        <f t="shared" si="3"/>
        <v>0</v>
      </c>
      <c r="K4810" s="9">
        <f t="shared" si="4"/>
        <v>0</v>
      </c>
    </row>
    <row r="4811">
      <c r="A4811" s="6">
        <v>9619.0</v>
      </c>
      <c r="B4811" s="1" t="s">
        <v>9418</v>
      </c>
      <c r="C4811" s="24"/>
      <c r="D4811" s="16">
        <v>0.0</v>
      </c>
      <c r="E4811" s="1">
        <v>0.0</v>
      </c>
      <c r="F4811" s="9">
        <f t="shared" si="34"/>
        <v>0</v>
      </c>
      <c r="H4811" s="9">
        <f>IFERROR(__xludf.DUMMYFUNCTION("COUNTUNIQUE(D4811,E4811,F4811,G4811)"),1.0)</f>
        <v>1</v>
      </c>
      <c r="I4811" s="9">
        <f t="shared" si="2"/>
        <v>3</v>
      </c>
      <c r="J4811" s="9">
        <f t="shared" si="3"/>
        <v>0</v>
      </c>
      <c r="K4811" s="9">
        <f t="shared" si="4"/>
        <v>0</v>
      </c>
    </row>
    <row r="4812">
      <c r="A4812" s="6">
        <v>9621.0</v>
      </c>
      <c r="B4812" s="1" t="s">
        <v>9419</v>
      </c>
      <c r="C4812" s="24"/>
      <c r="D4812" s="16">
        <v>0.0</v>
      </c>
      <c r="E4812" s="1">
        <v>0.0</v>
      </c>
      <c r="F4812" s="9">
        <f t="shared" si="34"/>
        <v>0</v>
      </c>
      <c r="H4812" s="9">
        <f>IFERROR(__xludf.DUMMYFUNCTION("COUNTUNIQUE(D4812,E4812,F4812,G4812)"),1.0)</f>
        <v>1</v>
      </c>
      <c r="I4812" s="9">
        <f t="shared" si="2"/>
        <v>3</v>
      </c>
      <c r="J4812" s="9">
        <f t="shared" si="3"/>
        <v>0</v>
      </c>
      <c r="K4812" s="9">
        <f t="shared" si="4"/>
        <v>0</v>
      </c>
    </row>
    <row r="4813">
      <c r="A4813" s="6">
        <v>9623.0</v>
      </c>
      <c r="B4813" s="1" t="s">
        <v>9420</v>
      </c>
      <c r="C4813" s="24"/>
      <c r="D4813" s="16">
        <v>1.0</v>
      </c>
      <c r="E4813" s="1">
        <v>0.0</v>
      </c>
      <c r="F4813" s="9">
        <f t="shared" si="34"/>
        <v>1</v>
      </c>
      <c r="H4813" s="9">
        <f>IFERROR(__xludf.DUMMYFUNCTION("COUNTUNIQUE(D4813,E4813,F4813,G4813)"),2.0)</f>
        <v>2</v>
      </c>
      <c r="I4813" s="9">
        <f t="shared" si="2"/>
        <v>1</v>
      </c>
      <c r="J4813" s="9">
        <f t="shared" si="3"/>
        <v>2</v>
      </c>
      <c r="K4813" s="9">
        <f t="shared" si="4"/>
        <v>0</v>
      </c>
    </row>
    <row r="4814">
      <c r="A4814" s="6">
        <v>9625.0</v>
      </c>
      <c r="B4814" s="1" t="s">
        <v>9421</v>
      </c>
      <c r="C4814" s="24"/>
      <c r="D4814" s="16">
        <v>0.0</v>
      </c>
      <c r="E4814" s="1">
        <v>0.0</v>
      </c>
      <c r="F4814" s="9">
        <f t="shared" si="34"/>
        <v>0</v>
      </c>
      <c r="H4814" s="9">
        <f>IFERROR(__xludf.DUMMYFUNCTION("COUNTUNIQUE(D4814,E4814,F4814,G4814)"),1.0)</f>
        <v>1</v>
      </c>
      <c r="I4814" s="9">
        <f t="shared" si="2"/>
        <v>3</v>
      </c>
      <c r="J4814" s="9">
        <f t="shared" si="3"/>
        <v>0</v>
      </c>
      <c r="K4814" s="9">
        <f t="shared" si="4"/>
        <v>0</v>
      </c>
    </row>
    <row r="4815">
      <c r="A4815" s="6">
        <v>9627.0</v>
      </c>
      <c r="B4815" s="1" t="s">
        <v>9422</v>
      </c>
      <c r="C4815" s="24"/>
      <c r="D4815" s="16">
        <v>0.0</v>
      </c>
      <c r="E4815" s="1">
        <v>0.0</v>
      </c>
      <c r="F4815" s="9">
        <f t="shared" si="34"/>
        <v>0</v>
      </c>
      <c r="H4815" s="9">
        <f>IFERROR(__xludf.DUMMYFUNCTION("COUNTUNIQUE(D4815,E4815,F4815,G4815)"),1.0)</f>
        <v>1</v>
      </c>
      <c r="I4815" s="9">
        <f t="shared" si="2"/>
        <v>3</v>
      </c>
      <c r="J4815" s="9">
        <f t="shared" si="3"/>
        <v>0</v>
      </c>
      <c r="K4815" s="9">
        <f t="shared" si="4"/>
        <v>0</v>
      </c>
    </row>
    <row r="4816">
      <c r="A4816" s="6">
        <v>9629.0</v>
      </c>
      <c r="B4816" s="1" t="s">
        <v>9423</v>
      </c>
      <c r="C4816" s="24"/>
      <c r="D4816" s="16">
        <v>0.0</v>
      </c>
      <c r="E4816" s="1">
        <v>0.0</v>
      </c>
      <c r="F4816" s="9">
        <f t="shared" si="34"/>
        <v>0</v>
      </c>
      <c r="H4816" s="9">
        <f>IFERROR(__xludf.DUMMYFUNCTION("COUNTUNIQUE(D4816,E4816,F4816,G4816)"),1.0)</f>
        <v>1</v>
      </c>
      <c r="I4816" s="9">
        <f t="shared" si="2"/>
        <v>3</v>
      </c>
      <c r="J4816" s="9">
        <f t="shared" si="3"/>
        <v>0</v>
      </c>
      <c r="K4816" s="9">
        <f t="shared" si="4"/>
        <v>0</v>
      </c>
    </row>
    <row r="4817">
      <c r="A4817" s="6">
        <v>9631.0</v>
      </c>
      <c r="B4817" s="1" t="s">
        <v>9424</v>
      </c>
      <c r="C4817" s="24"/>
      <c r="D4817" s="16">
        <v>0.0</v>
      </c>
      <c r="E4817" s="1">
        <v>0.0</v>
      </c>
      <c r="F4817" s="9">
        <f t="shared" si="34"/>
        <v>0</v>
      </c>
      <c r="H4817" s="9">
        <f>IFERROR(__xludf.DUMMYFUNCTION("COUNTUNIQUE(D4817,E4817,F4817,G4817)"),1.0)</f>
        <v>1</v>
      </c>
      <c r="I4817" s="9">
        <f t="shared" si="2"/>
        <v>3</v>
      </c>
      <c r="J4817" s="9">
        <f t="shared" si="3"/>
        <v>0</v>
      </c>
      <c r="K4817" s="9">
        <f t="shared" si="4"/>
        <v>0</v>
      </c>
    </row>
    <row r="4818">
      <c r="A4818" s="6">
        <v>9633.0</v>
      </c>
      <c r="B4818" s="1" t="s">
        <v>9425</v>
      </c>
      <c r="C4818" s="24"/>
      <c r="D4818" s="16">
        <v>0.0</v>
      </c>
      <c r="E4818" s="1">
        <v>0.0</v>
      </c>
      <c r="F4818" s="9">
        <f t="shared" si="34"/>
        <v>0</v>
      </c>
      <c r="H4818" s="9">
        <f>IFERROR(__xludf.DUMMYFUNCTION("COUNTUNIQUE(D4818,E4818,F4818,G4818)"),1.0)</f>
        <v>1</v>
      </c>
      <c r="I4818" s="9">
        <f t="shared" si="2"/>
        <v>3</v>
      </c>
      <c r="J4818" s="9">
        <f t="shared" si="3"/>
        <v>0</v>
      </c>
      <c r="K4818" s="9">
        <f t="shared" si="4"/>
        <v>0</v>
      </c>
    </row>
    <row r="4819">
      <c r="A4819" s="6">
        <v>9635.0</v>
      </c>
      <c r="B4819" s="1" t="s">
        <v>9426</v>
      </c>
      <c r="C4819" s="24"/>
      <c r="D4819" s="16">
        <v>0.0</v>
      </c>
      <c r="E4819" s="1">
        <v>0.0</v>
      </c>
      <c r="F4819" s="9">
        <f t="shared" si="34"/>
        <v>0</v>
      </c>
      <c r="H4819" s="9">
        <f>IFERROR(__xludf.DUMMYFUNCTION("COUNTUNIQUE(D4819,E4819,F4819,G4819)"),1.0)</f>
        <v>1</v>
      </c>
      <c r="I4819" s="9">
        <f t="shared" si="2"/>
        <v>3</v>
      </c>
      <c r="J4819" s="9">
        <f t="shared" si="3"/>
        <v>0</v>
      </c>
      <c r="K4819" s="9">
        <f t="shared" si="4"/>
        <v>0</v>
      </c>
    </row>
    <row r="4820">
      <c r="A4820" s="6">
        <v>9637.0</v>
      </c>
      <c r="B4820" s="1" t="s">
        <v>9427</v>
      </c>
      <c r="C4820" s="24"/>
      <c r="D4820" s="16">
        <v>0.0</v>
      </c>
      <c r="E4820" s="1">
        <v>0.0</v>
      </c>
      <c r="F4820" s="9">
        <f t="shared" si="34"/>
        <v>0</v>
      </c>
      <c r="H4820" s="9">
        <f>IFERROR(__xludf.DUMMYFUNCTION("COUNTUNIQUE(D4820,E4820,F4820,G4820)"),1.0)</f>
        <v>1</v>
      </c>
      <c r="I4820" s="9">
        <f t="shared" si="2"/>
        <v>3</v>
      </c>
      <c r="J4820" s="9">
        <f t="shared" si="3"/>
        <v>0</v>
      </c>
      <c r="K4820" s="9">
        <f t="shared" si="4"/>
        <v>0</v>
      </c>
    </row>
    <row r="4821">
      <c r="A4821" s="6">
        <v>9639.0</v>
      </c>
      <c r="B4821" s="1" t="s">
        <v>9428</v>
      </c>
      <c r="C4821" s="24"/>
      <c r="D4821" s="16">
        <v>0.0</v>
      </c>
      <c r="E4821" s="1">
        <v>0.0</v>
      </c>
      <c r="F4821" s="9">
        <f t="shared" si="34"/>
        <v>0</v>
      </c>
      <c r="H4821" s="9">
        <f>IFERROR(__xludf.DUMMYFUNCTION("COUNTUNIQUE(D4821,E4821,F4821,G4821)"),1.0)</f>
        <v>1</v>
      </c>
      <c r="I4821" s="9">
        <f t="shared" si="2"/>
        <v>3</v>
      </c>
      <c r="J4821" s="9">
        <f t="shared" si="3"/>
        <v>0</v>
      </c>
      <c r="K4821" s="9">
        <f t="shared" si="4"/>
        <v>0</v>
      </c>
    </row>
    <row r="4822">
      <c r="A4822" s="6">
        <v>9641.0</v>
      </c>
      <c r="B4822" s="1" t="s">
        <v>9429</v>
      </c>
      <c r="C4822" s="24"/>
      <c r="D4822" s="16">
        <v>0.0</v>
      </c>
      <c r="E4822" s="1">
        <v>0.0</v>
      </c>
      <c r="F4822" s="9">
        <f t="shared" si="34"/>
        <v>0</v>
      </c>
      <c r="H4822" s="9">
        <f>IFERROR(__xludf.DUMMYFUNCTION("COUNTUNIQUE(D4822,E4822,F4822,G4822)"),1.0)</f>
        <v>1</v>
      </c>
      <c r="I4822" s="9">
        <f t="shared" si="2"/>
        <v>3</v>
      </c>
      <c r="J4822" s="9">
        <f t="shared" si="3"/>
        <v>0</v>
      </c>
      <c r="K4822" s="9">
        <f t="shared" si="4"/>
        <v>0</v>
      </c>
    </row>
    <row r="4823">
      <c r="A4823" s="6">
        <v>9643.0</v>
      </c>
      <c r="B4823" s="1" t="s">
        <v>9430</v>
      </c>
      <c r="C4823" s="24"/>
      <c r="D4823" s="16">
        <v>0.0</v>
      </c>
      <c r="E4823" s="1">
        <v>0.0</v>
      </c>
      <c r="F4823" s="9">
        <f t="shared" si="34"/>
        <v>0</v>
      </c>
      <c r="H4823" s="9">
        <f>IFERROR(__xludf.DUMMYFUNCTION("COUNTUNIQUE(D4823,E4823,F4823,G4823)"),1.0)</f>
        <v>1</v>
      </c>
      <c r="I4823" s="9">
        <f t="shared" si="2"/>
        <v>3</v>
      </c>
      <c r="J4823" s="9">
        <f t="shared" si="3"/>
        <v>0</v>
      </c>
      <c r="K4823" s="9">
        <f t="shared" si="4"/>
        <v>0</v>
      </c>
    </row>
    <row r="4824">
      <c r="A4824" s="6">
        <v>9645.0</v>
      </c>
      <c r="B4824" s="1" t="s">
        <v>9431</v>
      </c>
      <c r="C4824" s="24"/>
      <c r="D4824" s="16">
        <v>0.0</v>
      </c>
      <c r="E4824" s="1">
        <v>0.0</v>
      </c>
      <c r="F4824" s="9">
        <f t="shared" si="34"/>
        <v>0</v>
      </c>
      <c r="H4824" s="9">
        <f>IFERROR(__xludf.DUMMYFUNCTION("COUNTUNIQUE(D4824,E4824,F4824,G4824)"),1.0)</f>
        <v>1</v>
      </c>
      <c r="I4824" s="9">
        <f t="shared" si="2"/>
        <v>3</v>
      </c>
      <c r="J4824" s="9">
        <f t="shared" si="3"/>
        <v>0</v>
      </c>
      <c r="K4824" s="9">
        <f t="shared" si="4"/>
        <v>0</v>
      </c>
    </row>
    <row r="4825">
      <c r="A4825" s="6">
        <v>9647.0</v>
      </c>
      <c r="B4825" s="1" t="s">
        <v>9432</v>
      </c>
      <c r="C4825" s="24"/>
      <c r="D4825" s="16">
        <v>0.0</v>
      </c>
      <c r="E4825" s="1">
        <v>0.0</v>
      </c>
      <c r="F4825" s="9">
        <f t="shared" si="34"/>
        <v>0</v>
      </c>
      <c r="H4825" s="9">
        <f>IFERROR(__xludf.DUMMYFUNCTION("COUNTUNIQUE(D4825,E4825,F4825,G4825)"),1.0)</f>
        <v>1</v>
      </c>
      <c r="I4825" s="9">
        <f t="shared" si="2"/>
        <v>3</v>
      </c>
      <c r="J4825" s="9">
        <f t="shared" si="3"/>
        <v>0</v>
      </c>
      <c r="K4825" s="9">
        <f t="shared" si="4"/>
        <v>0</v>
      </c>
    </row>
    <row r="4826">
      <c r="A4826" s="6">
        <v>9649.0</v>
      </c>
      <c r="B4826" s="1" t="s">
        <v>9433</v>
      </c>
      <c r="C4826" s="24"/>
      <c r="D4826" s="16">
        <v>0.0</v>
      </c>
      <c r="E4826" s="1">
        <v>0.0</v>
      </c>
      <c r="F4826" s="9">
        <f t="shared" si="34"/>
        <v>0</v>
      </c>
      <c r="H4826" s="9">
        <f>IFERROR(__xludf.DUMMYFUNCTION("COUNTUNIQUE(D4826,E4826,F4826,G4826)"),1.0)</f>
        <v>1</v>
      </c>
      <c r="I4826" s="9">
        <f t="shared" si="2"/>
        <v>3</v>
      </c>
      <c r="J4826" s="9">
        <f t="shared" si="3"/>
        <v>0</v>
      </c>
      <c r="K4826" s="9">
        <f t="shared" si="4"/>
        <v>0</v>
      </c>
    </row>
    <row r="4827">
      <c r="A4827" s="6">
        <v>9651.0</v>
      </c>
      <c r="B4827" s="1" t="s">
        <v>9434</v>
      </c>
      <c r="C4827" s="24"/>
      <c r="D4827" s="16">
        <v>0.0</v>
      </c>
      <c r="E4827" s="1">
        <v>0.0</v>
      </c>
      <c r="F4827" s="9">
        <f t="shared" si="34"/>
        <v>0</v>
      </c>
      <c r="H4827" s="9">
        <f>IFERROR(__xludf.DUMMYFUNCTION("COUNTUNIQUE(D4827,E4827,F4827,G4827)"),1.0)</f>
        <v>1</v>
      </c>
      <c r="I4827" s="9">
        <f t="shared" si="2"/>
        <v>3</v>
      </c>
      <c r="J4827" s="9">
        <f t="shared" si="3"/>
        <v>0</v>
      </c>
      <c r="K4827" s="9">
        <f t="shared" si="4"/>
        <v>0</v>
      </c>
    </row>
    <row r="4828">
      <c r="A4828" s="6">
        <v>9653.0</v>
      </c>
      <c r="B4828" s="1" t="s">
        <v>9435</v>
      </c>
      <c r="C4828" s="24"/>
      <c r="D4828" s="16">
        <v>0.0</v>
      </c>
      <c r="E4828" s="1">
        <v>0.0</v>
      </c>
      <c r="F4828" s="9">
        <f t="shared" si="34"/>
        <v>0</v>
      </c>
      <c r="H4828" s="9">
        <f>IFERROR(__xludf.DUMMYFUNCTION("COUNTUNIQUE(D4828,E4828,F4828,G4828)"),1.0)</f>
        <v>1</v>
      </c>
      <c r="I4828" s="9">
        <f t="shared" si="2"/>
        <v>3</v>
      </c>
      <c r="J4828" s="9">
        <f t="shared" si="3"/>
        <v>0</v>
      </c>
      <c r="K4828" s="9">
        <f t="shared" si="4"/>
        <v>0</v>
      </c>
    </row>
    <row r="4829">
      <c r="A4829" s="6">
        <v>9655.0</v>
      </c>
      <c r="B4829" s="1" t="s">
        <v>9436</v>
      </c>
      <c r="C4829" s="24"/>
      <c r="D4829" s="16">
        <v>0.0</v>
      </c>
      <c r="E4829" s="1">
        <v>0.0</v>
      </c>
      <c r="F4829" s="9">
        <f t="shared" si="34"/>
        <v>0</v>
      </c>
      <c r="H4829" s="9">
        <f>IFERROR(__xludf.DUMMYFUNCTION("COUNTUNIQUE(D4829,E4829,F4829,G4829)"),1.0)</f>
        <v>1</v>
      </c>
      <c r="I4829" s="9">
        <f t="shared" si="2"/>
        <v>3</v>
      </c>
      <c r="J4829" s="9">
        <f t="shared" si="3"/>
        <v>0</v>
      </c>
      <c r="K4829" s="9">
        <f t="shared" si="4"/>
        <v>0</v>
      </c>
    </row>
    <row r="4830">
      <c r="A4830" s="6">
        <v>9657.0</v>
      </c>
      <c r="B4830" s="1" t="s">
        <v>9437</v>
      </c>
      <c r="C4830" s="24"/>
      <c r="D4830" s="16">
        <v>0.0</v>
      </c>
      <c r="E4830" s="1">
        <v>0.0</v>
      </c>
      <c r="F4830" s="9">
        <f t="shared" si="34"/>
        <v>0</v>
      </c>
      <c r="H4830" s="9">
        <f>IFERROR(__xludf.DUMMYFUNCTION("COUNTUNIQUE(D4830,E4830,F4830,G4830)"),1.0)</f>
        <v>1</v>
      </c>
      <c r="I4830" s="9">
        <f t="shared" si="2"/>
        <v>3</v>
      </c>
      <c r="J4830" s="9">
        <f t="shared" si="3"/>
        <v>0</v>
      </c>
      <c r="K4830" s="9">
        <f t="shared" si="4"/>
        <v>0</v>
      </c>
    </row>
    <row r="4831">
      <c r="A4831" s="6">
        <v>9659.0</v>
      </c>
      <c r="B4831" s="1" t="s">
        <v>9438</v>
      </c>
      <c r="C4831" s="24"/>
      <c r="D4831" s="16">
        <v>0.0</v>
      </c>
      <c r="E4831" s="1">
        <v>0.0</v>
      </c>
      <c r="F4831" s="9">
        <f t="shared" si="34"/>
        <v>0</v>
      </c>
      <c r="H4831" s="9">
        <f>IFERROR(__xludf.DUMMYFUNCTION("COUNTUNIQUE(D4831,E4831,F4831,G4831)"),1.0)</f>
        <v>1</v>
      </c>
      <c r="I4831" s="9">
        <f t="shared" si="2"/>
        <v>3</v>
      </c>
      <c r="J4831" s="9">
        <f t="shared" si="3"/>
        <v>0</v>
      </c>
      <c r="K4831" s="9">
        <f t="shared" si="4"/>
        <v>0</v>
      </c>
    </row>
    <row r="4832">
      <c r="A4832" s="6">
        <v>9661.0</v>
      </c>
      <c r="B4832" s="1" t="s">
        <v>4044</v>
      </c>
      <c r="C4832" s="24"/>
      <c r="D4832" s="16">
        <v>0.0</v>
      </c>
      <c r="E4832" s="1">
        <v>0.0</v>
      </c>
      <c r="F4832" s="9">
        <f t="shared" si="34"/>
        <v>0</v>
      </c>
      <c r="H4832" s="9">
        <f>IFERROR(__xludf.DUMMYFUNCTION("COUNTUNIQUE(D4832,E4832,F4832,G4832)"),1.0)</f>
        <v>1</v>
      </c>
      <c r="I4832" s="9">
        <f t="shared" si="2"/>
        <v>3</v>
      </c>
      <c r="J4832" s="9">
        <f t="shared" si="3"/>
        <v>0</v>
      </c>
      <c r="K4832" s="9">
        <f t="shared" si="4"/>
        <v>0</v>
      </c>
    </row>
    <row r="4833">
      <c r="A4833" s="6">
        <v>9663.0</v>
      </c>
      <c r="B4833" s="1" t="s">
        <v>9433</v>
      </c>
      <c r="C4833" s="24"/>
      <c r="D4833" s="16">
        <v>0.0</v>
      </c>
      <c r="E4833" s="1">
        <v>0.0</v>
      </c>
      <c r="F4833" s="9">
        <f t="shared" si="34"/>
        <v>0</v>
      </c>
      <c r="H4833" s="9">
        <f>IFERROR(__xludf.DUMMYFUNCTION("COUNTUNIQUE(D4833,E4833,F4833,G4833)"),1.0)</f>
        <v>1</v>
      </c>
      <c r="I4833" s="9">
        <f t="shared" si="2"/>
        <v>3</v>
      </c>
      <c r="J4833" s="9">
        <f t="shared" si="3"/>
        <v>0</v>
      </c>
      <c r="K4833" s="9">
        <f t="shared" si="4"/>
        <v>0</v>
      </c>
    </row>
    <row r="4834">
      <c r="A4834" s="6">
        <v>9665.0</v>
      </c>
      <c r="B4834" s="1" t="s">
        <v>9439</v>
      </c>
      <c r="C4834" s="25" t="s">
        <v>15</v>
      </c>
      <c r="D4834" s="24"/>
      <c r="F4834" s="9" t="str">
        <f t="shared" si="34"/>
        <v/>
      </c>
      <c r="H4834" s="9">
        <f>IFERROR(__xludf.DUMMYFUNCTION("COUNTUNIQUE(D4834,E4834,F4834,G4834)"),0.0)</f>
        <v>0</v>
      </c>
      <c r="I4834" s="9">
        <f t="shared" si="2"/>
        <v>0</v>
      </c>
      <c r="J4834" s="9">
        <f t="shared" si="3"/>
        <v>0</v>
      </c>
      <c r="K4834" s="9">
        <f t="shared" si="4"/>
        <v>0</v>
      </c>
    </row>
    <row r="4835">
      <c r="A4835" s="6">
        <v>9667.0</v>
      </c>
      <c r="B4835" s="1" t="s">
        <v>9440</v>
      </c>
      <c r="C4835" s="24"/>
      <c r="D4835" s="16">
        <v>0.0</v>
      </c>
      <c r="E4835" s="1">
        <v>0.0</v>
      </c>
      <c r="F4835" s="9">
        <f t="shared" si="34"/>
        <v>0</v>
      </c>
      <c r="H4835" s="9">
        <f>IFERROR(__xludf.DUMMYFUNCTION("COUNTUNIQUE(D4835,E4835,F4835,G4835)"),1.0)</f>
        <v>1</v>
      </c>
      <c r="I4835" s="9">
        <f t="shared" si="2"/>
        <v>3</v>
      </c>
      <c r="J4835" s="9">
        <f t="shared" si="3"/>
        <v>0</v>
      </c>
      <c r="K4835" s="9">
        <f t="shared" si="4"/>
        <v>0</v>
      </c>
    </row>
    <row r="4836">
      <c r="A4836" s="6">
        <v>9669.0</v>
      </c>
      <c r="B4836" s="1" t="s">
        <v>9441</v>
      </c>
      <c r="C4836" s="24"/>
      <c r="D4836" s="16">
        <v>0.0</v>
      </c>
      <c r="E4836" s="1">
        <v>0.0</v>
      </c>
      <c r="F4836" s="9">
        <f t="shared" si="34"/>
        <v>0</v>
      </c>
      <c r="H4836" s="9">
        <f>IFERROR(__xludf.DUMMYFUNCTION("COUNTUNIQUE(D4836,E4836,F4836,G4836)"),1.0)</f>
        <v>1</v>
      </c>
      <c r="I4836" s="9">
        <f t="shared" si="2"/>
        <v>3</v>
      </c>
      <c r="J4836" s="9">
        <f t="shared" si="3"/>
        <v>0</v>
      </c>
      <c r="K4836" s="9">
        <f t="shared" si="4"/>
        <v>0</v>
      </c>
    </row>
    <row r="4837">
      <c r="A4837" s="6">
        <v>9671.0</v>
      </c>
      <c r="B4837" s="1" t="s">
        <v>9442</v>
      </c>
      <c r="C4837" s="24"/>
      <c r="D4837" s="16">
        <v>0.0</v>
      </c>
      <c r="E4837" s="1">
        <v>0.0</v>
      </c>
      <c r="F4837" s="9">
        <f t="shared" si="34"/>
        <v>0</v>
      </c>
      <c r="H4837" s="9">
        <f>IFERROR(__xludf.DUMMYFUNCTION("COUNTUNIQUE(D4837,E4837,F4837,G4837)"),1.0)</f>
        <v>1</v>
      </c>
      <c r="I4837" s="9">
        <f t="shared" si="2"/>
        <v>3</v>
      </c>
      <c r="J4837" s="9">
        <f t="shared" si="3"/>
        <v>0</v>
      </c>
      <c r="K4837" s="9">
        <f t="shared" si="4"/>
        <v>0</v>
      </c>
    </row>
    <row r="4838">
      <c r="A4838" s="6">
        <v>9673.0</v>
      </c>
      <c r="B4838" s="1" t="s">
        <v>9443</v>
      </c>
      <c r="C4838" s="24"/>
      <c r="D4838" s="16">
        <v>0.0</v>
      </c>
      <c r="E4838" s="1">
        <v>0.0</v>
      </c>
      <c r="F4838" s="9">
        <f t="shared" si="34"/>
        <v>0</v>
      </c>
      <c r="H4838" s="9">
        <f>IFERROR(__xludf.DUMMYFUNCTION("COUNTUNIQUE(D4838,E4838,F4838,G4838)"),1.0)</f>
        <v>1</v>
      </c>
      <c r="I4838" s="9">
        <f t="shared" si="2"/>
        <v>3</v>
      </c>
      <c r="J4838" s="9">
        <f t="shared" si="3"/>
        <v>0</v>
      </c>
      <c r="K4838" s="9">
        <f t="shared" si="4"/>
        <v>0</v>
      </c>
    </row>
    <row r="4839">
      <c r="A4839" s="6">
        <v>9675.0</v>
      </c>
      <c r="B4839" s="1" t="s">
        <v>9444</v>
      </c>
      <c r="C4839" s="24"/>
      <c r="D4839" s="16">
        <v>0.0</v>
      </c>
      <c r="E4839" s="1">
        <v>0.0</v>
      </c>
      <c r="F4839" s="9">
        <f t="shared" si="34"/>
        <v>0</v>
      </c>
      <c r="H4839" s="9">
        <f>IFERROR(__xludf.DUMMYFUNCTION("COUNTUNIQUE(D4839,E4839,F4839,G4839)"),1.0)</f>
        <v>1</v>
      </c>
      <c r="I4839" s="9">
        <f t="shared" si="2"/>
        <v>3</v>
      </c>
      <c r="J4839" s="9">
        <f t="shared" si="3"/>
        <v>0</v>
      </c>
      <c r="K4839" s="9">
        <f t="shared" si="4"/>
        <v>0</v>
      </c>
    </row>
    <row r="4840">
      <c r="A4840" s="6">
        <v>9677.0</v>
      </c>
      <c r="B4840" s="1" t="s">
        <v>9445</v>
      </c>
      <c r="C4840" s="24"/>
      <c r="D4840" s="16">
        <v>0.0</v>
      </c>
      <c r="E4840" s="1">
        <v>0.0</v>
      </c>
      <c r="F4840" s="9">
        <f t="shared" si="34"/>
        <v>0</v>
      </c>
      <c r="H4840" s="9">
        <f>IFERROR(__xludf.DUMMYFUNCTION("COUNTUNIQUE(D4840,E4840,F4840,G4840)"),1.0)</f>
        <v>1</v>
      </c>
      <c r="I4840" s="9">
        <f t="shared" si="2"/>
        <v>3</v>
      </c>
      <c r="J4840" s="9">
        <f t="shared" si="3"/>
        <v>0</v>
      </c>
      <c r="K4840" s="9">
        <f t="shared" si="4"/>
        <v>0</v>
      </c>
    </row>
    <row r="4841">
      <c r="A4841" s="6">
        <v>9679.0</v>
      </c>
      <c r="B4841" s="1" t="s">
        <v>9446</v>
      </c>
      <c r="C4841" s="24"/>
      <c r="D4841" s="16">
        <v>0.0</v>
      </c>
      <c r="E4841" s="1">
        <v>0.0</v>
      </c>
      <c r="F4841" s="9">
        <f t="shared" si="34"/>
        <v>0</v>
      </c>
      <c r="H4841" s="9">
        <f>IFERROR(__xludf.DUMMYFUNCTION("COUNTUNIQUE(D4841,E4841,F4841,G4841)"),1.0)</f>
        <v>1</v>
      </c>
      <c r="I4841" s="9">
        <f t="shared" si="2"/>
        <v>3</v>
      </c>
      <c r="J4841" s="9">
        <f t="shared" si="3"/>
        <v>0</v>
      </c>
      <c r="K4841" s="9">
        <f t="shared" si="4"/>
        <v>0</v>
      </c>
    </row>
    <row r="4842">
      <c r="A4842" s="6">
        <v>9681.0</v>
      </c>
      <c r="B4842" s="1" t="s">
        <v>9447</v>
      </c>
      <c r="C4842" s="24"/>
      <c r="D4842" s="16">
        <v>0.0</v>
      </c>
      <c r="E4842" s="1">
        <v>0.0</v>
      </c>
      <c r="F4842" s="9">
        <f t="shared" si="34"/>
        <v>0</v>
      </c>
      <c r="H4842" s="9">
        <f>IFERROR(__xludf.DUMMYFUNCTION("COUNTUNIQUE(D4842,E4842,F4842,G4842)"),1.0)</f>
        <v>1</v>
      </c>
      <c r="I4842" s="9">
        <f t="shared" si="2"/>
        <v>3</v>
      </c>
      <c r="J4842" s="9">
        <f t="shared" si="3"/>
        <v>0</v>
      </c>
      <c r="K4842" s="9">
        <f t="shared" si="4"/>
        <v>0</v>
      </c>
    </row>
    <row r="4843">
      <c r="A4843" s="6">
        <v>9683.0</v>
      </c>
      <c r="B4843" s="1" t="s">
        <v>9448</v>
      </c>
      <c r="C4843" s="24"/>
      <c r="D4843" s="16">
        <v>0.0</v>
      </c>
      <c r="E4843" s="1">
        <v>0.0</v>
      </c>
      <c r="F4843" s="9">
        <f t="shared" si="34"/>
        <v>0</v>
      </c>
      <c r="H4843" s="9">
        <f>IFERROR(__xludf.DUMMYFUNCTION("COUNTUNIQUE(D4843,E4843,F4843,G4843)"),1.0)</f>
        <v>1</v>
      </c>
      <c r="I4843" s="9">
        <f t="shared" si="2"/>
        <v>3</v>
      </c>
      <c r="J4843" s="9">
        <f t="shared" si="3"/>
        <v>0</v>
      </c>
      <c r="K4843" s="9">
        <f t="shared" si="4"/>
        <v>0</v>
      </c>
    </row>
    <row r="4844">
      <c r="A4844" s="6">
        <v>9685.0</v>
      </c>
      <c r="B4844" s="1" t="s">
        <v>9449</v>
      </c>
      <c r="C4844" s="24"/>
      <c r="D4844" s="16">
        <v>0.0</v>
      </c>
      <c r="E4844" s="1">
        <v>0.0</v>
      </c>
      <c r="F4844" s="9">
        <f t="shared" si="34"/>
        <v>0</v>
      </c>
      <c r="H4844" s="9">
        <f>IFERROR(__xludf.DUMMYFUNCTION("COUNTUNIQUE(D4844,E4844,F4844,G4844)"),1.0)</f>
        <v>1</v>
      </c>
      <c r="I4844" s="9">
        <f t="shared" si="2"/>
        <v>3</v>
      </c>
      <c r="J4844" s="9">
        <f t="shared" si="3"/>
        <v>0</v>
      </c>
      <c r="K4844" s="9">
        <f t="shared" si="4"/>
        <v>0</v>
      </c>
    </row>
    <row r="4845">
      <c r="A4845" s="6">
        <v>9687.0</v>
      </c>
      <c r="B4845" s="1" t="s">
        <v>9450</v>
      </c>
      <c r="C4845" s="24"/>
      <c r="D4845" s="16">
        <v>0.0</v>
      </c>
      <c r="E4845" s="1">
        <v>0.0</v>
      </c>
      <c r="F4845" s="9">
        <f t="shared" si="34"/>
        <v>0</v>
      </c>
      <c r="H4845" s="9">
        <f>IFERROR(__xludf.DUMMYFUNCTION("COUNTUNIQUE(D4845,E4845,F4845,G4845)"),1.0)</f>
        <v>1</v>
      </c>
      <c r="I4845" s="9">
        <f t="shared" si="2"/>
        <v>3</v>
      </c>
      <c r="J4845" s="9">
        <f t="shared" si="3"/>
        <v>0</v>
      </c>
      <c r="K4845" s="9">
        <f t="shared" si="4"/>
        <v>0</v>
      </c>
    </row>
    <row r="4846">
      <c r="A4846" s="6">
        <v>9689.0</v>
      </c>
      <c r="B4846" s="1" t="s">
        <v>9451</v>
      </c>
      <c r="C4846" s="24"/>
      <c r="D4846" s="16">
        <v>0.0</v>
      </c>
      <c r="E4846" s="1">
        <v>0.0</v>
      </c>
      <c r="F4846" s="9">
        <f t="shared" si="34"/>
        <v>0</v>
      </c>
      <c r="H4846" s="9">
        <f>IFERROR(__xludf.DUMMYFUNCTION("COUNTUNIQUE(D4846,E4846,F4846,G4846)"),1.0)</f>
        <v>1</v>
      </c>
      <c r="I4846" s="9">
        <f t="shared" si="2"/>
        <v>3</v>
      </c>
      <c r="J4846" s="9">
        <f t="shared" si="3"/>
        <v>0</v>
      </c>
      <c r="K4846" s="9">
        <f t="shared" si="4"/>
        <v>0</v>
      </c>
    </row>
    <row r="4847">
      <c r="A4847" s="6">
        <v>9691.0</v>
      </c>
      <c r="B4847" s="1" t="s">
        <v>9452</v>
      </c>
      <c r="C4847" s="24"/>
      <c r="D4847" s="16">
        <v>0.0</v>
      </c>
      <c r="E4847" s="1">
        <v>0.0</v>
      </c>
      <c r="F4847" s="9">
        <f t="shared" si="34"/>
        <v>0</v>
      </c>
      <c r="H4847" s="9">
        <f>IFERROR(__xludf.DUMMYFUNCTION("COUNTUNIQUE(D4847,E4847,F4847,G4847)"),1.0)</f>
        <v>1</v>
      </c>
      <c r="I4847" s="9">
        <f t="shared" si="2"/>
        <v>3</v>
      </c>
      <c r="J4847" s="9">
        <f t="shared" si="3"/>
        <v>0</v>
      </c>
      <c r="K4847" s="9">
        <f t="shared" si="4"/>
        <v>0</v>
      </c>
    </row>
    <row r="4848">
      <c r="A4848" s="6">
        <v>9693.0</v>
      </c>
      <c r="B4848" s="1" t="s">
        <v>9453</v>
      </c>
      <c r="C4848" s="24"/>
      <c r="D4848" s="16">
        <v>0.0</v>
      </c>
      <c r="E4848" s="1">
        <v>0.0</v>
      </c>
      <c r="F4848" s="9">
        <f t="shared" si="34"/>
        <v>0</v>
      </c>
      <c r="H4848" s="9">
        <f>IFERROR(__xludf.DUMMYFUNCTION("COUNTUNIQUE(D4848,E4848,F4848,G4848)"),1.0)</f>
        <v>1</v>
      </c>
      <c r="I4848" s="9">
        <f t="shared" si="2"/>
        <v>3</v>
      </c>
      <c r="J4848" s="9">
        <f t="shared" si="3"/>
        <v>0</v>
      </c>
      <c r="K4848" s="9">
        <f t="shared" si="4"/>
        <v>0</v>
      </c>
    </row>
    <row r="4849">
      <c r="A4849" s="6">
        <v>9695.0</v>
      </c>
      <c r="B4849" s="1" t="s">
        <v>9454</v>
      </c>
      <c r="C4849" s="24"/>
      <c r="D4849" s="16">
        <v>0.0</v>
      </c>
      <c r="E4849" s="1">
        <v>0.0</v>
      </c>
      <c r="F4849" s="9">
        <f t="shared" si="34"/>
        <v>0</v>
      </c>
      <c r="H4849" s="9">
        <f>IFERROR(__xludf.DUMMYFUNCTION("COUNTUNIQUE(D4849,E4849,F4849,G4849)"),1.0)</f>
        <v>1</v>
      </c>
      <c r="I4849" s="9">
        <f t="shared" si="2"/>
        <v>3</v>
      </c>
      <c r="J4849" s="9">
        <f t="shared" si="3"/>
        <v>0</v>
      </c>
      <c r="K4849" s="9">
        <f t="shared" si="4"/>
        <v>0</v>
      </c>
    </row>
    <row r="4850">
      <c r="A4850" s="6">
        <v>9697.0</v>
      </c>
      <c r="B4850" s="1" t="s">
        <v>9455</v>
      </c>
      <c r="C4850" s="24"/>
      <c r="D4850" s="16">
        <v>0.0</v>
      </c>
      <c r="E4850" s="1">
        <v>0.0</v>
      </c>
      <c r="F4850" s="9">
        <f t="shared" si="34"/>
        <v>0</v>
      </c>
      <c r="H4850" s="9">
        <f>IFERROR(__xludf.DUMMYFUNCTION("COUNTUNIQUE(D4850,E4850,F4850,G4850)"),1.0)</f>
        <v>1</v>
      </c>
      <c r="I4850" s="9">
        <f t="shared" si="2"/>
        <v>3</v>
      </c>
      <c r="J4850" s="9">
        <f t="shared" si="3"/>
        <v>0</v>
      </c>
      <c r="K4850" s="9">
        <f t="shared" si="4"/>
        <v>0</v>
      </c>
    </row>
    <row r="4851">
      <c r="A4851" s="6">
        <v>9699.0</v>
      </c>
      <c r="B4851" s="1" t="s">
        <v>9456</v>
      </c>
      <c r="C4851" s="24"/>
      <c r="D4851" s="16">
        <v>0.0</v>
      </c>
      <c r="E4851" s="1">
        <v>0.0</v>
      </c>
      <c r="F4851" s="9">
        <f t="shared" si="34"/>
        <v>0</v>
      </c>
      <c r="H4851" s="9">
        <f>IFERROR(__xludf.DUMMYFUNCTION("COUNTUNIQUE(D4851,E4851,F4851,G4851)"),1.0)</f>
        <v>1</v>
      </c>
      <c r="I4851" s="9">
        <f t="shared" si="2"/>
        <v>3</v>
      </c>
      <c r="J4851" s="9">
        <f t="shared" si="3"/>
        <v>0</v>
      </c>
      <c r="K4851" s="9">
        <f t="shared" si="4"/>
        <v>0</v>
      </c>
    </row>
    <row r="4852">
      <c r="A4852" s="6">
        <v>9701.0</v>
      </c>
      <c r="B4852" s="1" t="s">
        <v>9457</v>
      </c>
      <c r="C4852" s="24"/>
      <c r="D4852" s="16">
        <v>0.0</v>
      </c>
      <c r="E4852" s="1">
        <v>0.0</v>
      </c>
      <c r="F4852" s="9">
        <f t="shared" si="34"/>
        <v>0</v>
      </c>
      <c r="H4852" s="9">
        <f>IFERROR(__xludf.DUMMYFUNCTION("COUNTUNIQUE(D4852,E4852,F4852,G4852)"),1.0)</f>
        <v>1</v>
      </c>
      <c r="I4852" s="9">
        <f t="shared" si="2"/>
        <v>3</v>
      </c>
      <c r="J4852" s="9">
        <f t="shared" si="3"/>
        <v>0</v>
      </c>
      <c r="K4852" s="9">
        <f t="shared" si="4"/>
        <v>0</v>
      </c>
    </row>
    <row r="4853">
      <c r="A4853" s="6">
        <v>9703.0</v>
      </c>
      <c r="B4853" s="1" t="s">
        <v>9458</v>
      </c>
      <c r="C4853" s="24"/>
      <c r="D4853" s="16">
        <v>0.0</v>
      </c>
      <c r="E4853" s="1">
        <v>0.0</v>
      </c>
      <c r="F4853" s="9">
        <f t="shared" si="34"/>
        <v>0</v>
      </c>
      <c r="H4853" s="9">
        <f>IFERROR(__xludf.DUMMYFUNCTION("COUNTUNIQUE(D4853,E4853,F4853,G4853)"),1.0)</f>
        <v>1</v>
      </c>
      <c r="I4853" s="9">
        <f t="shared" si="2"/>
        <v>3</v>
      </c>
      <c r="J4853" s="9">
        <f t="shared" si="3"/>
        <v>0</v>
      </c>
      <c r="K4853" s="9">
        <f t="shared" si="4"/>
        <v>0</v>
      </c>
    </row>
    <row r="4854">
      <c r="A4854" s="6">
        <v>9705.0</v>
      </c>
      <c r="B4854" s="1" t="s">
        <v>9459</v>
      </c>
      <c r="C4854" s="24"/>
      <c r="D4854" s="16">
        <v>0.0</v>
      </c>
      <c r="E4854" s="1">
        <v>0.0</v>
      </c>
      <c r="F4854" s="9">
        <f t="shared" si="34"/>
        <v>0</v>
      </c>
      <c r="H4854" s="9">
        <f>IFERROR(__xludf.DUMMYFUNCTION("COUNTUNIQUE(D4854,E4854,F4854,G4854)"),1.0)</f>
        <v>1</v>
      </c>
      <c r="I4854" s="9">
        <f t="shared" si="2"/>
        <v>3</v>
      </c>
      <c r="J4854" s="9">
        <f t="shared" si="3"/>
        <v>0</v>
      </c>
      <c r="K4854" s="9">
        <f t="shared" si="4"/>
        <v>0</v>
      </c>
    </row>
    <row r="4855">
      <c r="A4855" s="6">
        <v>9707.0</v>
      </c>
      <c r="B4855" s="1" t="s">
        <v>9460</v>
      </c>
      <c r="C4855" s="24"/>
      <c r="D4855" s="16">
        <v>0.0</v>
      </c>
      <c r="E4855" s="1">
        <v>0.0</v>
      </c>
      <c r="F4855" s="9">
        <f t="shared" si="34"/>
        <v>0</v>
      </c>
      <c r="H4855" s="9">
        <f>IFERROR(__xludf.DUMMYFUNCTION("COUNTUNIQUE(D4855,E4855,F4855,G4855)"),1.0)</f>
        <v>1</v>
      </c>
      <c r="I4855" s="9">
        <f t="shared" si="2"/>
        <v>3</v>
      </c>
      <c r="J4855" s="9">
        <f t="shared" si="3"/>
        <v>0</v>
      </c>
      <c r="K4855" s="9">
        <f t="shared" si="4"/>
        <v>0</v>
      </c>
    </row>
    <row r="4856">
      <c r="A4856" s="6">
        <v>9709.0</v>
      </c>
      <c r="B4856" s="1" t="s">
        <v>9461</v>
      </c>
      <c r="C4856" s="24"/>
      <c r="D4856" s="16">
        <v>0.0</v>
      </c>
      <c r="E4856" s="1">
        <v>0.0</v>
      </c>
      <c r="F4856" s="9">
        <f t="shared" si="34"/>
        <v>0</v>
      </c>
      <c r="H4856" s="9">
        <f>IFERROR(__xludf.DUMMYFUNCTION("COUNTUNIQUE(D4856,E4856,F4856,G4856)"),1.0)</f>
        <v>1</v>
      </c>
      <c r="I4856" s="9">
        <f t="shared" si="2"/>
        <v>3</v>
      </c>
      <c r="J4856" s="9">
        <f t="shared" si="3"/>
        <v>0</v>
      </c>
      <c r="K4856" s="9">
        <f t="shared" si="4"/>
        <v>0</v>
      </c>
    </row>
    <row r="4857">
      <c r="A4857" s="6">
        <v>9711.0</v>
      </c>
      <c r="B4857" s="1" t="s">
        <v>9462</v>
      </c>
      <c r="C4857" s="24"/>
      <c r="D4857" s="16">
        <v>0.0</v>
      </c>
      <c r="E4857" s="1">
        <v>0.0</v>
      </c>
      <c r="F4857" s="9">
        <f t="shared" si="34"/>
        <v>0</v>
      </c>
      <c r="H4857" s="9">
        <f>IFERROR(__xludf.DUMMYFUNCTION("COUNTUNIQUE(D4857,E4857,F4857,G4857)"),1.0)</f>
        <v>1</v>
      </c>
      <c r="I4857" s="9">
        <f t="shared" si="2"/>
        <v>3</v>
      </c>
      <c r="J4857" s="9">
        <f t="shared" si="3"/>
        <v>0</v>
      </c>
      <c r="K4857" s="9">
        <f t="shared" si="4"/>
        <v>0</v>
      </c>
    </row>
    <row r="4858">
      <c r="A4858" s="6">
        <v>9713.0</v>
      </c>
      <c r="B4858" s="1" t="s">
        <v>9463</v>
      </c>
      <c r="C4858" s="24"/>
      <c r="D4858" s="16">
        <v>0.0</v>
      </c>
      <c r="E4858" s="1">
        <v>0.0</v>
      </c>
      <c r="F4858" s="9">
        <f t="shared" si="34"/>
        <v>0</v>
      </c>
      <c r="H4858" s="9">
        <f>IFERROR(__xludf.DUMMYFUNCTION("COUNTUNIQUE(D4858,E4858,F4858,G4858)"),1.0)</f>
        <v>1</v>
      </c>
      <c r="I4858" s="9">
        <f t="shared" si="2"/>
        <v>3</v>
      </c>
      <c r="J4858" s="9">
        <f t="shared" si="3"/>
        <v>0</v>
      </c>
      <c r="K4858" s="9">
        <f t="shared" si="4"/>
        <v>0</v>
      </c>
    </row>
    <row r="4859">
      <c r="A4859" s="6">
        <v>9715.0</v>
      </c>
      <c r="B4859" s="1" t="s">
        <v>9464</v>
      </c>
      <c r="C4859" s="24"/>
      <c r="D4859" s="16">
        <v>0.0</v>
      </c>
      <c r="E4859" s="1">
        <v>0.0</v>
      </c>
      <c r="F4859" s="9">
        <f t="shared" si="34"/>
        <v>0</v>
      </c>
      <c r="H4859" s="9">
        <f>IFERROR(__xludf.DUMMYFUNCTION("COUNTUNIQUE(D4859,E4859,F4859,G4859)"),1.0)</f>
        <v>1</v>
      </c>
      <c r="I4859" s="9">
        <f t="shared" si="2"/>
        <v>3</v>
      </c>
      <c r="J4859" s="9">
        <f t="shared" si="3"/>
        <v>0</v>
      </c>
      <c r="K4859" s="9">
        <f t="shared" si="4"/>
        <v>0</v>
      </c>
    </row>
    <row r="4860">
      <c r="A4860" s="6">
        <v>9717.0</v>
      </c>
      <c r="B4860" s="1" t="s">
        <v>9465</v>
      </c>
      <c r="C4860" s="24"/>
      <c r="D4860" s="16">
        <v>0.0</v>
      </c>
      <c r="E4860" s="1">
        <v>0.0</v>
      </c>
      <c r="F4860" s="9">
        <f t="shared" si="34"/>
        <v>0</v>
      </c>
      <c r="H4860" s="9">
        <f>IFERROR(__xludf.DUMMYFUNCTION("COUNTUNIQUE(D4860,E4860,F4860,G4860)"),1.0)</f>
        <v>1</v>
      </c>
      <c r="I4860" s="9">
        <f t="shared" si="2"/>
        <v>3</v>
      </c>
      <c r="J4860" s="9">
        <f t="shared" si="3"/>
        <v>0</v>
      </c>
      <c r="K4860" s="9">
        <f t="shared" si="4"/>
        <v>0</v>
      </c>
    </row>
    <row r="4861">
      <c r="A4861" s="6">
        <v>9719.0</v>
      </c>
      <c r="B4861" s="1" t="s">
        <v>9466</v>
      </c>
      <c r="C4861" s="24"/>
      <c r="D4861" s="16">
        <v>0.0</v>
      </c>
      <c r="E4861" s="1">
        <v>0.0</v>
      </c>
      <c r="F4861" s="9">
        <f t="shared" si="34"/>
        <v>0</v>
      </c>
      <c r="H4861" s="9">
        <f>IFERROR(__xludf.DUMMYFUNCTION("COUNTUNIQUE(D4861,E4861,F4861,G4861)"),1.0)</f>
        <v>1</v>
      </c>
      <c r="I4861" s="9">
        <f t="shared" si="2"/>
        <v>3</v>
      </c>
      <c r="J4861" s="9">
        <f t="shared" si="3"/>
        <v>0</v>
      </c>
      <c r="K4861" s="9">
        <f t="shared" si="4"/>
        <v>0</v>
      </c>
    </row>
    <row r="4862">
      <c r="A4862" s="6">
        <v>9721.0</v>
      </c>
      <c r="B4862" s="1" t="s">
        <v>9467</v>
      </c>
      <c r="C4862" s="24"/>
      <c r="D4862" s="16">
        <v>0.0</v>
      </c>
      <c r="E4862" s="1">
        <v>0.0</v>
      </c>
      <c r="F4862" s="9">
        <f t="shared" si="34"/>
        <v>0</v>
      </c>
      <c r="H4862" s="9">
        <f>IFERROR(__xludf.DUMMYFUNCTION("COUNTUNIQUE(D4862,E4862,F4862,G4862)"),1.0)</f>
        <v>1</v>
      </c>
      <c r="I4862" s="9">
        <f t="shared" si="2"/>
        <v>3</v>
      </c>
      <c r="J4862" s="9">
        <f t="shared" si="3"/>
        <v>0</v>
      </c>
      <c r="K4862" s="9">
        <f t="shared" si="4"/>
        <v>0</v>
      </c>
    </row>
    <row r="4863">
      <c r="A4863" s="6">
        <v>9723.0</v>
      </c>
      <c r="B4863" s="1" t="s">
        <v>9468</v>
      </c>
      <c r="C4863" s="24"/>
      <c r="D4863" s="16">
        <v>0.0</v>
      </c>
      <c r="E4863" s="1">
        <v>0.0</v>
      </c>
      <c r="F4863" s="9">
        <f t="shared" si="34"/>
        <v>0</v>
      </c>
      <c r="H4863" s="9">
        <f>IFERROR(__xludf.DUMMYFUNCTION("COUNTUNIQUE(D4863,E4863,F4863,G4863)"),1.0)</f>
        <v>1</v>
      </c>
      <c r="I4863" s="9">
        <f t="shared" si="2"/>
        <v>3</v>
      </c>
      <c r="J4863" s="9">
        <f t="shared" si="3"/>
        <v>0</v>
      </c>
      <c r="K4863" s="9">
        <f t="shared" si="4"/>
        <v>0</v>
      </c>
    </row>
    <row r="4864">
      <c r="A4864" s="6">
        <v>9725.0</v>
      </c>
      <c r="B4864" s="1" t="s">
        <v>9469</v>
      </c>
      <c r="C4864" s="24"/>
      <c r="D4864" s="16">
        <v>1.0</v>
      </c>
      <c r="E4864" s="1">
        <v>1.0</v>
      </c>
      <c r="F4864" s="9">
        <f t="shared" si="34"/>
        <v>1</v>
      </c>
      <c r="H4864" s="9">
        <f>IFERROR(__xludf.DUMMYFUNCTION("COUNTUNIQUE(D4864,E4864,F4864,G4864)"),1.0)</f>
        <v>1</v>
      </c>
      <c r="I4864" s="9">
        <f t="shared" si="2"/>
        <v>0</v>
      </c>
      <c r="J4864" s="9">
        <f t="shared" si="3"/>
        <v>3</v>
      </c>
      <c r="K4864" s="9">
        <f t="shared" si="4"/>
        <v>0</v>
      </c>
    </row>
    <row r="4865">
      <c r="A4865" s="6">
        <v>9727.0</v>
      </c>
      <c r="B4865" s="1" t="s">
        <v>9433</v>
      </c>
      <c r="C4865" s="24"/>
      <c r="D4865" s="16">
        <v>0.0</v>
      </c>
      <c r="E4865" s="1">
        <v>0.0</v>
      </c>
      <c r="F4865" s="9">
        <f t="shared" si="34"/>
        <v>0</v>
      </c>
      <c r="H4865" s="9">
        <f>IFERROR(__xludf.DUMMYFUNCTION("COUNTUNIQUE(D4865,E4865,F4865,G4865)"),1.0)</f>
        <v>1</v>
      </c>
      <c r="I4865" s="9">
        <f t="shared" si="2"/>
        <v>3</v>
      </c>
      <c r="J4865" s="9">
        <f t="shared" si="3"/>
        <v>0</v>
      </c>
      <c r="K4865" s="9">
        <f t="shared" si="4"/>
        <v>0</v>
      </c>
    </row>
    <row r="4866">
      <c r="A4866" s="6">
        <v>9729.0</v>
      </c>
      <c r="B4866" s="1" t="s">
        <v>9470</v>
      </c>
      <c r="C4866" s="24"/>
      <c r="D4866" s="16">
        <v>0.0</v>
      </c>
      <c r="E4866" s="1">
        <v>0.0</v>
      </c>
      <c r="F4866" s="9">
        <f t="shared" si="34"/>
        <v>0</v>
      </c>
      <c r="H4866" s="9">
        <f>IFERROR(__xludf.DUMMYFUNCTION("COUNTUNIQUE(D4866,E4866,F4866,G4866)"),1.0)</f>
        <v>1</v>
      </c>
      <c r="I4866" s="9">
        <f t="shared" si="2"/>
        <v>3</v>
      </c>
      <c r="J4866" s="9">
        <f t="shared" si="3"/>
        <v>0</v>
      </c>
      <c r="K4866" s="9">
        <f t="shared" si="4"/>
        <v>0</v>
      </c>
    </row>
    <row r="4867">
      <c r="A4867" s="6">
        <v>9731.0</v>
      </c>
      <c r="B4867" s="1" t="s">
        <v>9471</v>
      </c>
      <c r="C4867" s="24"/>
      <c r="D4867" s="16">
        <v>0.0</v>
      </c>
      <c r="E4867" s="1">
        <v>0.0</v>
      </c>
      <c r="F4867" s="9">
        <f t="shared" si="34"/>
        <v>0</v>
      </c>
      <c r="H4867" s="9">
        <f>IFERROR(__xludf.DUMMYFUNCTION("COUNTUNIQUE(D4867,E4867,F4867,G4867)"),1.0)</f>
        <v>1</v>
      </c>
      <c r="I4867" s="9">
        <f t="shared" si="2"/>
        <v>3</v>
      </c>
      <c r="J4867" s="9">
        <f t="shared" si="3"/>
        <v>0</v>
      </c>
      <c r="K4867" s="9">
        <f t="shared" si="4"/>
        <v>0</v>
      </c>
    </row>
    <row r="4868">
      <c r="A4868" s="6">
        <v>9733.0</v>
      </c>
      <c r="B4868" s="1" t="s">
        <v>9472</v>
      </c>
      <c r="C4868" s="24"/>
      <c r="D4868" s="16">
        <v>0.0</v>
      </c>
      <c r="E4868" s="1">
        <v>0.0</v>
      </c>
      <c r="F4868" s="9">
        <f t="shared" si="34"/>
        <v>0</v>
      </c>
      <c r="H4868" s="9">
        <f>IFERROR(__xludf.DUMMYFUNCTION("COUNTUNIQUE(D4868,E4868,F4868,G4868)"),1.0)</f>
        <v>1</v>
      </c>
      <c r="I4868" s="9">
        <f t="shared" si="2"/>
        <v>3</v>
      </c>
      <c r="J4868" s="9">
        <f t="shared" si="3"/>
        <v>0</v>
      </c>
      <c r="K4868" s="9">
        <f t="shared" si="4"/>
        <v>0</v>
      </c>
    </row>
    <row r="4869">
      <c r="A4869" s="6">
        <v>9735.0</v>
      </c>
      <c r="B4869" s="1" t="s">
        <v>9473</v>
      </c>
      <c r="C4869" s="24"/>
      <c r="D4869" s="16">
        <v>0.0</v>
      </c>
      <c r="E4869" s="1">
        <v>0.0</v>
      </c>
      <c r="F4869" s="9">
        <f t="shared" si="34"/>
        <v>0</v>
      </c>
      <c r="H4869" s="9">
        <f>IFERROR(__xludf.DUMMYFUNCTION("COUNTUNIQUE(D4869,E4869,F4869,G4869)"),1.0)</f>
        <v>1</v>
      </c>
      <c r="I4869" s="9">
        <f t="shared" si="2"/>
        <v>3</v>
      </c>
      <c r="J4869" s="9">
        <f t="shared" si="3"/>
        <v>0</v>
      </c>
      <c r="K4869" s="9">
        <f t="shared" si="4"/>
        <v>0</v>
      </c>
    </row>
    <row r="4870">
      <c r="A4870" s="6">
        <v>9737.0</v>
      </c>
      <c r="B4870" s="1" t="s">
        <v>9474</v>
      </c>
      <c r="C4870" s="24"/>
      <c r="D4870" s="16">
        <v>0.0</v>
      </c>
      <c r="E4870" s="1">
        <v>0.0</v>
      </c>
      <c r="F4870" s="9">
        <f t="shared" si="34"/>
        <v>0</v>
      </c>
      <c r="H4870" s="9">
        <f>IFERROR(__xludf.DUMMYFUNCTION("COUNTUNIQUE(D4870,E4870,F4870,G4870)"),1.0)</f>
        <v>1</v>
      </c>
      <c r="I4870" s="9">
        <f t="shared" si="2"/>
        <v>3</v>
      </c>
      <c r="J4870" s="9">
        <f t="shared" si="3"/>
        <v>0</v>
      </c>
      <c r="K4870" s="9">
        <f t="shared" si="4"/>
        <v>0</v>
      </c>
    </row>
    <row r="4871">
      <c r="A4871" s="6">
        <v>9739.0</v>
      </c>
      <c r="B4871" s="1" t="s">
        <v>9475</v>
      </c>
      <c r="C4871" s="24"/>
      <c r="D4871" s="16">
        <v>1.0</v>
      </c>
      <c r="E4871" s="1">
        <v>0.0</v>
      </c>
      <c r="F4871" s="9">
        <f t="shared" si="34"/>
        <v>1</v>
      </c>
      <c r="H4871" s="9">
        <f>IFERROR(__xludf.DUMMYFUNCTION("COUNTUNIQUE(D4871,E4871,F4871,G4871)"),2.0)</f>
        <v>2</v>
      </c>
      <c r="I4871" s="9">
        <f t="shared" si="2"/>
        <v>1</v>
      </c>
      <c r="J4871" s="9">
        <f t="shared" si="3"/>
        <v>2</v>
      </c>
      <c r="K4871" s="9">
        <f t="shared" si="4"/>
        <v>0</v>
      </c>
    </row>
    <row r="4872">
      <c r="A4872" s="6">
        <v>9741.0</v>
      </c>
      <c r="B4872" s="1" t="s">
        <v>9476</v>
      </c>
      <c r="C4872" s="24"/>
      <c r="D4872" s="16">
        <v>0.0</v>
      </c>
      <c r="E4872" s="1">
        <v>0.0</v>
      </c>
      <c r="F4872" s="9">
        <f t="shared" si="34"/>
        <v>0</v>
      </c>
      <c r="H4872" s="9">
        <f>IFERROR(__xludf.DUMMYFUNCTION("COUNTUNIQUE(D4872,E4872,F4872,G4872)"),1.0)</f>
        <v>1</v>
      </c>
      <c r="I4872" s="9">
        <f t="shared" si="2"/>
        <v>3</v>
      </c>
      <c r="J4872" s="9">
        <f t="shared" si="3"/>
        <v>0</v>
      </c>
      <c r="K4872" s="9">
        <f t="shared" si="4"/>
        <v>0</v>
      </c>
    </row>
    <row r="4873">
      <c r="A4873" s="6">
        <v>9743.0</v>
      </c>
      <c r="B4873" s="1" t="s">
        <v>9477</v>
      </c>
      <c r="C4873" s="24"/>
      <c r="D4873" s="16">
        <v>0.0</v>
      </c>
      <c r="E4873" s="1">
        <v>0.0</v>
      </c>
      <c r="F4873" s="9">
        <f t="shared" si="34"/>
        <v>0</v>
      </c>
      <c r="H4873" s="9">
        <f>IFERROR(__xludf.DUMMYFUNCTION("COUNTUNIQUE(D4873,E4873,F4873,G4873)"),1.0)</f>
        <v>1</v>
      </c>
      <c r="I4873" s="9">
        <f t="shared" si="2"/>
        <v>3</v>
      </c>
      <c r="J4873" s="9">
        <f t="shared" si="3"/>
        <v>0</v>
      </c>
      <c r="K4873" s="9">
        <f t="shared" si="4"/>
        <v>0</v>
      </c>
    </row>
    <row r="4874">
      <c r="A4874" s="6">
        <v>9745.0</v>
      </c>
      <c r="B4874" s="1" t="s">
        <v>9478</v>
      </c>
      <c r="C4874" s="24"/>
      <c r="D4874" s="16">
        <v>0.0</v>
      </c>
      <c r="E4874" s="1">
        <v>0.0</v>
      </c>
      <c r="F4874" s="9">
        <f t="shared" si="34"/>
        <v>0</v>
      </c>
      <c r="H4874" s="9">
        <f>IFERROR(__xludf.DUMMYFUNCTION("COUNTUNIQUE(D4874,E4874,F4874,G4874)"),1.0)</f>
        <v>1</v>
      </c>
      <c r="I4874" s="9">
        <f t="shared" si="2"/>
        <v>3</v>
      </c>
      <c r="J4874" s="9">
        <f t="shared" si="3"/>
        <v>0</v>
      </c>
      <c r="K4874" s="9">
        <f t="shared" si="4"/>
        <v>0</v>
      </c>
    </row>
    <row r="4875">
      <c r="A4875" s="6">
        <v>9747.0</v>
      </c>
      <c r="B4875" s="1" t="s">
        <v>9479</v>
      </c>
      <c r="C4875" s="24"/>
      <c r="D4875" s="16">
        <v>0.0</v>
      </c>
      <c r="E4875" s="1">
        <v>0.0</v>
      </c>
      <c r="F4875" s="9">
        <f t="shared" si="34"/>
        <v>0</v>
      </c>
      <c r="H4875" s="9">
        <f>IFERROR(__xludf.DUMMYFUNCTION("COUNTUNIQUE(D4875,E4875,F4875,G4875)"),1.0)</f>
        <v>1</v>
      </c>
      <c r="I4875" s="9">
        <f t="shared" si="2"/>
        <v>3</v>
      </c>
      <c r="J4875" s="9">
        <f t="shared" si="3"/>
        <v>0</v>
      </c>
      <c r="K4875" s="9">
        <f t="shared" si="4"/>
        <v>0</v>
      </c>
    </row>
    <row r="4876">
      <c r="A4876" s="6">
        <v>9749.0</v>
      </c>
      <c r="B4876" s="1" t="s">
        <v>9480</v>
      </c>
      <c r="C4876" s="24"/>
      <c r="D4876" s="16">
        <v>0.0</v>
      </c>
      <c r="E4876" s="1">
        <v>0.0</v>
      </c>
      <c r="F4876" s="9">
        <f t="shared" si="34"/>
        <v>0</v>
      </c>
      <c r="H4876" s="9">
        <f>IFERROR(__xludf.DUMMYFUNCTION("COUNTUNIQUE(D4876,E4876,F4876,G4876)"),1.0)</f>
        <v>1</v>
      </c>
      <c r="I4876" s="9">
        <f t="shared" si="2"/>
        <v>3</v>
      </c>
      <c r="J4876" s="9">
        <f t="shared" si="3"/>
        <v>0</v>
      </c>
      <c r="K4876" s="9">
        <f t="shared" si="4"/>
        <v>0</v>
      </c>
    </row>
    <row r="4877">
      <c r="A4877" s="6">
        <v>9751.0</v>
      </c>
      <c r="B4877" s="1" t="s">
        <v>9481</v>
      </c>
      <c r="C4877" s="24"/>
      <c r="D4877" s="16">
        <v>0.0</v>
      </c>
      <c r="E4877" s="1">
        <v>0.0</v>
      </c>
      <c r="F4877" s="9">
        <f t="shared" si="34"/>
        <v>0</v>
      </c>
      <c r="H4877" s="9">
        <f>IFERROR(__xludf.DUMMYFUNCTION("COUNTUNIQUE(D4877,E4877,F4877,G4877)"),1.0)</f>
        <v>1</v>
      </c>
      <c r="I4877" s="9">
        <f t="shared" si="2"/>
        <v>3</v>
      </c>
      <c r="J4877" s="9">
        <f t="shared" si="3"/>
        <v>0</v>
      </c>
      <c r="K4877" s="9">
        <f t="shared" si="4"/>
        <v>0</v>
      </c>
    </row>
    <row r="4878">
      <c r="A4878" s="6">
        <v>9753.0</v>
      </c>
      <c r="C4878" s="25" t="s">
        <v>15</v>
      </c>
      <c r="D4878" s="24"/>
      <c r="F4878" s="9" t="str">
        <f t="shared" si="34"/>
        <v/>
      </c>
      <c r="H4878" s="9">
        <f>IFERROR(__xludf.DUMMYFUNCTION("COUNTUNIQUE(D4878,E4878,F4878,G4878)"),0.0)</f>
        <v>0</v>
      </c>
      <c r="I4878" s="9">
        <f t="shared" si="2"/>
        <v>0</v>
      </c>
      <c r="J4878" s="9">
        <f t="shared" si="3"/>
        <v>0</v>
      </c>
      <c r="K4878" s="9">
        <f t="shared" si="4"/>
        <v>0</v>
      </c>
    </row>
    <row r="4879">
      <c r="A4879" s="6">
        <v>9755.0</v>
      </c>
      <c r="B4879" s="1" t="s">
        <v>9482</v>
      </c>
      <c r="C4879" s="25" t="s">
        <v>15</v>
      </c>
      <c r="D4879" s="24"/>
      <c r="F4879" s="9" t="str">
        <f t="shared" si="34"/>
        <v/>
      </c>
      <c r="H4879" s="9">
        <f>IFERROR(__xludf.DUMMYFUNCTION("COUNTUNIQUE(D4879,E4879,F4879,G4879)"),0.0)</f>
        <v>0</v>
      </c>
      <c r="I4879" s="9">
        <f t="shared" si="2"/>
        <v>0</v>
      </c>
      <c r="J4879" s="9">
        <f t="shared" si="3"/>
        <v>0</v>
      </c>
      <c r="K4879" s="9">
        <f t="shared" si="4"/>
        <v>0</v>
      </c>
    </row>
    <row r="4880">
      <c r="A4880" s="6">
        <v>9757.0</v>
      </c>
      <c r="B4880" s="1" t="s">
        <v>9483</v>
      </c>
      <c r="C4880" s="25" t="s">
        <v>15</v>
      </c>
      <c r="D4880" s="24"/>
      <c r="F4880" s="9" t="str">
        <f t="shared" si="34"/>
        <v/>
      </c>
      <c r="H4880" s="9">
        <f>IFERROR(__xludf.DUMMYFUNCTION("COUNTUNIQUE(D4880,E4880,F4880,G4880)"),0.0)</f>
        <v>0</v>
      </c>
      <c r="I4880" s="9">
        <f t="shared" si="2"/>
        <v>0</v>
      </c>
      <c r="J4880" s="9">
        <f t="shared" si="3"/>
        <v>0</v>
      </c>
      <c r="K4880" s="9">
        <f t="shared" si="4"/>
        <v>0</v>
      </c>
    </row>
    <row r="4881">
      <c r="A4881" s="6">
        <v>9759.0</v>
      </c>
      <c r="B4881" s="10" t="s">
        <v>4502</v>
      </c>
      <c r="C4881" s="25" t="s">
        <v>15</v>
      </c>
      <c r="D4881" s="24"/>
      <c r="F4881" s="9" t="str">
        <f t="shared" si="34"/>
        <v/>
      </c>
      <c r="H4881" s="9">
        <f>IFERROR(__xludf.DUMMYFUNCTION("COUNTUNIQUE(D4881,E4881,F4881,G4881)"),0.0)</f>
        <v>0</v>
      </c>
      <c r="I4881" s="9">
        <f t="shared" si="2"/>
        <v>0</v>
      </c>
      <c r="J4881" s="9">
        <f t="shared" si="3"/>
        <v>0</v>
      </c>
      <c r="K4881" s="9">
        <f t="shared" si="4"/>
        <v>0</v>
      </c>
    </row>
    <row r="4882">
      <c r="A4882" s="6">
        <v>9761.0</v>
      </c>
      <c r="B4882" s="1">
        <v>887813.0</v>
      </c>
      <c r="C4882" s="25" t="s">
        <v>15</v>
      </c>
      <c r="D4882" s="24"/>
      <c r="F4882" s="9" t="str">
        <f t="shared" si="34"/>
        <v/>
      </c>
      <c r="H4882" s="9">
        <f>IFERROR(__xludf.DUMMYFUNCTION("COUNTUNIQUE(D4882,E4882,F4882,G4882)"),0.0)</f>
        <v>0</v>
      </c>
      <c r="I4882" s="9">
        <f t="shared" si="2"/>
        <v>0</v>
      </c>
      <c r="J4882" s="9">
        <f t="shared" si="3"/>
        <v>0</v>
      </c>
      <c r="K4882" s="9">
        <f t="shared" si="4"/>
        <v>0</v>
      </c>
    </row>
    <row r="4883">
      <c r="A4883" s="6">
        <v>9763.0</v>
      </c>
      <c r="B4883" s="10" t="s">
        <v>9484</v>
      </c>
      <c r="C4883" s="25" t="s">
        <v>15</v>
      </c>
      <c r="D4883" s="24"/>
      <c r="F4883" s="9" t="str">
        <f t="shared" si="34"/>
        <v/>
      </c>
      <c r="H4883" s="9">
        <f>IFERROR(__xludf.DUMMYFUNCTION("COUNTUNIQUE(D4883,E4883,F4883,G4883)"),0.0)</f>
        <v>0</v>
      </c>
      <c r="I4883" s="9">
        <f t="shared" si="2"/>
        <v>0</v>
      </c>
      <c r="J4883" s="9">
        <f t="shared" si="3"/>
        <v>0</v>
      </c>
      <c r="K4883" s="9">
        <f t="shared" si="4"/>
        <v>0</v>
      </c>
    </row>
    <row r="4884">
      <c r="A4884" s="6">
        <v>9765.0</v>
      </c>
      <c r="B4884" s="1" t="s">
        <v>9485</v>
      </c>
      <c r="C4884" s="25" t="s">
        <v>15</v>
      </c>
      <c r="D4884" s="24"/>
      <c r="F4884" s="9" t="str">
        <f t="shared" si="34"/>
        <v/>
      </c>
      <c r="H4884" s="9">
        <f>IFERROR(__xludf.DUMMYFUNCTION("COUNTUNIQUE(D4884,E4884,F4884,G4884)"),0.0)</f>
        <v>0</v>
      </c>
      <c r="I4884" s="9">
        <f t="shared" si="2"/>
        <v>0</v>
      </c>
      <c r="J4884" s="9">
        <f t="shared" si="3"/>
        <v>0</v>
      </c>
      <c r="K4884" s="9">
        <f t="shared" si="4"/>
        <v>0</v>
      </c>
    </row>
    <row r="4885">
      <c r="A4885" s="6">
        <v>9767.0</v>
      </c>
      <c r="B4885" s="1" t="s">
        <v>9486</v>
      </c>
      <c r="C4885" s="25" t="s">
        <v>15</v>
      </c>
      <c r="D4885" s="24"/>
      <c r="F4885" s="9" t="str">
        <f t="shared" si="34"/>
        <v/>
      </c>
      <c r="H4885" s="9">
        <f>IFERROR(__xludf.DUMMYFUNCTION("COUNTUNIQUE(D4885,E4885,F4885,G4885)"),0.0)</f>
        <v>0</v>
      </c>
      <c r="I4885" s="9">
        <f t="shared" si="2"/>
        <v>0</v>
      </c>
      <c r="J4885" s="9">
        <f t="shared" si="3"/>
        <v>0</v>
      </c>
      <c r="K4885" s="9">
        <f t="shared" si="4"/>
        <v>0</v>
      </c>
    </row>
    <row r="4886">
      <c r="A4886" s="6">
        <v>9769.0</v>
      </c>
      <c r="B4886" s="10" t="s">
        <v>4502</v>
      </c>
      <c r="C4886" s="25" t="s">
        <v>15</v>
      </c>
      <c r="D4886" s="24"/>
      <c r="F4886" s="9" t="str">
        <f t="shared" si="34"/>
        <v/>
      </c>
      <c r="H4886" s="9">
        <f>IFERROR(__xludf.DUMMYFUNCTION("COUNTUNIQUE(D4886,E4886,F4886,G4886)"),0.0)</f>
        <v>0</v>
      </c>
      <c r="I4886" s="9">
        <f t="shared" si="2"/>
        <v>0</v>
      </c>
      <c r="J4886" s="9">
        <f t="shared" si="3"/>
        <v>0</v>
      </c>
      <c r="K4886" s="9">
        <f t="shared" si="4"/>
        <v>0</v>
      </c>
    </row>
    <row r="4887">
      <c r="A4887" s="6">
        <v>9771.0</v>
      </c>
      <c r="B4887" s="1">
        <v>315623.0</v>
      </c>
      <c r="C4887" s="25" t="s">
        <v>15</v>
      </c>
      <c r="D4887" s="24"/>
      <c r="F4887" s="9" t="str">
        <f t="shared" si="34"/>
        <v/>
      </c>
      <c r="H4887" s="9">
        <f>IFERROR(__xludf.DUMMYFUNCTION("COUNTUNIQUE(D4887,E4887,F4887,G4887)"),0.0)</f>
        <v>0</v>
      </c>
      <c r="I4887" s="9">
        <f t="shared" si="2"/>
        <v>0</v>
      </c>
      <c r="J4887" s="9">
        <f t="shared" si="3"/>
        <v>0</v>
      </c>
      <c r="K4887" s="9">
        <f t="shared" si="4"/>
        <v>0</v>
      </c>
    </row>
    <row r="4888">
      <c r="A4888" s="6">
        <v>9773.0</v>
      </c>
      <c r="B4888" s="1" t="s">
        <v>9487</v>
      </c>
      <c r="C4888" s="25" t="s">
        <v>15</v>
      </c>
      <c r="D4888" s="24"/>
      <c r="F4888" s="9" t="str">
        <f t="shared" si="34"/>
        <v/>
      </c>
      <c r="H4888" s="9">
        <f>IFERROR(__xludf.DUMMYFUNCTION("COUNTUNIQUE(D4888,E4888,F4888,G4888)"),0.0)</f>
        <v>0</v>
      </c>
      <c r="I4888" s="9">
        <f t="shared" si="2"/>
        <v>0</v>
      </c>
      <c r="J4888" s="9">
        <f t="shared" si="3"/>
        <v>0</v>
      </c>
      <c r="K4888" s="9">
        <f t="shared" si="4"/>
        <v>0</v>
      </c>
    </row>
    <row r="4889">
      <c r="A4889" s="6">
        <v>9775.0</v>
      </c>
      <c r="B4889" s="1" t="s">
        <v>1</v>
      </c>
      <c r="C4889" s="25" t="s">
        <v>15</v>
      </c>
      <c r="D4889" s="24"/>
      <c r="F4889" s="9" t="str">
        <f t="shared" si="34"/>
        <v/>
      </c>
      <c r="H4889" s="9">
        <f>IFERROR(__xludf.DUMMYFUNCTION("COUNTUNIQUE(D4889,E4889,F4889,G4889)"),0.0)</f>
        <v>0</v>
      </c>
      <c r="I4889" s="9">
        <f t="shared" si="2"/>
        <v>0</v>
      </c>
      <c r="J4889" s="9">
        <f t="shared" si="3"/>
        <v>0</v>
      </c>
      <c r="K4889" s="9">
        <f t="shared" si="4"/>
        <v>0</v>
      </c>
    </row>
    <row r="4890">
      <c r="A4890" s="6">
        <v>9777.0</v>
      </c>
      <c r="B4890" s="1" t="s">
        <v>9488</v>
      </c>
      <c r="C4890" s="25" t="s">
        <v>15</v>
      </c>
      <c r="D4890" s="24"/>
      <c r="F4890" s="9" t="str">
        <f t="shared" si="34"/>
        <v/>
      </c>
      <c r="H4890" s="9">
        <f>IFERROR(__xludf.DUMMYFUNCTION("COUNTUNIQUE(D4890,E4890,F4890,G4890)"),0.0)</f>
        <v>0</v>
      </c>
      <c r="I4890" s="9">
        <f t="shared" si="2"/>
        <v>0</v>
      </c>
      <c r="J4890" s="9">
        <f t="shared" si="3"/>
        <v>0</v>
      </c>
      <c r="K4890" s="9">
        <f t="shared" si="4"/>
        <v>0</v>
      </c>
    </row>
    <row r="4891">
      <c r="A4891" s="6">
        <v>9779.0</v>
      </c>
      <c r="B4891" s="1" t="s">
        <v>9489</v>
      </c>
      <c r="C4891" s="25" t="s">
        <v>15</v>
      </c>
      <c r="D4891" s="24"/>
      <c r="F4891" s="9" t="str">
        <f t="shared" si="34"/>
        <v/>
      </c>
      <c r="H4891" s="9">
        <f>IFERROR(__xludf.DUMMYFUNCTION("COUNTUNIQUE(D4891,E4891,F4891,G4891)"),0.0)</f>
        <v>0</v>
      </c>
      <c r="I4891" s="9">
        <f t="shared" si="2"/>
        <v>0</v>
      </c>
      <c r="J4891" s="9">
        <f t="shared" si="3"/>
        <v>0</v>
      </c>
      <c r="K4891" s="9">
        <f t="shared" si="4"/>
        <v>0</v>
      </c>
    </row>
    <row r="4892">
      <c r="A4892" s="6">
        <v>9781.0</v>
      </c>
      <c r="B4892" s="1" t="s">
        <v>9490</v>
      </c>
      <c r="C4892" s="24"/>
      <c r="D4892" s="16">
        <v>0.0</v>
      </c>
      <c r="E4892" s="1">
        <v>0.0</v>
      </c>
      <c r="F4892" s="9">
        <f t="shared" si="34"/>
        <v>0</v>
      </c>
      <c r="H4892" s="9">
        <f>IFERROR(__xludf.DUMMYFUNCTION("COUNTUNIQUE(D4892,E4892,F4892,G4892)"),1.0)</f>
        <v>1</v>
      </c>
      <c r="I4892" s="9">
        <f t="shared" si="2"/>
        <v>3</v>
      </c>
      <c r="J4892" s="9">
        <f t="shared" si="3"/>
        <v>0</v>
      </c>
      <c r="K4892" s="9">
        <f t="shared" si="4"/>
        <v>0</v>
      </c>
    </row>
    <row r="4893">
      <c r="A4893" s="6">
        <v>9783.0</v>
      </c>
      <c r="B4893" s="1" t="s">
        <v>9491</v>
      </c>
      <c r="C4893" s="24"/>
      <c r="D4893" s="16">
        <v>0.0</v>
      </c>
      <c r="E4893" s="1">
        <v>0.0</v>
      </c>
      <c r="F4893" s="9">
        <f t="shared" si="34"/>
        <v>0</v>
      </c>
      <c r="H4893" s="9">
        <f>IFERROR(__xludf.DUMMYFUNCTION("COUNTUNIQUE(D4893,E4893,F4893,G4893)"),1.0)</f>
        <v>1</v>
      </c>
      <c r="I4893" s="9">
        <f t="shared" si="2"/>
        <v>3</v>
      </c>
      <c r="J4893" s="9">
        <f t="shared" si="3"/>
        <v>0</v>
      </c>
      <c r="K4893" s="9">
        <f t="shared" si="4"/>
        <v>0</v>
      </c>
    </row>
    <row r="4894">
      <c r="A4894" s="6">
        <v>9785.0</v>
      </c>
      <c r="B4894" s="1" t="s">
        <v>9492</v>
      </c>
      <c r="C4894" s="24"/>
      <c r="D4894" s="16">
        <v>0.0</v>
      </c>
      <c r="E4894" s="1">
        <v>0.0</v>
      </c>
      <c r="F4894" s="9">
        <f t="shared" si="34"/>
        <v>0</v>
      </c>
      <c r="H4894" s="9">
        <f>IFERROR(__xludf.DUMMYFUNCTION("COUNTUNIQUE(D4894,E4894,F4894,G4894)"),1.0)</f>
        <v>1</v>
      </c>
      <c r="I4894" s="9">
        <f t="shared" si="2"/>
        <v>3</v>
      </c>
      <c r="J4894" s="9">
        <f t="shared" si="3"/>
        <v>0</v>
      </c>
      <c r="K4894" s="9">
        <f t="shared" si="4"/>
        <v>0</v>
      </c>
    </row>
    <row r="4895">
      <c r="A4895" s="6">
        <v>9787.0</v>
      </c>
      <c r="B4895" s="1" t="s">
        <v>1725</v>
      </c>
      <c r="C4895" s="24"/>
      <c r="D4895" s="16">
        <v>0.0</v>
      </c>
      <c r="E4895" s="1">
        <v>0.0</v>
      </c>
      <c r="F4895" s="9">
        <f t="shared" si="34"/>
        <v>0</v>
      </c>
      <c r="H4895" s="9">
        <f>IFERROR(__xludf.DUMMYFUNCTION("COUNTUNIQUE(D4895,E4895,F4895,G4895)"),1.0)</f>
        <v>1</v>
      </c>
      <c r="I4895" s="9">
        <f t="shared" si="2"/>
        <v>3</v>
      </c>
      <c r="J4895" s="9">
        <f t="shared" si="3"/>
        <v>0</v>
      </c>
      <c r="K4895" s="9">
        <f t="shared" si="4"/>
        <v>0</v>
      </c>
    </row>
    <row r="4896">
      <c r="A4896" s="6">
        <v>9789.0</v>
      </c>
      <c r="B4896" s="1" t="s">
        <v>7447</v>
      </c>
      <c r="C4896" s="24"/>
      <c r="D4896" s="16">
        <v>0.0</v>
      </c>
      <c r="E4896" s="1">
        <v>0.0</v>
      </c>
      <c r="F4896" s="9">
        <f t="shared" si="34"/>
        <v>0</v>
      </c>
      <c r="H4896" s="9">
        <f>IFERROR(__xludf.DUMMYFUNCTION("COUNTUNIQUE(D4896,E4896,F4896,G4896)"),1.0)</f>
        <v>1</v>
      </c>
      <c r="I4896" s="9">
        <f t="shared" si="2"/>
        <v>3</v>
      </c>
      <c r="J4896" s="9">
        <f t="shared" si="3"/>
        <v>0</v>
      </c>
      <c r="K4896" s="9">
        <f t="shared" si="4"/>
        <v>0</v>
      </c>
    </row>
    <row r="4897">
      <c r="A4897" s="6">
        <v>9791.0</v>
      </c>
      <c r="B4897" s="1" t="s">
        <v>9493</v>
      </c>
      <c r="C4897" s="24"/>
      <c r="D4897" s="16">
        <v>0.0</v>
      </c>
      <c r="E4897" s="1">
        <v>0.0</v>
      </c>
      <c r="F4897" s="9">
        <f t="shared" si="34"/>
        <v>0</v>
      </c>
      <c r="H4897" s="9">
        <f>IFERROR(__xludf.DUMMYFUNCTION("COUNTUNIQUE(D4897,E4897,F4897,G4897)"),1.0)</f>
        <v>1</v>
      </c>
      <c r="I4897" s="9">
        <f t="shared" si="2"/>
        <v>3</v>
      </c>
      <c r="J4897" s="9">
        <f t="shared" si="3"/>
        <v>0</v>
      </c>
      <c r="K4897" s="9">
        <f t="shared" si="4"/>
        <v>0</v>
      </c>
    </row>
    <row r="4898">
      <c r="A4898" s="6">
        <v>9793.0</v>
      </c>
      <c r="B4898" s="1" t="s">
        <v>9494</v>
      </c>
      <c r="C4898" s="24"/>
      <c r="D4898" s="16">
        <v>0.0</v>
      </c>
      <c r="E4898" s="1">
        <v>0.0</v>
      </c>
      <c r="F4898" s="9">
        <f t="shared" si="34"/>
        <v>0</v>
      </c>
      <c r="H4898" s="9">
        <f>IFERROR(__xludf.DUMMYFUNCTION("COUNTUNIQUE(D4898,E4898,F4898,G4898)"),1.0)</f>
        <v>1</v>
      </c>
      <c r="I4898" s="9">
        <f t="shared" si="2"/>
        <v>3</v>
      </c>
      <c r="J4898" s="9">
        <f t="shared" si="3"/>
        <v>0</v>
      </c>
      <c r="K4898" s="9">
        <f t="shared" si="4"/>
        <v>0</v>
      </c>
    </row>
    <row r="4899">
      <c r="A4899" s="6">
        <v>9795.0</v>
      </c>
      <c r="B4899" s="1" t="s">
        <v>9495</v>
      </c>
      <c r="C4899" s="24"/>
      <c r="D4899" s="16">
        <v>0.0</v>
      </c>
      <c r="E4899" s="1">
        <v>0.0</v>
      </c>
      <c r="F4899" s="9">
        <f t="shared" si="34"/>
        <v>0</v>
      </c>
      <c r="H4899" s="9">
        <f>IFERROR(__xludf.DUMMYFUNCTION("COUNTUNIQUE(D4899,E4899,F4899,G4899)"),1.0)</f>
        <v>1</v>
      </c>
      <c r="I4899" s="9">
        <f t="shared" si="2"/>
        <v>3</v>
      </c>
      <c r="J4899" s="9">
        <f t="shared" si="3"/>
        <v>0</v>
      </c>
      <c r="K4899" s="9">
        <f t="shared" si="4"/>
        <v>0</v>
      </c>
    </row>
    <row r="4900">
      <c r="A4900" s="6">
        <v>9797.0</v>
      </c>
      <c r="B4900" s="1" t="s">
        <v>9496</v>
      </c>
      <c r="C4900" s="24"/>
      <c r="D4900" s="16">
        <v>0.0</v>
      </c>
      <c r="E4900" s="1">
        <v>0.0</v>
      </c>
      <c r="F4900" s="9">
        <f t="shared" si="34"/>
        <v>0</v>
      </c>
      <c r="H4900" s="9">
        <f>IFERROR(__xludf.DUMMYFUNCTION("COUNTUNIQUE(D4900,E4900,F4900,G4900)"),1.0)</f>
        <v>1</v>
      </c>
      <c r="I4900" s="9">
        <f t="shared" si="2"/>
        <v>3</v>
      </c>
      <c r="J4900" s="9">
        <f t="shared" si="3"/>
        <v>0</v>
      </c>
      <c r="K4900" s="9">
        <f t="shared" si="4"/>
        <v>0</v>
      </c>
    </row>
    <row r="4901">
      <c r="A4901" s="6">
        <v>9799.0</v>
      </c>
      <c r="B4901" s="1" t="s">
        <v>932</v>
      </c>
      <c r="C4901" s="24"/>
      <c r="D4901" s="16">
        <v>0.0</v>
      </c>
      <c r="E4901" s="1">
        <v>0.0</v>
      </c>
      <c r="F4901" s="9">
        <f t="shared" si="34"/>
        <v>0</v>
      </c>
      <c r="H4901" s="9">
        <f>IFERROR(__xludf.DUMMYFUNCTION("COUNTUNIQUE(D4901,E4901,F4901,G4901)"),1.0)</f>
        <v>1</v>
      </c>
      <c r="I4901" s="9">
        <f t="shared" si="2"/>
        <v>3</v>
      </c>
      <c r="J4901" s="9">
        <f t="shared" si="3"/>
        <v>0</v>
      </c>
      <c r="K4901" s="9">
        <f t="shared" si="4"/>
        <v>0</v>
      </c>
    </row>
    <row r="4902">
      <c r="A4902" s="6">
        <v>9801.0</v>
      </c>
      <c r="B4902" s="1" t="s">
        <v>9497</v>
      </c>
      <c r="C4902" s="24"/>
      <c r="D4902" s="16">
        <v>0.0</v>
      </c>
      <c r="E4902" s="1">
        <v>0.0</v>
      </c>
      <c r="F4902" s="9">
        <f t="shared" si="34"/>
        <v>0</v>
      </c>
      <c r="H4902" s="9">
        <f>IFERROR(__xludf.DUMMYFUNCTION("COUNTUNIQUE(D4902,E4902,F4902,G4902)"),1.0)</f>
        <v>1</v>
      </c>
      <c r="I4902" s="9">
        <f t="shared" si="2"/>
        <v>3</v>
      </c>
      <c r="J4902" s="9">
        <f t="shared" si="3"/>
        <v>0</v>
      </c>
      <c r="K4902" s="9">
        <f t="shared" si="4"/>
        <v>0</v>
      </c>
    </row>
    <row r="4903">
      <c r="A4903" s="6">
        <v>9803.0</v>
      </c>
      <c r="B4903" s="1" t="s">
        <v>9498</v>
      </c>
      <c r="C4903" s="24"/>
      <c r="D4903" s="16">
        <v>0.0</v>
      </c>
      <c r="E4903" s="1">
        <v>0.0</v>
      </c>
      <c r="F4903" s="9">
        <f t="shared" si="34"/>
        <v>0</v>
      </c>
      <c r="H4903" s="9">
        <f>IFERROR(__xludf.DUMMYFUNCTION("COUNTUNIQUE(D4903,E4903,F4903,G4903)"),1.0)</f>
        <v>1</v>
      </c>
      <c r="I4903" s="9">
        <f t="shared" si="2"/>
        <v>3</v>
      </c>
      <c r="J4903" s="9">
        <f t="shared" si="3"/>
        <v>0</v>
      </c>
      <c r="K4903" s="9">
        <f t="shared" si="4"/>
        <v>0</v>
      </c>
    </row>
    <row r="4904">
      <c r="A4904" s="6">
        <v>9805.0</v>
      </c>
      <c r="B4904" s="1" t="s">
        <v>7728</v>
      </c>
      <c r="C4904" s="24"/>
      <c r="D4904" s="16">
        <v>0.0</v>
      </c>
      <c r="E4904" s="1">
        <v>0.0</v>
      </c>
      <c r="F4904" s="9">
        <f t="shared" si="34"/>
        <v>0</v>
      </c>
      <c r="H4904" s="9">
        <f>IFERROR(__xludf.DUMMYFUNCTION("COUNTUNIQUE(D4904,E4904,F4904,G4904)"),1.0)</f>
        <v>1</v>
      </c>
      <c r="I4904" s="9">
        <f t="shared" si="2"/>
        <v>3</v>
      </c>
      <c r="J4904" s="9">
        <f t="shared" si="3"/>
        <v>0</v>
      </c>
      <c r="K4904" s="9">
        <f t="shared" si="4"/>
        <v>0</v>
      </c>
    </row>
    <row r="4905">
      <c r="A4905" s="6">
        <v>9807.0</v>
      </c>
      <c r="B4905" s="1" t="s">
        <v>1725</v>
      </c>
      <c r="C4905" s="24"/>
      <c r="D4905" s="16">
        <v>0.0</v>
      </c>
      <c r="E4905" s="1">
        <v>0.0</v>
      </c>
      <c r="F4905" s="9">
        <f t="shared" si="34"/>
        <v>0</v>
      </c>
      <c r="H4905" s="9">
        <f>IFERROR(__xludf.DUMMYFUNCTION("COUNTUNIQUE(D4905,E4905,F4905,G4905)"),1.0)</f>
        <v>1</v>
      </c>
      <c r="I4905" s="9">
        <f t="shared" si="2"/>
        <v>3</v>
      </c>
      <c r="J4905" s="9">
        <f t="shared" si="3"/>
        <v>0</v>
      </c>
      <c r="K4905" s="9">
        <f t="shared" si="4"/>
        <v>0</v>
      </c>
    </row>
    <row r="4906">
      <c r="A4906" s="6">
        <v>9809.0</v>
      </c>
      <c r="B4906" s="1" t="s">
        <v>9499</v>
      </c>
      <c r="C4906" s="24"/>
      <c r="D4906" s="16">
        <v>0.0</v>
      </c>
      <c r="E4906" s="1">
        <v>0.0</v>
      </c>
      <c r="F4906" s="9">
        <f t="shared" si="34"/>
        <v>0</v>
      </c>
      <c r="H4906" s="9">
        <f>IFERROR(__xludf.DUMMYFUNCTION("COUNTUNIQUE(D4906,E4906,F4906,G4906)"),1.0)</f>
        <v>1</v>
      </c>
      <c r="I4906" s="9">
        <f t="shared" si="2"/>
        <v>3</v>
      </c>
      <c r="J4906" s="9">
        <f t="shared" si="3"/>
        <v>0</v>
      </c>
      <c r="K4906" s="9">
        <f t="shared" si="4"/>
        <v>0</v>
      </c>
    </row>
    <row r="4907">
      <c r="A4907" s="6">
        <v>9811.0</v>
      </c>
      <c r="B4907" s="1" t="s">
        <v>9500</v>
      </c>
      <c r="C4907" s="24"/>
      <c r="D4907" s="16">
        <v>0.0</v>
      </c>
      <c r="E4907" s="1">
        <v>0.0</v>
      </c>
      <c r="F4907" s="9">
        <f t="shared" si="34"/>
        <v>0</v>
      </c>
      <c r="H4907" s="9">
        <f>IFERROR(__xludf.DUMMYFUNCTION("COUNTUNIQUE(D4907,E4907,F4907,G4907)"),1.0)</f>
        <v>1</v>
      </c>
      <c r="I4907" s="9">
        <f t="shared" si="2"/>
        <v>3</v>
      </c>
      <c r="J4907" s="9">
        <f t="shared" si="3"/>
        <v>0</v>
      </c>
      <c r="K4907" s="9">
        <f t="shared" si="4"/>
        <v>0</v>
      </c>
    </row>
    <row r="4908">
      <c r="A4908" s="6">
        <v>9813.0</v>
      </c>
      <c r="B4908" s="1" t="s">
        <v>9501</v>
      </c>
      <c r="C4908" s="24"/>
      <c r="D4908" s="16">
        <v>0.0</v>
      </c>
      <c r="E4908" s="1">
        <v>0.0</v>
      </c>
      <c r="F4908" s="9">
        <f t="shared" si="34"/>
        <v>0</v>
      </c>
      <c r="H4908" s="9">
        <f>IFERROR(__xludf.DUMMYFUNCTION("COUNTUNIQUE(D4908,E4908,F4908,G4908)"),1.0)</f>
        <v>1</v>
      </c>
      <c r="I4908" s="9">
        <f t="shared" si="2"/>
        <v>3</v>
      </c>
      <c r="J4908" s="9">
        <f t="shared" si="3"/>
        <v>0</v>
      </c>
      <c r="K4908" s="9">
        <f t="shared" si="4"/>
        <v>0</v>
      </c>
    </row>
    <row r="4909">
      <c r="A4909" s="6">
        <v>9815.0</v>
      </c>
      <c r="B4909" s="1" t="s">
        <v>9502</v>
      </c>
      <c r="C4909" s="24"/>
      <c r="D4909" s="16">
        <v>0.0</v>
      </c>
      <c r="E4909" s="1">
        <v>0.0</v>
      </c>
      <c r="F4909" s="9">
        <f t="shared" si="34"/>
        <v>0</v>
      </c>
      <c r="H4909" s="9">
        <f>IFERROR(__xludf.DUMMYFUNCTION("COUNTUNIQUE(D4909,E4909,F4909,G4909)"),1.0)</f>
        <v>1</v>
      </c>
      <c r="I4909" s="9">
        <f t="shared" si="2"/>
        <v>3</v>
      </c>
      <c r="J4909" s="9">
        <f t="shared" si="3"/>
        <v>0</v>
      </c>
      <c r="K4909" s="9">
        <f t="shared" si="4"/>
        <v>0</v>
      </c>
    </row>
    <row r="4910">
      <c r="A4910" s="6">
        <v>9817.0</v>
      </c>
      <c r="B4910" s="1" t="s">
        <v>9503</v>
      </c>
      <c r="C4910" s="24"/>
      <c r="D4910" s="16">
        <v>0.0</v>
      </c>
      <c r="E4910" s="1">
        <v>0.0</v>
      </c>
      <c r="F4910" s="9">
        <f t="shared" si="34"/>
        <v>0</v>
      </c>
      <c r="H4910" s="9">
        <f>IFERROR(__xludf.DUMMYFUNCTION("COUNTUNIQUE(D4910,E4910,F4910,G4910)"),1.0)</f>
        <v>1</v>
      </c>
      <c r="I4910" s="9">
        <f t="shared" si="2"/>
        <v>3</v>
      </c>
      <c r="J4910" s="9">
        <f t="shared" si="3"/>
        <v>0</v>
      </c>
      <c r="K4910" s="9">
        <f t="shared" si="4"/>
        <v>0</v>
      </c>
    </row>
    <row r="4911">
      <c r="A4911" s="6">
        <v>9819.0</v>
      </c>
      <c r="B4911" s="1" t="s">
        <v>7447</v>
      </c>
      <c r="C4911" s="24"/>
      <c r="D4911" s="16">
        <v>0.0</v>
      </c>
      <c r="E4911" s="1">
        <v>0.0</v>
      </c>
      <c r="F4911" s="9">
        <f t="shared" si="34"/>
        <v>0</v>
      </c>
      <c r="H4911" s="9">
        <f>IFERROR(__xludf.DUMMYFUNCTION("COUNTUNIQUE(D4911,E4911,F4911,G4911)"),1.0)</f>
        <v>1</v>
      </c>
      <c r="I4911" s="9">
        <f t="shared" si="2"/>
        <v>3</v>
      </c>
      <c r="J4911" s="9">
        <f t="shared" si="3"/>
        <v>0</v>
      </c>
      <c r="K4911" s="9">
        <f t="shared" si="4"/>
        <v>0</v>
      </c>
    </row>
    <row r="4912">
      <c r="A4912" s="6">
        <v>9821.0</v>
      </c>
      <c r="B4912" s="1" t="s">
        <v>9504</v>
      </c>
      <c r="C4912" s="24"/>
      <c r="D4912" s="16">
        <v>0.0</v>
      </c>
      <c r="E4912" s="1">
        <v>0.0</v>
      </c>
      <c r="F4912" s="9">
        <f t="shared" si="34"/>
        <v>0</v>
      </c>
      <c r="H4912" s="9">
        <f>IFERROR(__xludf.DUMMYFUNCTION("COUNTUNIQUE(D4912,E4912,F4912,G4912)"),1.0)</f>
        <v>1</v>
      </c>
      <c r="I4912" s="9">
        <f t="shared" si="2"/>
        <v>3</v>
      </c>
      <c r="J4912" s="9">
        <f t="shared" si="3"/>
        <v>0</v>
      </c>
      <c r="K4912" s="9">
        <f t="shared" si="4"/>
        <v>0</v>
      </c>
    </row>
    <row r="4913">
      <c r="A4913" s="6">
        <v>9823.0</v>
      </c>
      <c r="B4913" s="1" t="s">
        <v>9505</v>
      </c>
      <c r="C4913" s="24"/>
      <c r="D4913" s="16">
        <v>0.0</v>
      </c>
      <c r="E4913" s="1">
        <v>0.0</v>
      </c>
      <c r="F4913" s="9">
        <f t="shared" si="34"/>
        <v>0</v>
      </c>
      <c r="H4913" s="9">
        <f>IFERROR(__xludf.DUMMYFUNCTION("COUNTUNIQUE(D4913,E4913,F4913,G4913)"),1.0)</f>
        <v>1</v>
      </c>
      <c r="I4913" s="9">
        <f t="shared" si="2"/>
        <v>3</v>
      </c>
      <c r="J4913" s="9">
        <f t="shared" si="3"/>
        <v>0</v>
      </c>
      <c r="K4913" s="9">
        <f t="shared" si="4"/>
        <v>0</v>
      </c>
    </row>
    <row r="4914">
      <c r="A4914" s="6">
        <v>9825.0</v>
      </c>
      <c r="B4914" s="1" t="s">
        <v>9506</v>
      </c>
      <c r="C4914" s="24"/>
      <c r="D4914" s="16">
        <v>0.0</v>
      </c>
      <c r="E4914" s="1">
        <v>0.0</v>
      </c>
      <c r="F4914" s="9">
        <f t="shared" si="34"/>
        <v>0</v>
      </c>
      <c r="H4914" s="9">
        <f>IFERROR(__xludf.DUMMYFUNCTION("COUNTUNIQUE(D4914,E4914,F4914,G4914)"),1.0)</f>
        <v>1</v>
      </c>
      <c r="I4914" s="9">
        <f t="shared" si="2"/>
        <v>3</v>
      </c>
      <c r="J4914" s="9">
        <f t="shared" si="3"/>
        <v>0</v>
      </c>
      <c r="K4914" s="9">
        <f t="shared" si="4"/>
        <v>0</v>
      </c>
    </row>
    <row r="4915">
      <c r="A4915" s="6">
        <v>9827.0</v>
      </c>
      <c r="B4915" s="1" t="s">
        <v>9507</v>
      </c>
      <c r="C4915" s="24"/>
      <c r="D4915" s="16">
        <v>0.0</v>
      </c>
      <c r="E4915" s="1">
        <v>0.0</v>
      </c>
      <c r="F4915" s="9">
        <f t="shared" si="34"/>
        <v>0</v>
      </c>
      <c r="H4915" s="9">
        <f>IFERROR(__xludf.DUMMYFUNCTION("COUNTUNIQUE(D4915,E4915,F4915,G4915)"),1.0)</f>
        <v>1</v>
      </c>
      <c r="I4915" s="9">
        <f t="shared" si="2"/>
        <v>3</v>
      </c>
      <c r="J4915" s="9">
        <f t="shared" si="3"/>
        <v>0</v>
      </c>
      <c r="K4915" s="9">
        <f t="shared" si="4"/>
        <v>0</v>
      </c>
    </row>
    <row r="4916">
      <c r="A4916" s="6">
        <v>9829.0</v>
      </c>
      <c r="B4916" s="1" t="s">
        <v>9508</v>
      </c>
      <c r="C4916" s="24"/>
      <c r="D4916" s="16">
        <v>0.0</v>
      </c>
      <c r="E4916" s="1">
        <v>0.0</v>
      </c>
      <c r="F4916" s="9">
        <f t="shared" si="34"/>
        <v>0</v>
      </c>
      <c r="H4916" s="9">
        <f>IFERROR(__xludf.DUMMYFUNCTION("COUNTUNIQUE(D4916,E4916,F4916,G4916)"),1.0)</f>
        <v>1</v>
      </c>
      <c r="I4916" s="9">
        <f t="shared" si="2"/>
        <v>3</v>
      </c>
      <c r="J4916" s="9">
        <f t="shared" si="3"/>
        <v>0</v>
      </c>
      <c r="K4916" s="9">
        <f t="shared" si="4"/>
        <v>0</v>
      </c>
    </row>
    <row r="4917">
      <c r="A4917" s="6">
        <v>9831.0</v>
      </c>
      <c r="B4917" s="1" t="s">
        <v>9509</v>
      </c>
      <c r="C4917" s="24"/>
      <c r="D4917" s="16">
        <v>0.0</v>
      </c>
      <c r="E4917" s="1">
        <v>0.0</v>
      </c>
      <c r="F4917" s="9">
        <f t="shared" si="34"/>
        <v>0</v>
      </c>
      <c r="H4917" s="9">
        <f>IFERROR(__xludf.DUMMYFUNCTION("COUNTUNIQUE(D4917,E4917,F4917,G4917)"),1.0)</f>
        <v>1</v>
      </c>
      <c r="I4917" s="9">
        <f t="shared" si="2"/>
        <v>3</v>
      </c>
      <c r="J4917" s="9">
        <f t="shared" si="3"/>
        <v>0</v>
      </c>
      <c r="K4917" s="9">
        <f t="shared" si="4"/>
        <v>0</v>
      </c>
    </row>
    <row r="4918">
      <c r="A4918" s="6">
        <v>9833.0</v>
      </c>
      <c r="B4918" s="1" t="s">
        <v>9510</v>
      </c>
      <c r="C4918" s="24"/>
      <c r="D4918" s="16">
        <v>0.0</v>
      </c>
      <c r="E4918" s="1">
        <v>0.0</v>
      </c>
      <c r="F4918" s="9">
        <f t="shared" si="34"/>
        <v>0</v>
      </c>
      <c r="H4918" s="9">
        <f>IFERROR(__xludf.DUMMYFUNCTION("COUNTUNIQUE(D4918,E4918,F4918,G4918)"),1.0)</f>
        <v>1</v>
      </c>
      <c r="I4918" s="9">
        <f t="shared" si="2"/>
        <v>3</v>
      </c>
      <c r="J4918" s="9">
        <f t="shared" si="3"/>
        <v>0</v>
      </c>
      <c r="K4918" s="9">
        <f t="shared" si="4"/>
        <v>0</v>
      </c>
    </row>
    <row r="4919">
      <c r="A4919" s="6">
        <v>9835.0</v>
      </c>
      <c r="B4919" s="1" t="s">
        <v>9511</v>
      </c>
      <c r="C4919" s="24"/>
      <c r="D4919" s="16">
        <v>0.0</v>
      </c>
      <c r="E4919" s="1">
        <v>0.0</v>
      </c>
      <c r="F4919" s="9">
        <f t="shared" si="34"/>
        <v>0</v>
      </c>
      <c r="H4919" s="9">
        <f>IFERROR(__xludf.DUMMYFUNCTION("COUNTUNIQUE(D4919,E4919,F4919,G4919)"),1.0)</f>
        <v>1</v>
      </c>
      <c r="I4919" s="9">
        <f t="shared" si="2"/>
        <v>3</v>
      </c>
      <c r="J4919" s="9">
        <f t="shared" si="3"/>
        <v>0</v>
      </c>
      <c r="K4919" s="9">
        <f t="shared" si="4"/>
        <v>0</v>
      </c>
    </row>
    <row r="4920">
      <c r="A4920" s="6">
        <v>9837.0</v>
      </c>
      <c r="B4920" s="1" t="s">
        <v>9512</v>
      </c>
      <c r="C4920" s="24"/>
      <c r="D4920" s="16">
        <v>0.0</v>
      </c>
      <c r="E4920" s="1">
        <v>0.0</v>
      </c>
      <c r="F4920" s="9">
        <f t="shared" si="34"/>
        <v>0</v>
      </c>
      <c r="H4920" s="9">
        <f>IFERROR(__xludf.DUMMYFUNCTION("COUNTUNIQUE(D4920,E4920,F4920,G4920)"),1.0)</f>
        <v>1</v>
      </c>
      <c r="I4920" s="9">
        <f t="shared" si="2"/>
        <v>3</v>
      </c>
      <c r="J4920" s="9">
        <f t="shared" si="3"/>
        <v>0</v>
      </c>
      <c r="K4920" s="9">
        <f t="shared" si="4"/>
        <v>0</v>
      </c>
    </row>
    <row r="4921">
      <c r="A4921" s="6">
        <v>9839.0</v>
      </c>
      <c r="B4921" s="1" t="s">
        <v>9513</v>
      </c>
      <c r="C4921" s="24"/>
      <c r="D4921" s="16">
        <v>0.0</v>
      </c>
      <c r="E4921" s="1">
        <v>0.0</v>
      </c>
      <c r="F4921" s="9">
        <f t="shared" si="34"/>
        <v>0</v>
      </c>
      <c r="H4921" s="9">
        <f>IFERROR(__xludf.DUMMYFUNCTION("COUNTUNIQUE(D4921,E4921,F4921,G4921)"),1.0)</f>
        <v>1</v>
      </c>
      <c r="I4921" s="9">
        <f t="shared" si="2"/>
        <v>3</v>
      </c>
      <c r="J4921" s="9">
        <f t="shared" si="3"/>
        <v>0</v>
      </c>
      <c r="K4921" s="9">
        <f t="shared" si="4"/>
        <v>0</v>
      </c>
    </row>
    <row r="4922">
      <c r="A4922" s="6">
        <v>9841.0</v>
      </c>
      <c r="B4922" s="1" t="s">
        <v>9514</v>
      </c>
      <c r="C4922" s="24"/>
      <c r="D4922" s="16">
        <v>0.0</v>
      </c>
      <c r="E4922" s="1">
        <v>0.0</v>
      </c>
      <c r="F4922" s="9">
        <f t="shared" si="34"/>
        <v>0</v>
      </c>
      <c r="H4922" s="9">
        <f>IFERROR(__xludf.DUMMYFUNCTION("COUNTUNIQUE(D4922,E4922,F4922,G4922)"),1.0)</f>
        <v>1</v>
      </c>
      <c r="I4922" s="9">
        <f t="shared" si="2"/>
        <v>3</v>
      </c>
      <c r="J4922" s="9">
        <f t="shared" si="3"/>
        <v>0</v>
      </c>
      <c r="K4922" s="9">
        <f t="shared" si="4"/>
        <v>0</v>
      </c>
    </row>
    <row r="4923">
      <c r="A4923" s="6">
        <v>9843.0</v>
      </c>
      <c r="B4923" s="1" t="s">
        <v>9515</v>
      </c>
      <c r="C4923" s="24"/>
      <c r="D4923" s="16">
        <v>0.0</v>
      </c>
      <c r="E4923" s="1">
        <v>0.0</v>
      </c>
      <c r="F4923" s="9">
        <f t="shared" si="34"/>
        <v>0</v>
      </c>
      <c r="H4923" s="9">
        <f>IFERROR(__xludf.DUMMYFUNCTION("COUNTUNIQUE(D4923,E4923,F4923,G4923)"),1.0)</f>
        <v>1</v>
      </c>
      <c r="I4923" s="9">
        <f t="shared" si="2"/>
        <v>3</v>
      </c>
      <c r="J4923" s="9">
        <f t="shared" si="3"/>
        <v>0</v>
      </c>
      <c r="K4923" s="9">
        <f t="shared" si="4"/>
        <v>0</v>
      </c>
    </row>
    <row r="4924">
      <c r="A4924" s="6">
        <v>9845.0</v>
      </c>
      <c r="B4924" s="1" t="s">
        <v>9516</v>
      </c>
      <c r="C4924" s="24"/>
      <c r="D4924" s="16">
        <v>0.0</v>
      </c>
      <c r="E4924" s="1">
        <v>0.0</v>
      </c>
      <c r="F4924" s="9">
        <f t="shared" si="34"/>
        <v>0</v>
      </c>
      <c r="H4924" s="9">
        <f>IFERROR(__xludf.DUMMYFUNCTION("COUNTUNIQUE(D4924,E4924,F4924,G4924)"),1.0)</f>
        <v>1</v>
      </c>
      <c r="I4924" s="9">
        <f t="shared" si="2"/>
        <v>3</v>
      </c>
      <c r="J4924" s="9">
        <f t="shared" si="3"/>
        <v>0</v>
      </c>
      <c r="K4924" s="9">
        <f t="shared" si="4"/>
        <v>0</v>
      </c>
    </row>
    <row r="4925">
      <c r="A4925" s="6">
        <v>9847.0</v>
      </c>
      <c r="B4925" s="1" t="s">
        <v>9517</v>
      </c>
      <c r="C4925" s="24"/>
      <c r="D4925" s="16">
        <v>0.0</v>
      </c>
      <c r="E4925" s="1">
        <v>0.0</v>
      </c>
      <c r="F4925" s="9">
        <f t="shared" si="34"/>
        <v>0</v>
      </c>
      <c r="H4925" s="9">
        <f>IFERROR(__xludf.DUMMYFUNCTION("COUNTUNIQUE(D4925,E4925,F4925,G4925)"),1.0)</f>
        <v>1</v>
      </c>
      <c r="I4925" s="9">
        <f t="shared" si="2"/>
        <v>3</v>
      </c>
      <c r="J4925" s="9">
        <f t="shared" si="3"/>
        <v>0</v>
      </c>
      <c r="K4925" s="9">
        <f t="shared" si="4"/>
        <v>0</v>
      </c>
    </row>
    <row r="4926">
      <c r="A4926" s="6">
        <v>9849.0</v>
      </c>
      <c r="B4926" s="1" t="s">
        <v>9518</v>
      </c>
      <c r="C4926" s="24"/>
      <c r="D4926" s="16">
        <v>0.0</v>
      </c>
      <c r="E4926" s="1">
        <v>0.0</v>
      </c>
      <c r="F4926" s="9">
        <f t="shared" si="34"/>
        <v>0</v>
      </c>
      <c r="H4926" s="9">
        <f>IFERROR(__xludf.DUMMYFUNCTION("COUNTUNIQUE(D4926,E4926,F4926,G4926)"),1.0)</f>
        <v>1</v>
      </c>
      <c r="I4926" s="9">
        <f t="shared" si="2"/>
        <v>3</v>
      </c>
      <c r="J4926" s="9">
        <f t="shared" si="3"/>
        <v>0</v>
      </c>
      <c r="K4926" s="9">
        <f t="shared" si="4"/>
        <v>0</v>
      </c>
    </row>
    <row r="4927">
      <c r="A4927" s="6">
        <v>9851.0</v>
      </c>
      <c r="B4927" s="1" t="s">
        <v>9519</v>
      </c>
      <c r="C4927" s="24"/>
      <c r="D4927" s="16">
        <v>0.0</v>
      </c>
      <c r="E4927" s="1">
        <v>0.0</v>
      </c>
      <c r="F4927" s="9">
        <f t="shared" si="34"/>
        <v>0</v>
      </c>
      <c r="H4927" s="9">
        <f>IFERROR(__xludf.DUMMYFUNCTION("COUNTUNIQUE(D4927,E4927,F4927,G4927)"),1.0)</f>
        <v>1</v>
      </c>
      <c r="I4927" s="9">
        <f t="shared" si="2"/>
        <v>3</v>
      </c>
      <c r="J4927" s="9">
        <f t="shared" si="3"/>
        <v>0</v>
      </c>
      <c r="K4927" s="9">
        <f t="shared" si="4"/>
        <v>0</v>
      </c>
    </row>
    <row r="4928">
      <c r="A4928" s="6">
        <v>9853.0</v>
      </c>
      <c r="B4928" s="1" t="s">
        <v>9520</v>
      </c>
      <c r="C4928" s="24"/>
      <c r="D4928" s="16">
        <v>0.0</v>
      </c>
      <c r="E4928" s="1">
        <v>0.0</v>
      </c>
      <c r="F4928" s="9">
        <f t="shared" si="34"/>
        <v>0</v>
      </c>
      <c r="H4928" s="9">
        <f>IFERROR(__xludf.DUMMYFUNCTION("COUNTUNIQUE(D4928,E4928,F4928,G4928)"),1.0)</f>
        <v>1</v>
      </c>
      <c r="I4928" s="9">
        <f t="shared" si="2"/>
        <v>3</v>
      </c>
      <c r="J4928" s="9">
        <f t="shared" si="3"/>
        <v>0</v>
      </c>
      <c r="K4928" s="9">
        <f t="shared" si="4"/>
        <v>0</v>
      </c>
    </row>
    <row r="4929">
      <c r="A4929" s="6">
        <v>9855.0</v>
      </c>
      <c r="B4929" s="1" t="s">
        <v>9521</v>
      </c>
      <c r="C4929" s="24"/>
      <c r="D4929" s="16">
        <v>0.0</v>
      </c>
      <c r="E4929" s="1">
        <v>0.0</v>
      </c>
      <c r="F4929" s="9">
        <f t="shared" si="34"/>
        <v>0</v>
      </c>
      <c r="H4929" s="9">
        <f>IFERROR(__xludf.DUMMYFUNCTION("COUNTUNIQUE(D4929,E4929,F4929,G4929)"),1.0)</f>
        <v>1</v>
      </c>
      <c r="I4929" s="9">
        <f t="shared" si="2"/>
        <v>3</v>
      </c>
      <c r="J4929" s="9">
        <f t="shared" si="3"/>
        <v>0</v>
      </c>
      <c r="K4929" s="9">
        <f t="shared" si="4"/>
        <v>0</v>
      </c>
    </row>
    <row r="4930">
      <c r="A4930" s="6">
        <v>9857.0</v>
      </c>
      <c r="B4930" s="1" t="s">
        <v>9522</v>
      </c>
      <c r="C4930" s="24"/>
      <c r="D4930" s="16">
        <v>0.0</v>
      </c>
      <c r="E4930" s="1">
        <v>0.0</v>
      </c>
      <c r="F4930" s="9">
        <f t="shared" si="34"/>
        <v>0</v>
      </c>
      <c r="H4930" s="9">
        <f>IFERROR(__xludf.DUMMYFUNCTION("COUNTUNIQUE(D4930,E4930,F4930,G4930)"),1.0)</f>
        <v>1</v>
      </c>
      <c r="I4930" s="9">
        <f t="shared" si="2"/>
        <v>3</v>
      </c>
      <c r="J4930" s="9">
        <f t="shared" si="3"/>
        <v>0</v>
      </c>
      <c r="K4930" s="9">
        <f t="shared" si="4"/>
        <v>0</v>
      </c>
    </row>
    <row r="4931">
      <c r="A4931" s="6">
        <v>9859.0</v>
      </c>
      <c r="B4931" s="1" t="s">
        <v>9523</v>
      </c>
      <c r="C4931" s="24"/>
      <c r="D4931" s="16">
        <v>0.0</v>
      </c>
      <c r="E4931" s="1">
        <v>0.0</v>
      </c>
      <c r="F4931" s="9">
        <f t="shared" si="34"/>
        <v>0</v>
      </c>
      <c r="H4931" s="9">
        <f>IFERROR(__xludf.DUMMYFUNCTION("COUNTUNIQUE(D4931,E4931,F4931,G4931)"),1.0)</f>
        <v>1</v>
      </c>
      <c r="I4931" s="9">
        <f t="shared" si="2"/>
        <v>3</v>
      </c>
      <c r="J4931" s="9">
        <f t="shared" si="3"/>
        <v>0</v>
      </c>
      <c r="K4931" s="9">
        <f t="shared" si="4"/>
        <v>0</v>
      </c>
    </row>
    <row r="4932">
      <c r="A4932" s="6">
        <v>9861.0</v>
      </c>
      <c r="B4932" s="1" t="s">
        <v>9524</v>
      </c>
      <c r="C4932" s="24"/>
      <c r="D4932" s="16">
        <v>0.0</v>
      </c>
      <c r="E4932" s="1">
        <v>0.0</v>
      </c>
      <c r="F4932" s="9">
        <f t="shared" si="34"/>
        <v>0</v>
      </c>
      <c r="H4932" s="9">
        <f>IFERROR(__xludf.DUMMYFUNCTION("COUNTUNIQUE(D4932,E4932,F4932,G4932)"),1.0)</f>
        <v>1</v>
      </c>
      <c r="I4932" s="9">
        <f t="shared" si="2"/>
        <v>3</v>
      </c>
      <c r="J4932" s="9">
        <f t="shared" si="3"/>
        <v>0</v>
      </c>
      <c r="K4932" s="9">
        <f t="shared" si="4"/>
        <v>0</v>
      </c>
    </row>
    <row r="4933">
      <c r="A4933" s="6">
        <v>9863.0</v>
      </c>
      <c r="B4933" s="1" t="s">
        <v>9525</v>
      </c>
      <c r="C4933" s="24"/>
      <c r="D4933" s="16">
        <v>0.0</v>
      </c>
      <c r="E4933" s="1">
        <v>0.0</v>
      </c>
      <c r="F4933" s="9">
        <f t="shared" si="34"/>
        <v>0</v>
      </c>
      <c r="H4933" s="9">
        <f>IFERROR(__xludf.DUMMYFUNCTION("COUNTUNIQUE(D4933,E4933,F4933,G4933)"),1.0)</f>
        <v>1</v>
      </c>
      <c r="I4933" s="9">
        <f t="shared" si="2"/>
        <v>3</v>
      </c>
      <c r="J4933" s="9">
        <f t="shared" si="3"/>
        <v>0</v>
      </c>
      <c r="K4933" s="9">
        <f t="shared" si="4"/>
        <v>0</v>
      </c>
    </row>
    <row r="4934">
      <c r="A4934" s="6">
        <v>9865.0</v>
      </c>
      <c r="B4934" s="1" t="s">
        <v>9526</v>
      </c>
      <c r="C4934" s="24"/>
      <c r="D4934" s="16">
        <v>0.0</v>
      </c>
      <c r="E4934" s="1">
        <v>0.0</v>
      </c>
      <c r="F4934" s="9">
        <f t="shared" si="34"/>
        <v>0</v>
      </c>
      <c r="H4934" s="9">
        <f>IFERROR(__xludf.DUMMYFUNCTION("COUNTUNIQUE(D4934,E4934,F4934,G4934)"),1.0)</f>
        <v>1</v>
      </c>
      <c r="I4934" s="9">
        <f t="shared" si="2"/>
        <v>3</v>
      </c>
      <c r="J4934" s="9">
        <f t="shared" si="3"/>
        <v>0</v>
      </c>
      <c r="K4934" s="9">
        <f t="shared" si="4"/>
        <v>0</v>
      </c>
    </row>
    <row r="4935">
      <c r="A4935" s="6">
        <v>9867.0</v>
      </c>
      <c r="B4935" s="1" t="s">
        <v>9527</v>
      </c>
      <c r="C4935" s="24"/>
      <c r="D4935" s="16">
        <v>0.0</v>
      </c>
      <c r="E4935" s="1">
        <v>0.0</v>
      </c>
      <c r="F4935" s="9">
        <f t="shared" si="34"/>
        <v>0</v>
      </c>
      <c r="H4935" s="9">
        <f>IFERROR(__xludf.DUMMYFUNCTION("COUNTUNIQUE(D4935,E4935,F4935,G4935)"),1.0)</f>
        <v>1</v>
      </c>
      <c r="I4935" s="9">
        <f t="shared" si="2"/>
        <v>3</v>
      </c>
      <c r="J4935" s="9">
        <f t="shared" si="3"/>
        <v>0</v>
      </c>
      <c r="K4935" s="9">
        <f t="shared" si="4"/>
        <v>0</v>
      </c>
    </row>
    <row r="4936">
      <c r="A4936" s="6">
        <v>9869.0</v>
      </c>
      <c r="B4936" s="1" t="s">
        <v>9528</v>
      </c>
      <c r="C4936" s="24"/>
      <c r="D4936" s="16">
        <v>0.0</v>
      </c>
      <c r="E4936" s="1">
        <v>0.0</v>
      </c>
      <c r="F4936" s="9">
        <f t="shared" si="34"/>
        <v>0</v>
      </c>
      <c r="H4936" s="9">
        <f>IFERROR(__xludf.DUMMYFUNCTION("COUNTUNIQUE(D4936,E4936,F4936,G4936)"),1.0)</f>
        <v>1</v>
      </c>
      <c r="I4936" s="9">
        <f t="shared" si="2"/>
        <v>3</v>
      </c>
      <c r="J4936" s="9">
        <f t="shared" si="3"/>
        <v>0</v>
      </c>
      <c r="K4936" s="9">
        <f t="shared" si="4"/>
        <v>0</v>
      </c>
    </row>
    <row r="4937">
      <c r="A4937" s="6">
        <v>9871.0</v>
      </c>
      <c r="B4937" s="1" t="s">
        <v>5141</v>
      </c>
      <c r="C4937" s="24"/>
      <c r="D4937" s="24"/>
      <c r="F4937" s="9" t="str">
        <f t="shared" si="34"/>
        <v/>
      </c>
      <c r="H4937" s="9">
        <f>IFERROR(__xludf.DUMMYFUNCTION("COUNTUNIQUE(D4937,E4937,F4937,G4937)"),0.0)</f>
        <v>0</v>
      </c>
      <c r="I4937" s="9">
        <f t="shared" si="2"/>
        <v>0</v>
      </c>
      <c r="J4937" s="9">
        <f t="shared" si="3"/>
        <v>0</v>
      </c>
      <c r="K4937" s="9">
        <f t="shared" si="4"/>
        <v>0</v>
      </c>
    </row>
    <row r="4938">
      <c r="A4938" s="6">
        <v>9873.0</v>
      </c>
      <c r="B4938" s="1" t="s">
        <v>9529</v>
      </c>
      <c r="C4938" s="24"/>
      <c r="D4938" s="16">
        <v>0.0</v>
      </c>
      <c r="E4938" s="1">
        <v>0.0</v>
      </c>
      <c r="F4938" s="9">
        <f t="shared" si="34"/>
        <v>0</v>
      </c>
      <c r="H4938" s="9">
        <f>IFERROR(__xludf.DUMMYFUNCTION("COUNTUNIQUE(D4938,E4938,F4938,G4938)"),1.0)</f>
        <v>1</v>
      </c>
      <c r="I4938" s="9">
        <f t="shared" si="2"/>
        <v>3</v>
      </c>
      <c r="J4938" s="9">
        <f t="shared" si="3"/>
        <v>0</v>
      </c>
      <c r="K4938" s="9">
        <f t="shared" si="4"/>
        <v>0</v>
      </c>
    </row>
    <row r="4939">
      <c r="A4939" s="6">
        <v>9875.0</v>
      </c>
      <c r="B4939" s="1" t="s">
        <v>9530</v>
      </c>
      <c r="C4939" s="24"/>
      <c r="D4939" s="16">
        <v>0.0</v>
      </c>
      <c r="E4939" s="1">
        <v>0.0</v>
      </c>
      <c r="F4939" s="9">
        <f t="shared" si="34"/>
        <v>0</v>
      </c>
      <c r="H4939" s="9">
        <f>IFERROR(__xludf.DUMMYFUNCTION("COUNTUNIQUE(D4939,E4939,F4939,G4939)"),1.0)</f>
        <v>1</v>
      </c>
      <c r="I4939" s="9">
        <f t="shared" si="2"/>
        <v>3</v>
      </c>
      <c r="J4939" s="9">
        <f t="shared" si="3"/>
        <v>0</v>
      </c>
      <c r="K4939" s="9">
        <f t="shared" si="4"/>
        <v>0</v>
      </c>
    </row>
    <row r="4940">
      <c r="A4940" s="6">
        <v>9877.0</v>
      </c>
      <c r="B4940" s="1" t="s">
        <v>9531</v>
      </c>
      <c r="C4940" s="24"/>
      <c r="D4940" s="16">
        <v>0.0</v>
      </c>
      <c r="E4940" s="1">
        <v>0.0</v>
      </c>
      <c r="F4940" s="9">
        <f t="shared" si="34"/>
        <v>0</v>
      </c>
      <c r="H4940" s="9">
        <f>IFERROR(__xludf.DUMMYFUNCTION("COUNTUNIQUE(D4940,E4940,F4940,G4940)"),1.0)</f>
        <v>1</v>
      </c>
      <c r="I4940" s="9">
        <f t="shared" si="2"/>
        <v>3</v>
      </c>
      <c r="J4940" s="9">
        <f t="shared" si="3"/>
        <v>0</v>
      </c>
      <c r="K4940" s="9">
        <f t="shared" si="4"/>
        <v>0</v>
      </c>
    </row>
    <row r="4941">
      <c r="A4941" s="6">
        <v>9879.0</v>
      </c>
      <c r="B4941" s="1" t="s">
        <v>9532</v>
      </c>
      <c r="C4941" s="24"/>
      <c r="D4941" s="16">
        <v>0.0</v>
      </c>
      <c r="E4941" s="1">
        <v>0.0</v>
      </c>
      <c r="F4941" s="9">
        <f t="shared" si="34"/>
        <v>0</v>
      </c>
      <c r="H4941" s="9">
        <f>IFERROR(__xludf.DUMMYFUNCTION("COUNTUNIQUE(D4941,E4941,F4941,G4941)"),1.0)</f>
        <v>1</v>
      </c>
      <c r="I4941" s="9">
        <f t="shared" si="2"/>
        <v>3</v>
      </c>
      <c r="J4941" s="9">
        <f t="shared" si="3"/>
        <v>0</v>
      </c>
      <c r="K4941" s="9">
        <f t="shared" si="4"/>
        <v>0</v>
      </c>
    </row>
    <row r="4942">
      <c r="A4942" s="6">
        <v>9881.0</v>
      </c>
      <c r="B4942" s="1" t="s">
        <v>9533</v>
      </c>
      <c r="C4942" s="24"/>
      <c r="D4942" s="24"/>
      <c r="F4942" s="9" t="str">
        <f t="shared" si="34"/>
        <v/>
      </c>
      <c r="H4942" s="9">
        <f>IFERROR(__xludf.DUMMYFUNCTION("COUNTUNIQUE(D4942,E4942,F4942,G4942)"),0.0)</f>
        <v>0</v>
      </c>
      <c r="I4942" s="9">
        <f t="shared" si="2"/>
        <v>0</v>
      </c>
      <c r="J4942" s="9">
        <f t="shared" si="3"/>
        <v>0</v>
      </c>
      <c r="K4942" s="9">
        <f t="shared" si="4"/>
        <v>0</v>
      </c>
    </row>
    <row r="4943">
      <c r="A4943" s="6">
        <v>9883.0</v>
      </c>
      <c r="B4943" s="1" t="s">
        <v>9534</v>
      </c>
      <c r="C4943" s="24"/>
      <c r="D4943" s="16">
        <v>0.0</v>
      </c>
      <c r="E4943" s="1">
        <v>0.0</v>
      </c>
      <c r="F4943" s="9">
        <f t="shared" si="34"/>
        <v>0</v>
      </c>
      <c r="H4943" s="9">
        <f>IFERROR(__xludf.DUMMYFUNCTION("COUNTUNIQUE(D4943,E4943,F4943,G4943)"),1.0)</f>
        <v>1</v>
      </c>
      <c r="I4943" s="9">
        <f t="shared" si="2"/>
        <v>3</v>
      </c>
      <c r="J4943" s="9">
        <f t="shared" si="3"/>
        <v>0</v>
      </c>
      <c r="K4943" s="9">
        <f t="shared" si="4"/>
        <v>0</v>
      </c>
    </row>
    <row r="4944">
      <c r="A4944" s="6">
        <v>9885.0</v>
      </c>
      <c r="B4944" s="1" t="s">
        <v>9535</v>
      </c>
      <c r="C4944" s="24"/>
      <c r="D4944" s="16">
        <v>0.0</v>
      </c>
      <c r="E4944" s="1">
        <v>0.0</v>
      </c>
      <c r="F4944" s="9">
        <f t="shared" si="34"/>
        <v>0</v>
      </c>
      <c r="H4944" s="9">
        <f>IFERROR(__xludf.DUMMYFUNCTION("COUNTUNIQUE(D4944,E4944,F4944,G4944)"),1.0)</f>
        <v>1</v>
      </c>
      <c r="I4944" s="9">
        <f t="shared" si="2"/>
        <v>3</v>
      </c>
      <c r="J4944" s="9">
        <f t="shared" si="3"/>
        <v>0</v>
      </c>
      <c r="K4944" s="9">
        <f t="shared" si="4"/>
        <v>0</v>
      </c>
    </row>
    <row r="4945">
      <c r="A4945" s="6">
        <v>9887.0</v>
      </c>
      <c r="B4945" s="1" t="s">
        <v>9536</v>
      </c>
      <c r="C4945" s="24"/>
      <c r="D4945" s="16">
        <v>0.0</v>
      </c>
      <c r="E4945" s="1">
        <v>0.0</v>
      </c>
      <c r="F4945" s="9">
        <f t="shared" si="34"/>
        <v>0</v>
      </c>
      <c r="H4945" s="9">
        <f>IFERROR(__xludf.DUMMYFUNCTION("COUNTUNIQUE(D4945,E4945,F4945,G4945)"),1.0)</f>
        <v>1</v>
      </c>
      <c r="I4945" s="9">
        <f t="shared" si="2"/>
        <v>3</v>
      </c>
      <c r="J4945" s="9">
        <f t="shared" si="3"/>
        <v>0</v>
      </c>
      <c r="K4945" s="9">
        <f t="shared" si="4"/>
        <v>0</v>
      </c>
    </row>
    <row r="4946">
      <c r="A4946" s="6">
        <v>9889.0</v>
      </c>
      <c r="B4946" s="1" t="s">
        <v>9537</v>
      </c>
      <c r="C4946" s="24"/>
      <c r="D4946" s="16">
        <v>0.0</v>
      </c>
      <c r="E4946" s="1">
        <v>0.0</v>
      </c>
      <c r="F4946" s="9">
        <f t="shared" si="34"/>
        <v>0</v>
      </c>
      <c r="H4946" s="9">
        <f>IFERROR(__xludf.DUMMYFUNCTION("COUNTUNIQUE(D4946,E4946,F4946,G4946)"),1.0)</f>
        <v>1</v>
      </c>
      <c r="I4946" s="9">
        <f t="shared" si="2"/>
        <v>3</v>
      </c>
      <c r="J4946" s="9">
        <f t="shared" si="3"/>
        <v>0</v>
      </c>
      <c r="K4946" s="9">
        <f t="shared" si="4"/>
        <v>0</v>
      </c>
    </row>
    <row r="4947">
      <c r="A4947" s="6">
        <v>9891.0</v>
      </c>
      <c r="B4947" s="1" t="s">
        <v>9538</v>
      </c>
      <c r="C4947" s="24"/>
      <c r="D4947" s="16">
        <v>0.0</v>
      </c>
      <c r="E4947" s="1">
        <v>0.0</v>
      </c>
      <c r="F4947" s="9">
        <f t="shared" si="34"/>
        <v>0</v>
      </c>
      <c r="H4947" s="9">
        <f>IFERROR(__xludf.DUMMYFUNCTION("COUNTUNIQUE(D4947,E4947,F4947,G4947)"),1.0)</f>
        <v>1</v>
      </c>
      <c r="I4947" s="9">
        <f t="shared" si="2"/>
        <v>3</v>
      </c>
      <c r="J4947" s="9">
        <f t="shared" si="3"/>
        <v>0</v>
      </c>
      <c r="K4947" s="9">
        <f t="shared" si="4"/>
        <v>0</v>
      </c>
    </row>
    <row r="4948">
      <c r="A4948" s="6">
        <v>9893.0</v>
      </c>
      <c r="B4948" s="1" t="s">
        <v>9539</v>
      </c>
      <c r="C4948" s="24"/>
      <c r="D4948" s="16">
        <v>1.0</v>
      </c>
      <c r="E4948" s="1">
        <v>1.0</v>
      </c>
      <c r="F4948" s="9">
        <f t="shared" si="34"/>
        <v>1</v>
      </c>
      <c r="H4948" s="9">
        <f>IFERROR(__xludf.DUMMYFUNCTION("COUNTUNIQUE(D4948,E4948,F4948,G4948)"),1.0)</f>
        <v>1</v>
      </c>
      <c r="I4948" s="9">
        <f t="shared" si="2"/>
        <v>0</v>
      </c>
      <c r="J4948" s="9">
        <f t="shared" si="3"/>
        <v>3</v>
      </c>
      <c r="K4948" s="9">
        <f t="shared" si="4"/>
        <v>0</v>
      </c>
    </row>
    <row r="4949">
      <c r="A4949" s="6">
        <v>9895.0</v>
      </c>
      <c r="B4949" s="1" t="s">
        <v>9540</v>
      </c>
      <c r="C4949" s="24"/>
      <c r="D4949" s="16">
        <v>0.0</v>
      </c>
      <c r="E4949" s="1">
        <v>0.0</v>
      </c>
      <c r="F4949" s="9">
        <f t="shared" si="34"/>
        <v>0</v>
      </c>
      <c r="H4949" s="9">
        <f>IFERROR(__xludf.DUMMYFUNCTION("COUNTUNIQUE(D4949,E4949,F4949,G4949)"),1.0)</f>
        <v>1</v>
      </c>
      <c r="I4949" s="9">
        <f t="shared" si="2"/>
        <v>3</v>
      </c>
      <c r="J4949" s="9">
        <f t="shared" si="3"/>
        <v>0</v>
      </c>
      <c r="K4949" s="9">
        <f t="shared" si="4"/>
        <v>0</v>
      </c>
    </row>
    <row r="4950">
      <c r="A4950" s="6">
        <v>9897.0</v>
      </c>
      <c r="B4950" s="1" t="s">
        <v>9541</v>
      </c>
      <c r="C4950" s="24"/>
      <c r="D4950" s="16">
        <v>0.0</v>
      </c>
      <c r="E4950" s="1">
        <v>0.0</v>
      </c>
      <c r="F4950" s="9">
        <f t="shared" si="34"/>
        <v>0</v>
      </c>
      <c r="H4950" s="9">
        <f>IFERROR(__xludf.DUMMYFUNCTION("COUNTUNIQUE(D4950,E4950,F4950,G4950)"),1.0)</f>
        <v>1</v>
      </c>
      <c r="I4950" s="9">
        <f t="shared" si="2"/>
        <v>3</v>
      </c>
      <c r="J4950" s="9">
        <f t="shared" si="3"/>
        <v>0</v>
      </c>
      <c r="K4950" s="9">
        <f t="shared" si="4"/>
        <v>0</v>
      </c>
    </row>
    <row r="4951">
      <c r="A4951" s="6">
        <v>9899.0</v>
      </c>
      <c r="B4951" s="1" t="s">
        <v>9542</v>
      </c>
      <c r="C4951" s="24"/>
      <c r="D4951" s="16">
        <v>0.0</v>
      </c>
      <c r="E4951" s="1">
        <v>0.0</v>
      </c>
      <c r="F4951" s="9">
        <f t="shared" si="34"/>
        <v>0</v>
      </c>
      <c r="H4951" s="9">
        <f>IFERROR(__xludf.DUMMYFUNCTION("COUNTUNIQUE(D4951,E4951,F4951,G4951)"),1.0)</f>
        <v>1</v>
      </c>
      <c r="I4951" s="9">
        <f t="shared" si="2"/>
        <v>3</v>
      </c>
      <c r="J4951" s="9">
        <f t="shared" si="3"/>
        <v>0</v>
      </c>
      <c r="K4951" s="9">
        <f t="shared" si="4"/>
        <v>0</v>
      </c>
    </row>
    <row r="4952">
      <c r="A4952" s="6">
        <v>9901.0</v>
      </c>
      <c r="B4952" s="1" t="s">
        <v>9543</v>
      </c>
      <c r="C4952" s="24"/>
      <c r="D4952" s="16">
        <v>0.0</v>
      </c>
      <c r="E4952" s="1">
        <v>0.0</v>
      </c>
      <c r="F4952" s="9">
        <f t="shared" si="34"/>
        <v>0</v>
      </c>
      <c r="H4952" s="9">
        <f>IFERROR(__xludf.DUMMYFUNCTION("COUNTUNIQUE(D4952,E4952,F4952,G4952)"),1.0)</f>
        <v>1</v>
      </c>
      <c r="I4952" s="9">
        <f t="shared" si="2"/>
        <v>3</v>
      </c>
      <c r="J4952" s="9">
        <f t="shared" si="3"/>
        <v>0</v>
      </c>
      <c r="K4952" s="9">
        <f t="shared" si="4"/>
        <v>0</v>
      </c>
    </row>
    <row r="4953">
      <c r="A4953" s="6">
        <v>9903.0</v>
      </c>
      <c r="B4953" s="1" t="s">
        <v>9544</v>
      </c>
      <c r="C4953" s="24"/>
      <c r="D4953" s="16">
        <v>0.0</v>
      </c>
      <c r="E4953" s="1">
        <v>0.0</v>
      </c>
      <c r="F4953" s="9">
        <f t="shared" si="34"/>
        <v>0</v>
      </c>
      <c r="H4953" s="9">
        <f>IFERROR(__xludf.DUMMYFUNCTION("COUNTUNIQUE(D4953,E4953,F4953,G4953)"),1.0)</f>
        <v>1</v>
      </c>
      <c r="I4953" s="9">
        <f t="shared" si="2"/>
        <v>3</v>
      </c>
      <c r="J4953" s="9">
        <f t="shared" si="3"/>
        <v>0</v>
      </c>
      <c r="K4953" s="9">
        <f t="shared" si="4"/>
        <v>0</v>
      </c>
    </row>
    <row r="4954">
      <c r="A4954" s="6">
        <v>9905.0</v>
      </c>
      <c r="B4954" s="1" t="s">
        <v>9545</v>
      </c>
      <c r="C4954" s="24"/>
      <c r="D4954" s="16">
        <v>0.0</v>
      </c>
      <c r="E4954" s="1">
        <v>0.0</v>
      </c>
      <c r="F4954" s="9">
        <f t="shared" si="34"/>
        <v>0</v>
      </c>
      <c r="H4954" s="9">
        <f>IFERROR(__xludf.DUMMYFUNCTION("COUNTUNIQUE(D4954,E4954,F4954,G4954)"),1.0)</f>
        <v>1</v>
      </c>
      <c r="I4954" s="9">
        <f t="shared" si="2"/>
        <v>3</v>
      </c>
      <c r="J4954" s="9">
        <f t="shared" si="3"/>
        <v>0</v>
      </c>
      <c r="K4954" s="9">
        <f t="shared" si="4"/>
        <v>0</v>
      </c>
    </row>
    <row r="4955">
      <c r="A4955" s="6">
        <v>9907.0</v>
      </c>
      <c r="B4955" s="1" t="s">
        <v>9546</v>
      </c>
      <c r="C4955" s="24"/>
      <c r="D4955" s="16">
        <v>0.0</v>
      </c>
      <c r="E4955" s="1">
        <v>0.0</v>
      </c>
      <c r="F4955" s="9">
        <f t="shared" si="34"/>
        <v>0</v>
      </c>
      <c r="H4955" s="9">
        <f>IFERROR(__xludf.DUMMYFUNCTION("COUNTUNIQUE(D4955,E4955,F4955,G4955)"),1.0)</f>
        <v>1</v>
      </c>
      <c r="I4955" s="9">
        <f t="shared" si="2"/>
        <v>3</v>
      </c>
      <c r="J4955" s="9">
        <f t="shared" si="3"/>
        <v>0</v>
      </c>
      <c r="K4955" s="9">
        <f t="shared" si="4"/>
        <v>0</v>
      </c>
    </row>
    <row r="4956">
      <c r="A4956" s="6">
        <v>9909.0</v>
      </c>
      <c r="B4956" s="1" t="s">
        <v>9547</v>
      </c>
      <c r="C4956" s="24"/>
      <c r="D4956" s="16">
        <v>0.0</v>
      </c>
      <c r="E4956" s="1">
        <v>0.0</v>
      </c>
      <c r="F4956" s="9">
        <f t="shared" si="34"/>
        <v>0</v>
      </c>
      <c r="H4956" s="9">
        <f>IFERROR(__xludf.DUMMYFUNCTION("COUNTUNIQUE(D4956,E4956,F4956,G4956)"),1.0)</f>
        <v>1</v>
      </c>
      <c r="I4956" s="9">
        <f t="shared" si="2"/>
        <v>3</v>
      </c>
      <c r="J4956" s="9">
        <f t="shared" si="3"/>
        <v>0</v>
      </c>
      <c r="K4956" s="9">
        <f t="shared" si="4"/>
        <v>0</v>
      </c>
    </row>
    <row r="4957">
      <c r="A4957" s="6">
        <v>9911.0</v>
      </c>
      <c r="B4957" s="1" t="s">
        <v>9548</v>
      </c>
      <c r="C4957" s="24"/>
      <c r="D4957" s="16">
        <v>0.0</v>
      </c>
      <c r="E4957" s="1">
        <v>0.0</v>
      </c>
      <c r="F4957" s="9">
        <f t="shared" si="34"/>
        <v>0</v>
      </c>
      <c r="H4957" s="9">
        <f>IFERROR(__xludf.DUMMYFUNCTION("COUNTUNIQUE(D4957,E4957,F4957,G4957)"),1.0)</f>
        <v>1</v>
      </c>
      <c r="I4957" s="9">
        <f t="shared" si="2"/>
        <v>3</v>
      </c>
      <c r="J4957" s="9">
        <f t="shared" si="3"/>
        <v>0</v>
      </c>
      <c r="K4957" s="9">
        <f t="shared" si="4"/>
        <v>0</v>
      </c>
    </row>
    <row r="4958">
      <c r="A4958" s="6">
        <v>9913.0</v>
      </c>
      <c r="B4958" s="1" t="s">
        <v>9549</v>
      </c>
      <c r="C4958" s="24"/>
      <c r="D4958" s="16">
        <v>0.0</v>
      </c>
      <c r="E4958" s="1">
        <v>0.0</v>
      </c>
      <c r="F4958" s="9">
        <f t="shared" si="34"/>
        <v>0</v>
      </c>
      <c r="H4958" s="9">
        <f>IFERROR(__xludf.DUMMYFUNCTION("COUNTUNIQUE(D4958,E4958,F4958,G4958)"),1.0)</f>
        <v>1</v>
      </c>
      <c r="I4958" s="9">
        <f t="shared" si="2"/>
        <v>3</v>
      </c>
      <c r="J4958" s="9">
        <f t="shared" si="3"/>
        <v>0</v>
      </c>
      <c r="K4958" s="9">
        <f t="shared" si="4"/>
        <v>0</v>
      </c>
    </row>
    <row r="4959">
      <c r="A4959" s="6">
        <v>9915.0</v>
      </c>
      <c r="B4959" s="1" t="s">
        <v>9550</v>
      </c>
      <c r="C4959" s="24"/>
      <c r="D4959" s="16">
        <v>0.0</v>
      </c>
      <c r="E4959" s="1">
        <v>0.0</v>
      </c>
      <c r="F4959" s="9">
        <f t="shared" si="34"/>
        <v>0</v>
      </c>
      <c r="H4959" s="9">
        <f>IFERROR(__xludf.DUMMYFUNCTION("COUNTUNIQUE(D4959,E4959,F4959,G4959)"),1.0)</f>
        <v>1</v>
      </c>
      <c r="I4959" s="9">
        <f t="shared" si="2"/>
        <v>3</v>
      </c>
      <c r="J4959" s="9">
        <f t="shared" si="3"/>
        <v>0</v>
      </c>
      <c r="K4959" s="9">
        <f t="shared" si="4"/>
        <v>0</v>
      </c>
    </row>
    <row r="4960">
      <c r="A4960" s="6">
        <v>9917.0</v>
      </c>
      <c r="B4960" s="1" t="s">
        <v>9551</v>
      </c>
      <c r="C4960" s="24"/>
      <c r="D4960" s="16">
        <v>0.0</v>
      </c>
      <c r="E4960" s="1">
        <v>0.0</v>
      </c>
      <c r="F4960" s="9">
        <f t="shared" si="34"/>
        <v>0</v>
      </c>
      <c r="H4960" s="9">
        <f>IFERROR(__xludf.DUMMYFUNCTION("COUNTUNIQUE(D4960,E4960,F4960,G4960)"),1.0)</f>
        <v>1</v>
      </c>
      <c r="I4960" s="9">
        <f t="shared" si="2"/>
        <v>3</v>
      </c>
      <c r="J4960" s="9">
        <f t="shared" si="3"/>
        <v>0</v>
      </c>
      <c r="K4960" s="9">
        <f t="shared" si="4"/>
        <v>0</v>
      </c>
    </row>
    <row r="4961">
      <c r="A4961" s="6">
        <v>9919.0</v>
      </c>
      <c r="B4961" s="1" t="s">
        <v>9552</v>
      </c>
      <c r="C4961" s="24"/>
      <c r="D4961" s="16">
        <v>0.0</v>
      </c>
      <c r="E4961" s="1">
        <v>0.0</v>
      </c>
      <c r="F4961" s="9">
        <f t="shared" si="34"/>
        <v>0</v>
      </c>
      <c r="H4961" s="9">
        <f>IFERROR(__xludf.DUMMYFUNCTION("COUNTUNIQUE(D4961,E4961,F4961,G4961)"),1.0)</f>
        <v>1</v>
      </c>
      <c r="I4961" s="9">
        <f t="shared" si="2"/>
        <v>3</v>
      </c>
      <c r="J4961" s="9">
        <f t="shared" si="3"/>
        <v>0</v>
      </c>
      <c r="K4961" s="9">
        <f t="shared" si="4"/>
        <v>0</v>
      </c>
    </row>
    <row r="4962">
      <c r="A4962" s="6">
        <v>9921.0</v>
      </c>
      <c r="B4962" s="1" t="s">
        <v>9553</v>
      </c>
      <c r="C4962" s="24"/>
      <c r="D4962" s="16">
        <v>0.0</v>
      </c>
      <c r="E4962" s="1">
        <v>0.0</v>
      </c>
      <c r="F4962" s="9">
        <f t="shared" si="34"/>
        <v>0</v>
      </c>
      <c r="H4962" s="9">
        <f>IFERROR(__xludf.DUMMYFUNCTION("COUNTUNIQUE(D4962,E4962,F4962,G4962)"),1.0)</f>
        <v>1</v>
      </c>
      <c r="I4962" s="9">
        <f t="shared" si="2"/>
        <v>3</v>
      </c>
      <c r="J4962" s="9">
        <f t="shared" si="3"/>
        <v>0</v>
      </c>
      <c r="K4962" s="9">
        <f t="shared" si="4"/>
        <v>0</v>
      </c>
    </row>
    <row r="4963">
      <c r="A4963" s="6">
        <v>9923.0</v>
      </c>
      <c r="B4963" s="1" t="s">
        <v>9554</v>
      </c>
      <c r="C4963" s="24"/>
      <c r="D4963" s="16">
        <v>0.0</v>
      </c>
      <c r="E4963" s="1">
        <v>0.0</v>
      </c>
      <c r="F4963" s="9">
        <f t="shared" si="34"/>
        <v>0</v>
      </c>
      <c r="H4963" s="9">
        <f>IFERROR(__xludf.DUMMYFUNCTION("COUNTUNIQUE(D4963,E4963,F4963,G4963)"),1.0)</f>
        <v>1</v>
      </c>
      <c r="I4963" s="9">
        <f t="shared" si="2"/>
        <v>3</v>
      </c>
      <c r="J4963" s="9">
        <f t="shared" si="3"/>
        <v>0</v>
      </c>
      <c r="K4963" s="9">
        <f t="shared" si="4"/>
        <v>0</v>
      </c>
    </row>
    <row r="4964">
      <c r="A4964" s="6">
        <v>9925.0</v>
      </c>
      <c r="B4964" s="1" t="s">
        <v>9555</v>
      </c>
      <c r="C4964" s="24"/>
      <c r="D4964" s="16">
        <v>0.0</v>
      </c>
      <c r="E4964" s="1">
        <v>0.0</v>
      </c>
      <c r="F4964" s="9">
        <f t="shared" si="34"/>
        <v>0</v>
      </c>
      <c r="H4964" s="9">
        <f>IFERROR(__xludf.DUMMYFUNCTION("COUNTUNIQUE(D4964,E4964,F4964,G4964)"),1.0)</f>
        <v>1</v>
      </c>
      <c r="I4964" s="9">
        <f t="shared" si="2"/>
        <v>3</v>
      </c>
      <c r="J4964" s="9">
        <f t="shared" si="3"/>
        <v>0</v>
      </c>
      <c r="K4964" s="9">
        <f t="shared" si="4"/>
        <v>0</v>
      </c>
    </row>
    <row r="4965">
      <c r="A4965" s="6">
        <v>9927.0</v>
      </c>
      <c r="B4965" s="1" t="s">
        <v>9556</v>
      </c>
      <c r="C4965" s="24"/>
      <c r="D4965" s="16">
        <v>0.0</v>
      </c>
      <c r="E4965" s="1">
        <v>0.0</v>
      </c>
      <c r="F4965" s="9">
        <f t="shared" si="34"/>
        <v>0</v>
      </c>
      <c r="H4965" s="9">
        <f>IFERROR(__xludf.DUMMYFUNCTION("COUNTUNIQUE(D4965,E4965,F4965,G4965)"),1.0)</f>
        <v>1</v>
      </c>
      <c r="I4965" s="9">
        <f t="shared" si="2"/>
        <v>3</v>
      </c>
      <c r="J4965" s="9">
        <f t="shared" si="3"/>
        <v>0</v>
      </c>
      <c r="K4965" s="9">
        <f t="shared" si="4"/>
        <v>0</v>
      </c>
    </row>
    <row r="4966">
      <c r="A4966" s="6">
        <v>9929.0</v>
      </c>
      <c r="B4966" s="1" t="s">
        <v>9557</v>
      </c>
      <c r="C4966" s="24"/>
      <c r="D4966" s="16">
        <v>0.0</v>
      </c>
      <c r="E4966" s="1">
        <v>0.0</v>
      </c>
      <c r="F4966" s="9">
        <f t="shared" si="34"/>
        <v>0</v>
      </c>
      <c r="H4966" s="9">
        <f>IFERROR(__xludf.DUMMYFUNCTION("COUNTUNIQUE(D4966,E4966,F4966,G4966)"),1.0)</f>
        <v>1</v>
      </c>
      <c r="I4966" s="9">
        <f t="shared" si="2"/>
        <v>3</v>
      </c>
      <c r="J4966" s="9">
        <f t="shared" si="3"/>
        <v>0</v>
      </c>
      <c r="K4966" s="9">
        <f t="shared" si="4"/>
        <v>0</v>
      </c>
    </row>
    <row r="4967">
      <c r="A4967" s="6">
        <v>9931.0</v>
      </c>
      <c r="B4967" s="1" t="s">
        <v>9558</v>
      </c>
      <c r="C4967" s="24"/>
      <c r="D4967" s="16">
        <v>0.0</v>
      </c>
      <c r="E4967" s="1">
        <v>0.0</v>
      </c>
      <c r="F4967" s="9">
        <f t="shared" si="34"/>
        <v>0</v>
      </c>
      <c r="H4967" s="9">
        <f>IFERROR(__xludf.DUMMYFUNCTION("COUNTUNIQUE(D4967,E4967,F4967,G4967)"),1.0)</f>
        <v>1</v>
      </c>
      <c r="I4967" s="9">
        <f t="shared" si="2"/>
        <v>3</v>
      </c>
      <c r="J4967" s="9">
        <f t="shared" si="3"/>
        <v>0</v>
      </c>
      <c r="K4967" s="9">
        <f t="shared" si="4"/>
        <v>0</v>
      </c>
    </row>
    <row r="4968">
      <c r="A4968" s="6">
        <v>9933.0</v>
      </c>
      <c r="B4968" s="1" t="s">
        <v>9559</v>
      </c>
      <c r="C4968" s="24"/>
      <c r="D4968" s="16">
        <v>0.0</v>
      </c>
      <c r="E4968" s="1">
        <v>0.0</v>
      </c>
      <c r="F4968" s="9">
        <f t="shared" si="34"/>
        <v>0</v>
      </c>
      <c r="H4968" s="9">
        <f>IFERROR(__xludf.DUMMYFUNCTION("COUNTUNIQUE(D4968,E4968,F4968,G4968)"),1.0)</f>
        <v>1</v>
      </c>
      <c r="I4968" s="9">
        <f t="shared" si="2"/>
        <v>3</v>
      </c>
      <c r="J4968" s="9">
        <f t="shared" si="3"/>
        <v>0</v>
      </c>
      <c r="K4968" s="9">
        <f t="shared" si="4"/>
        <v>0</v>
      </c>
    </row>
    <row r="4969">
      <c r="A4969" s="6">
        <v>9935.0</v>
      </c>
      <c r="B4969" s="1" t="s">
        <v>9560</v>
      </c>
      <c r="C4969" s="24"/>
      <c r="D4969" s="16">
        <v>0.0</v>
      </c>
      <c r="E4969" s="1">
        <v>0.0</v>
      </c>
      <c r="F4969" s="9">
        <f t="shared" si="34"/>
        <v>0</v>
      </c>
      <c r="H4969" s="9">
        <f>IFERROR(__xludf.DUMMYFUNCTION("COUNTUNIQUE(D4969,E4969,F4969,G4969)"),1.0)</f>
        <v>1</v>
      </c>
      <c r="I4969" s="9">
        <f t="shared" si="2"/>
        <v>3</v>
      </c>
      <c r="J4969" s="9">
        <f t="shared" si="3"/>
        <v>0</v>
      </c>
      <c r="K4969" s="9">
        <f t="shared" si="4"/>
        <v>0</v>
      </c>
    </row>
    <row r="4970">
      <c r="A4970" s="6">
        <v>9937.0</v>
      </c>
      <c r="B4970" s="1" t="s">
        <v>9561</v>
      </c>
      <c r="C4970" s="24"/>
      <c r="D4970" s="16">
        <v>0.0</v>
      </c>
      <c r="E4970" s="1">
        <v>0.0</v>
      </c>
      <c r="F4970" s="9">
        <f t="shared" si="34"/>
        <v>0</v>
      </c>
      <c r="H4970" s="9">
        <f>IFERROR(__xludf.DUMMYFUNCTION("COUNTUNIQUE(D4970,E4970,F4970,G4970)"),1.0)</f>
        <v>1</v>
      </c>
      <c r="I4970" s="9">
        <f t="shared" si="2"/>
        <v>3</v>
      </c>
      <c r="J4970" s="9">
        <f t="shared" si="3"/>
        <v>0</v>
      </c>
      <c r="K4970" s="9">
        <f t="shared" si="4"/>
        <v>0</v>
      </c>
    </row>
    <row r="4971">
      <c r="A4971" s="6">
        <v>9939.0</v>
      </c>
      <c r="B4971" s="1" t="s">
        <v>9562</v>
      </c>
      <c r="C4971" s="24"/>
      <c r="D4971" s="16">
        <v>0.0</v>
      </c>
      <c r="E4971" s="1">
        <v>0.0</v>
      </c>
      <c r="F4971" s="9">
        <f t="shared" si="34"/>
        <v>0</v>
      </c>
      <c r="H4971" s="9">
        <f>IFERROR(__xludf.DUMMYFUNCTION("COUNTUNIQUE(D4971,E4971,F4971,G4971)"),1.0)</f>
        <v>1</v>
      </c>
      <c r="I4971" s="9">
        <f t="shared" si="2"/>
        <v>3</v>
      </c>
      <c r="J4971" s="9">
        <f t="shared" si="3"/>
        <v>0</v>
      </c>
      <c r="K4971" s="9">
        <f t="shared" si="4"/>
        <v>0</v>
      </c>
    </row>
    <row r="4972">
      <c r="A4972" s="6">
        <v>9941.0</v>
      </c>
      <c r="B4972" s="1" t="s">
        <v>9563</v>
      </c>
      <c r="C4972" s="24"/>
      <c r="D4972" s="16">
        <v>0.0</v>
      </c>
      <c r="E4972" s="1">
        <v>0.0</v>
      </c>
      <c r="F4972" s="9">
        <f t="shared" si="34"/>
        <v>0</v>
      </c>
      <c r="H4972" s="9">
        <f>IFERROR(__xludf.DUMMYFUNCTION("COUNTUNIQUE(D4972,E4972,F4972,G4972)"),1.0)</f>
        <v>1</v>
      </c>
      <c r="I4972" s="9">
        <f t="shared" si="2"/>
        <v>3</v>
      </c>
      <c r="J4972" s="9">
        <f t="shared" si="3"/>
        <v>0</v>
      </c>
      <c r="K4972" s="9">
        <f t="shared" si="4"/>
        <v>0</v>
      </c>
    </row>
    <row r="4973">
      <c r="A4973" s="6">
        <v>9943.0</v>
      </c>
      <c r="B4973" s="1" t="s">
        <v>9564</v>
      </c>
      <c r="C4973" s="24"/>
      <c r="D4973" s="16">
        <v>0.0</v>
      </c>
      <c r="E4973" s="1">
        <v>0.0</v>
      </c>
      <c r="F4973" s="9">
        <f t="shared" si="34"/>
        <v>0</v>
      </c>
      <c r="H4973" s="9">
        <f>IFERROR(__xludf.DUMMYFUNCTION("COUNTUNIQUE(D4973,E4973,F4973,G4973)"),1.0)</f>
        <v>1</v>
      </c>
      <c r="I4973" s="9">
        <f t="shared" si="2"/>
        <v>3</v>
      </c>
      <c r="J4973" s="9">
        <f t="shared" si="3"/>
        <v>0</v>
      </c>
      <c r="K4973" s="9">
        <f t="shared" si="4"/>
        <v>0</v>
      </c>
    </row>
    <row r="4974">
      <c r="A4974" s="6">
        <v>9945.0</v>
      </c>
      <c r="B4974" s="1" t="s">
        <v>9565</v>
      </c>
      <c r="C4974" s="24"/>
      <c r="D4974" s="16">
        <v>0.0</v>
      </c>
      <c r="E4974" s="1">
        <v>0.0</v>
      </c>
      <c r="F4974" s="9">
        <f t="shared" si="34"/>
        <v>0</v>
      </c>
      <c r="H4974" s="9">
        <f>IFERROR(__xludf.DUMMYFUNCTION("COUNTUNIQUE(D4974,E4974,F4974,G4974)"),1.0)</f>
        <v>1</v>
      </c>
      <c r="I4974" s="9">
        <f t="shared" si="2"/>
        <v>3</v>
      </c>
      <c r="J4974" s="9">
        <f t="shared" si="3"/>
        <v>0</v>
      </c>
      <c r="K4974" s="9">
        <f t="shared" si="4"/>
        <v>0</v>
      </c>
    </row>
    <row r="4975">
      <c r="A4975" s="6">
        <v>9947.0</v>
      </c>
      <c r="B4975" s="1" t="s">
        <v>2180</v>
      </c>
      <c r="C4975" s="24"/>
      <c r="D4975" s="16">
        <v>0.0</v>
      </c>
      <c r="E4975" s="1">
        <v>0.0</v>
      </c>
      <c r="F4975" s="9">
        <f t="shared" si="34"/>
        <v>0</v>
      </c>
      <c r="H4975" s="9">
        <f>IFERROR(__xludf.DUMMYFUNCTION("COUNTUNIQUE(D4975,E4975,F4975,G4975)"),1.0)</f>
        <v>1</v>
      </c>
      <c r="I4975" s="9">
        <f t="shared" si="2"/>
        <v>3</v>
      </c>
      <c r="J4975" s="9">
        <f t="shared" si="3"/>
        <v>0</v>
      </c>
      <c r="K4975" s="9">
        <f t="shared" si="4"/>
        <v>0</v>
      </c>
    </row>
    <row r="4976">
      <c r="A4976" s="6">
        <v>9949.0</v>
      </c>
      <c r="B4976" s="1" t="s">
        <v>9566</v>
      </c>
      <c r="C4976" s="24"/>
      <c r="D4976" s="16">
        <v>0.0</v>
      </c>
      <c r="E4976" s="1">
        <v>0.0</v>
      </c>
      <c r="F4976" s="9">
        <f t="shared" si="34"/>
        <v>0</v>
      </c>
      <c r="H4976" s="9">
        <f>IFERROR(__xludf.DUMMYFUNCTION("COUNTUNIQUE(D4976,E4976,F4976,G4976)"),1.0)</f>
        <v>1</v>
      </c>
      <c r="I4976" s="9">
        <f t="shared" si="2"/>
        <v>3</v>
      </c>
      <c r="J4976" s="9">
        <f t="shared" si="3"/>
        <v>0</v>
      </c>
      <c r="K4976" s="9">
        <f t="shared" si="4"/>
        <v>0</v>
      </c>
    </row>
    <row r="4977">
      <c r="A4977" s="6">
        <v>9951.0</v>
      </c>
      <c r="B4977" s="1" t="s">
        <v>9567</v>
      </c>
      <c r="C4977" s="24"/>
      <c r="D4977" s="16">
        <v>0.0</v>
      </c>
      <c r="E4977" s="1">
        <v>0.0</v>
      </c>
      <c r="F4977" s="9">
        <f t="shared" si="34"/>
        <v>0</v>
      </c>
      <c r="H4977" s="9">
        <f>IFERROR(__xludf.DUMMYFUNCTION("COUNTUNIQUE(D4977,E4977,F4977,G4977)"),1.0)</f>
        <v>1</v>
      </c>
      <c r="I4977" s="9">
        <f t="shared" si="2"/>
        <v>3</v>
      </c>
      <c r="J4977" s="9">
        <f t="shared" si="3"/>
        <v>0</v>
      </c>
      <c r="K4977" s="9">
        <f t="shared" si="4"/>
        <v>0</v>
      </c>
    </row>
    <row r="4978">
      <c r="A4978" s="6">
        <v>9953.0</v>
      </c>
      <c r="B4978" s="1" t="s">
        <v>9568</v>
      </c>
      <c r="C4978" s="24"/>
      <c r="D4978" s="16">
        <v>0.0</v>
      </c>
      <c r="E4978" s="1">
        <v>0.0</v>
      </c>
      <c r="F4978" s="9">
        <f t="shared" si="34"/>
        <v>0</v>
      </c>
      <c r="H4978" s="9">
        <f>IFERROR(__xludf.DUMMYFUNCTION("COUNTUNIQUE(D4978,E4978,F4978,G4978)"),1.0)</f>
        <v>1</v>
      </c>
      <c r="I4978" s="9">
        <f t="shared" si="2"/>
        <v>3</v>
      </c>
      <c r="J4978" s="9">
        <f t="shared" si="3"/>
        <v>0</v>
      </c>
      <c r="K4978" s="9">
        <f t="shared" si="4"/>
        <v>0</v>
      </c>
    </row>
    <row r="4979">
      <c r="A4979" s="6">
        <v>9955.0</v>
      </c>
      <c r="B4979" s="1" t="s">
        <v>9569</v>
      </c>
      <c r="C4979" s="24"/>
      <c r="D4979" s="16">
        <v>0.0</v>
      </c>
      <c r="E4979" s="1">
        <v>0.0</v>
      </c>
      <c r="F4979" s="9">
        <f t="shared" si="34"/>
        <v>0</v>
      </c>
      <c r="H4979" s="9">
        <f>IFERROR(__xludf.DUMMYFUNCTION("COUNTUNIQUE(D4979,E4979,F4979,G4979)"),1.0)</f>
        <v>1</v>
      </c>
      <c r="I4979" s="9">
        <f t="shared" si="2"/>
        <v>3</v>
      </c>
      <c r="J4979" s="9">
        <f t="shared" si="3"/>
        <v>0</v>
      </c>
      <c r="K4979" s="9">
        <f t="shared" si="4"/>
        <v>0</v>
      </c>
    </row>
    <row r="4980">
      <c r="A4980" s="6">
        <v>9957.0</v>
      </c>
      <c r="B4980" s="1" t="s">
        <v>9570</v>
      </c>
      <c r="C4980" s="24"/>
      <c r="D4980" s="16">
        <v>0.0</v>
      </c>
      <c r="E4980" s="1">
        <v>0.0</v>
      </c>
      <c r="F4980" s="9">
        <f t="shared" si="34"/>
        <v>0</v>
      </c>
      <c r="H4980" s="9">
        <f>IFERROR(__xludf.DUMMYFUNCTION("COUNTUNIQUE(D4980,E4980,F4980,G4980)"),1.0)</f>
        <v>1</v>
      </c>
      <c r="I4980" s="9">
        <f t="shared" si="2"/>
        <v>3</v>
      </c>
      <c r="J4980" s="9">
        <f t="shared" si="3"/>
        <v>0</v>
      </c>
      <c r="K4980" s="9">
        <f t="shared" si="4"/>
        <v>0</v>
      </c>
    </row>
    <row r="4981">
      <c r="A4981" s="6">
        <v>9959.0</v>
      </c>
      <c r="B4981" s="1" t="s">
        <v>9571</v>
      </c>
      <c r="C4981" s="24"/>
      <c r="D4981" s="16">
        <v>0.0</v>
      </c>
      <c r="E4981" s="1">
        <v>0.0</v>
      </c>
      <c r="F4981" s="9">
        <f t="shared" si="34"/>
        <v>0</v>
      </c>
      <c r="H4981" s="9">
        <f>IFERROR(__xludf.DUMMYFUNCTION("COUNTUNIQUE(D4981,E4981,F4981,G4981)"),1.0)</f>
        <v>1</v>
      </c>
      <c r="I4981" s="9">
        <f t="shared" si="2"/>
        <v>3</v>
      </c>
      <c r="J4981" s="9">
        <f t="shared" si="3"/>
        <v>0</v>
      </c>
      <c r="K4981" s="9">
        <f t="shared" si="4"/>
        <v>0</v>
      </c>
    </row>
    <row r="4982">
      <c r="A4982" s="6">
        <v>9961.0</v>
      </c>
      <c r="B4982" s="1" t="s">
        <v>9572</v>
      </c>
      <c r="C4982" s="24"/>
      <c r="D4982" s="16">
        <v>0.0</v>
      </c>
      <c r="E4982" s="1">
        <v>0.0</v>
      </c>
      <c r="F4982" s="9">
        <f t="shared" si="34"/>
        <v>0</v>
      </c>
      <c r="H4982" s="9">
        <f>IFERROR(__xludf.DUMMYFUNCTION("COUNTUNIQUE(D4982,E4982,F4982,G4982)"),1.0)</f>
        <v>1</v>
      </c>
      <c r="I4982" s="9">
        <f t="shared" si="2"/>
        <v>3</v>
      </c>
      <c r="J4982" s="9">
        <f t="shared" si="3"/>
        <v>0</v>
      </c>
      <c r="K4982" s="9">
        <f t="shared" si="4"/>
        <v>0</v>
      </c>
    </row>
    <row r="4983">
      <c r="A4983" s="6">
        <v>9963.0</v>
      </c>
      <c r="B4983" s="1" t="s">
        <v>9573</v>
      </c>
      <c r="C4983" s="24"/>
      <c r="D4983" s="16">
        <v>0.0</v>
      </c>
      <c r="E4983" s="1">
        <v>0.0</v>
      </c>
      <c r="F4983" s="9">
        <f t="shared" si="34"/>
        <v>0</v>
      </c>
      <c r="H4983" s="9">
        <f>IFERROR(__xludf.DUMMYFUNCTION("COUNTUNIQUE(D4983,E4983,F4983,G4983)"),1.0)</f>
        <v>1</v>
      </c>
      <c r="I4983" s="9">
        <f t="shared" si="2"/>
        <v>3</v>
      </c>
      <c r="J4983" s="9">
        <f t="shared" si="3"/>
        <v>0</v>
      </c>
      <c r="K4983" s="9">
        <f t="shared" si="4"/>
        <v>0</v>
      </c>
    </row>
    <row r="4984">
      <c r="A4984" s="6">
        <v>9965.0</v>
      </c>
      <c r="B4984" s="1" t="s">
        <v>9574</v>
      </c>
      <c r="C4984" s="24"/>
      <c r="D4984" s="16">
        <v>0.0</v>
      </c>
      <c r="E4984" s="1">
        <v>0.0</v>
      </c>
      <c r="F4984" s="9">
        <f t="shared" si="34"/>
        <v>0</v>
      </c>
      <c r="H4984" s="9">
        <f>IFERROR(__xludf.DUMMYFUNCTION("COUNTUNIQUE(D4984,E4984,F4984,G4984)"),1.0)</f>
        <v>1</v>
      </c>
      <c r="I4984" s="9">
        <f t="shared" si="2"/>
        <v>3</v>
      </c>
      <c r="J4984" s="9">
        <f t="shared" si="3"/>
        <v>0</v>
      </c>
      <c r="K4984" s="9">
        <f t="shared" si="4"/>
        <v>0</v>
      </c>
    </row>
    <row r="4985">
      <c r="A4985" s="6">
        <v>9967.0</v>
      </c>
      <c r="B4985" s="1" t="s">
        <v>9575</v>
      </c>
      <c r="C4985" s="24"/>
      <c r="D4985" s="16">
        <v>0.0</v>
      </c>
      <c r="E4985" s="1">
        <v>0.0</v>
      </c>
      <c r="F4985" s="9">
        <f t="shared" si="34"/>
        <v>0</v>
      </c>
      <c r="H4985" s="9">
        <f>IFERROR(__xludf.DUMMYFUNCTION("COUNTUNIQUE(D4985,E4985,F4985,G4985)"),1.0)</f>
        <v>1</v>
      </c>
      <c r="I4985" s="9">
        <f t="shared" si="2"/>
        <v>3</v>
      </c>
      <c r="J4985" s="9">
        <f t="shared" si="3"/>
        <v>0</v>
      </c>
      <c r="K4985" s="9">
        <f t="shared" si="4"/>
        <v>0</v>
      </c>
    </row>
    <row r="4986">
      <c r="A4986" s="6">
        <v>9969.0</v>
      </c>
      <c r="B4986" s="1" t="s">
        <v>9576</v>
      </c>
      <c r="C4986" s="24"/>
      <c r="D4986" s="16">
        <v>0.0</v>
      </c>
      <c r="E4986" s="1">
        <v>0.0</v>
      </c>
      <c r="F4986" s="9">
        <f t="shared" si="34"/>
        <v>0</v>
      </c>
      <c r="H4986" s="9">
        <f>IFERROR(__xludf.DUMMYFUNCTION("COUNTUNIQUE(D4986,E4986,F4986,G4986)"),1.0)</f>
        <v>1</v>
      </c>
      <c r="I4986" s="9">
        <f t="shared" si="2"/>
        <v>3</v>
      </c>
      <c r="J4986" s="9">
        <f t="shared" si="3"/>
        <v>0</v>
      </c>
      <c r="K4986" s="9">
        <f t="shared" si="4"/>
        <v>0</v>
      </c>
    </row>
    <row r="4987">
      <c r="A4987" s="6">
        <v>9971.0</v>
      </c>
      <c r="B4987" s="1" t="s">
        <v>9577</v>
      </c>
      <c r="C4987" s="24"/>
      <c r="D4987" s="24"/>
      <c r="F4987" s="9" t="str">
        <f t="shared" si="34"/>
        <v/>
      </c>
      <c r="H4987" s="9">
        <f>IFERROR(__xludf.DUMMYFUNCTION("COUNTUNIQUE(D4987,E4987,F4987,G4987)"),0.0)</f>
        <v>0</v>
      </c>
      <c r="I4987" s="9">
        <f t="shared" si="2"/>
        <v>0</v>
      </c>
      <c r="J4987" s="9">
        <f t="shared" si="3"/>
        <v>0</v>
      </c>
      <c r="K4987" s="9">
        <f t="shared" si="4"/>
        <v>0</v>
      </c>
    </row>
    <row r="4988">
      <c r="A4988" s="6">
        <v>9973.0</v>
      </c>
      <c r="B4988" s="1" t="s">
        <v>9578</v>
      </c>
      <c r="C4988" s="24"/>
      <c r="D4988" s="16">
        <v>0.0</v>
      </c>
      <c r="E4988" s="1">
        <v>0.0</v>
      </c>
      <c r="F4988" s="9">
        <f t="shared" si="34"/>
        <v>0</v>
      </c>
      <c r="H4988" s="9">
        <f>IFERROR(__xludf.DUMMYFUNCTION("COUNTUNIQUE(D4988,E4988,F4988,G4988)"),1.0)</f>
        <v>1</v>
      </c>
      <c r="I4988" s="9">
        <f t="shared" si="2"/>
        <v>3</v>
      </c>
      <c r="J4988" s="9">
        <f t="shared" si="3"/>
        <v>0</v>
      </c>
      <c r="K4988" s="9">
        <f t="shared" si="4"/>
        <v>0</v>
      </c>
    </row>
    <row r="4989">
      <c r="A4989" s="6">
        <v>9975.0</v>
      </c>
      <c r="B4989" s="1" t="s">
        <v>9579</v>
      </c>
      <c r="C4989" s="24"/>
      <c r="D4989" s="16">
        <v>0.0</v>
      </c>
      <c r="E4989" s="1">
        <v>0.0</v>
      </c>
      <c r="F4989" s="9">
        <f t="shared" si="34"/>
        <v>0</v>
      </c>
      <c r="H4989" s="9">
        <f>IFERROR(__xludf.DUMMYFUNCTION("COUNTUNIQUE(D4989,E4989,F4989,G4989)"),1.0)</f>
        <v>1</v>
      </c>
      <c r="I4989" s="9">
        <f t="shared" si="2"/>
        <v>3</v>
      </c>
      <c r="J4989" s="9">
        <f t="shared" si="3"/>
        <v>0</v>
      </c>
      <c r="K4989" s="9">
        <f t="shared" si="4"/>
        <v>0</v>
      </c>
    </row>
    <row r="4990">
      <c r="A4990" s="6">
        <v>9977.0</v>
      </c>
      <c r="B4990" s="1" t="s">
        <v>9580</v>
      </c>
      <c r="C4990" s="24"/>
      <c r="D4990" s="16">
        <v>0.0</v>
      </c>
      <c r="E4990" s="1">
        <v>0.0</v>
      </c>
      <c r="F4990" s="9">
        <f t="shared" si="34"/>
        <v>0</v>
      </c>
      <c r="H4990" s="9">
        <f>IFERROR(__xludf.DUMMYFUNCTION("COUNTUNIQUE(D4990,E4990,F4990,G4990)"),1.0)</f>
        <v>1</v>
      </c>
      <c r="I4990" s="9">
        <f t="shared" si="2"/>
        <v>3</v>
      </c>
      <c r="J4990" s="9">
        <f t="shared" si="3"/>
        <v>0</v>
      </c>
      <c r="K4990" s="9">
        <f t="shared" si="4"/>
        <v>0</v>
      </c>
    </row>
    <row r="4991">
      <c r="A4991" s="6">
        <v>9979.0</v>
      </c>
      <c r="B4991" s="1" t="s">
        <v>9047</v>
      </c>
      <c r="C4991" s="24"/>
      <c r="D4991" s="16">
        <v>0.0</v>
      </c>
      <c r="E4991" s="1">
        <v>0.0</v>
      </c>
      <c r="F4991" s="9">
        <f t="shared" si="34"/>
        <v>0</v>
      </c>
      <c r="H4991" s="9">
        <f>IFERROR(__xludf.DUMMYFUNCTION("COUNTUNIQUE(D4991,E4991,F4991,G4991)"),1.0)</f>
        <v>1</v>
      </c>
      <c r="I4991" s="9">
        <f t="shared" si="2"/>
        <v>3</v>
      </c>
      <c r="J4991" s="9">
        <f t="shared" si="3"/>
        <v>0</v>
      </c>
      <c r="K4991" s="9">
        <f t="shared" si="4"/>
        <v>0</v>
      </c>
    </row>
    <row r="4992">
      <c r="A4992" s="6">
        <v>9981.0</v>
      </c>
      <c r="B4992" s="1" t="s">
        <v>9581</v>
      </c>
      <c r="C4992" s="24"/>
      <c r="D4992" s="16">
        <v>0.0</v>
      </c>
      <c r="E4992" s="1">
        <v>0.0</v>
      </c>
      <c r="F4992" s="9">
        <f t="shared" si="34"/>
        <v>0</v>
      </c>
      <c r="H4992" s="9">
        <f>IFERROR(__xludf.DUMMYFUNCTION("COUNTUNIQUE(D4992,E4992,F4992,G4992)"),1.0)</f>
        <v>1</v>
      </c>
      <c r="I4992" s="9">
        <f t="shared" si="2"/>
        <v>3</v>
      </c>
      <c r="J4992" s="9">
        <f t="shared" si="3"/>
        <v>0</v>
      </c>
      <c r="K4992" s="9">
        <f t="shared" si="4"/>
        <v>0</v>
      </c>
    </row>
    <row r="4993">
      <c r="A4993" s="6">
        <v>9983.0</v>
      </c>
      <c r="B4993" s="1" t="s">
        <v>9582</v>
      </c>
      <c r="C4993" s="24"/>
      <c r="D4993" s="16">
        <v>0.0</v>
      </c>
      <c r="E4993" s="1">
        <v>0.0</v>
      </c>
      <c r="F4993" s="9">
        <f t="shared" si="34"/>
        <v>0</v>
      </c>
      <c r="H4993" s="9">
        <f>IFERROR(__xludf.DUMMYFUNCTION("COUNTUNIQUE(D4993,E4993,F4993,G4993)"),1.0)</f>
        <v>1</v>
      </c>
      <c r="I4993" s="9">
        <f t="shared" si="2"/>
        <v>3</v>
      </c>
      <c r="J4993" s="9">
        <f t="shared" si="3"/>
        <v>0</v>
      </c>
      <c r="K4993" s="9">
        <f t="shared" si="4"/>
        <v>0</v>
      </c>
    </row>
    <row r="4994">
      <c r="A4994" s="6">
        <v>9985.0</v>
      </c>
      <c r="B4994" s="1" t="s">
        <v>9583</v>
      </c>
      <c r="C4994" s="24"/>
      <c r="D4994" s="16">
        <v>0.0</v>
      </c>
      <c r="E4994" s="1">
        <v>0.0</v>
      </c>
      <c r="F4994" s="9">
        <f t="shared" si="34"/>
        <v>0</v>
      </c>
      <c r="H4994" s="9">
        <f>IFERROR(__xludf.DUMMYFUNCTION("COUNTUNIQUE(D4994,E4994,F4994,G4994)"),1.0)</f>
        <v>1</v>
      </c>
      <c r="I4994" s="9">
        <f t="shared" si="2"/>
        <v>3</v>
      </c>
      <c r="J4994" s="9">
        <f t="shared" si="3"/>
        <v>0</v>
      </c>
      <c r="K4994" s="9">
        <f t="shared" si="4"/>
        <v>0</v>
      </c>
    </row>
    <row r="4995">
      <c r="A4995" s="6">
        <v>9987.0</v>
      </c>
      <c r="B4995" s="1" t="s">
        <v>9584</v>
      </c>
      <c r="C4995" s="24"/>
      <c r="D4995" s="16">
        <v>0.0</v>
      </c>
      <c r="E4995" s="1">
        <v>0.0</v>
      </c>
      <c r="F4995" s="9">
        <f t="shared" si="34"/>
        <v>0</v>
      </c>
      <c r="H4995" s="9">
        <f>IFERROR(__xludf.DUMMYFUNCTION("COUNTUNIQUE(D4995,E4995,F4995,G4995)"),1.0)</f>
        <v>1</v>
      </c>
      <c r="I4995" s="9">
        <f t="shared" si="2"/>
        <v>3</v>
      </c>
      <c r="J4995" s="9">
        <f t="shared" si="3"/>
        <v>0</v>
      </c>
      <c r="K4995" s="9">
        <f t="shared" si="4"/>
        <v>0</v>
      </c>
    </row>
    <row r="4996">
      <c r="A4996" s="6">
        <v>9989.0</v>
      </c>
      <c r="B4996" s="1" t="s">
        <v>9585</v>
      </c>
      <c r="C4996" s="24"/>
      <c r="D4996" s="16">
        <v>0.0</v>
      </c>
      <c r="E4996" s="1">
        <v>0.0</v>
      </c>
      <c r="F4996" s="9">
        <f t="shared" si="34"/>
        <v>0</v>
      </c>
      <c r="H4996" s="9">
        <f>IFERROR(__xludf.DUMMYFUNCTION("COUNTUNIQUE(D4996,E4996,F4996,G4996)"),1.0)</f>
        <v>1</v>
      </c>
      <c r="I4996" s="9">
        <f t="shared" si="2"/>
        <v>3</v>
      </c>
      <c r="J4996" s="9">
        <f t="shared" si="3"/>
        <v>0</v>
      </c>
      <c r="K4996" s="9">
        <f t="shared" si="4"/>
        <v>0</v>
      </c>
    </row>
    <row r="4997">
      <c r="A4997" s="6">
        <v>9991.0</v>
      </c>
      <c r="B4997" s="1" t="s">
        <v>9586</v>
      </c>
      <c r="C4997" s="24"/>
      <c r="D4997" s="16">
        <v>0.0</v>
      </c>
      <c r="E4997" s="1">
        <v>0.0</v>
      </c>
      <c r="F4997" s="9">
        <f t="shared" si="34"/>
        <v>0</v>
      </c>
      <c r="H4997" s="9">
        <f>IFERROR(__xludf.DUMMYFUNCTION("COUNTUNIQUE(D4997,E4997,F4997,G4997)"),1.0)</f>
        <v>1</v>
      </c>
      <c r="I4997" s="9">
        <f t="shared" si="2"/>
        <v>3</v>
      </c>
      <c r="J4997" s="9">
        <f t="shared" si="3"/>
        <v>0</v>
      </c>
      <c r="K4997" s="9">
        <f t="shared" si="4"/>
        <v>0</v>
      </c>
    </row>
    <row r="4998">
      <c r="A4998" s="6">
        <v>9993.0</v>
      </c>
      <c r="B4998" s="1" t="s">
        <v>9587</v>
      </c>
      <c r="C4998" s="24"/>
      <c r="D4998" s="16">
        <v>0.0</v>
      </c>
      <c r="E4998" s="1">
        <v>0.0</v>
      </c>
      <c r="F4998" s="9">
        <f t="shared" si="34"/>
        <v>0</v>
      </c>
      <c r="H4998" s="9">
        <f>IFERROR(__xludf.DUMMYFUNCTION("COUNTUNIQUE(D4998,E4998,F4998,G4998)"),1.0)</f>
        <v>1</v>
      </c>
      <c r="I4998" s="9">
        <f t="shared" si="2"/>
        <v>3</v>
      </c>
      <c r="J4998" s="9">
        <f t="shared" si="3"/>
        <v>0</v>
      </c>
      <c r="K4998" s="9">
        <f t="shared" si="4"/>
        <v>0</v>
      </c>
    </row>
    <row r="4999">
      <c r="A4999" s="6">
        <v>9995.0</v>
      </c>
      <c r="B4999" s="1" t="s">
        <v>9588</v>
      </c>
      <c r="C4999" s="24"/>
      <c r="D4999" s="16">
        <v>0.0</v>
      </c>
      <c r="E4999" s="1">
        <v>0.0</v>
      </c>
      <c r="F4999" s="9">
        <f t="shared" si="34"/>
        <v>0</v>
      </c>
      <c r="H4999" s="9">
        <f>IFERROR(__xludf.DUMMYFUNCTION("COUNTUNIQUE(D4999,E4999,F4999,G4999)"),1.0)</f>
        <v>1</v>
      </c>
      <c r="I4999" s="9">
        <f t="shared" si="2"/>
        <v>3</v>
      </c>
      <c r="J4999" s="9">
        <f t="shared" si="3"/>
        <v>0</v>
      </c>
      <c r="K4999" s="9">
        <f t="shared" si="4"/>
        <v>0</v>
      </c>
    </row>
    <row r="5000">
      <c r="A5000" s="6">
        <v>9997.0</v>
      </c>
      <c r="B5000" s="1" t="s">
        <v>9589</v>
      </c>
      <c r="C5000" s="24"/>
      <c r="D5000" s="16">
        <v>0.0</v>
      </c>
      <c r="E5000" s="1">
        <v>0.0</v>
      </c>
      <c r="F5000" s="9">
        <f t="shared" si="34"/>
        <v>0</v>
      </c>
      <c r="H5000" s="9">
        <f>IFERROR(__xludf.DUMMYFUNCTION("COUNTUNIQUE(D5000,E5000,F5000,G5000)"),1.0)</f>
        <v>1</v>
      </c>
      <c r="I5000" s="9">
        <f t="shared" si="2"/>
        <v>3</v>
      </c>
      <c r="J5000" s="9">
        <f t="shared" si="3"/>
        <v>0</v>
      </c>
      <c r="K5000" s="9">
        <f t="shared" si="4"/>
        <v>0</v>
      </c>
    </row>
    <row r="5001">
      <c r="A5001" s="6">
        <v>9999.0</v>
      </c>
      <c r="B5001" s="1" t="s">
        <v>9590</v>
      </c>
      <c r="C5001" s="24"/>
      <c r="D5001" s="16">
        <v>0.0</v>
      </c>
      <c r="E5001" s="1">
        <v>0.0</v>
      </c>
      <c r="F5001" s="9">
        <f t="shared" si="34"/>
        <v>0</v>
      </c>
      <c r="H5001" s="9">
        <f>IFERROR(__xludf.DUMMYFUNCTION("COUNTUNIQUE(D5001,E5001,F5001,G5001)"),1.0)</f>
        <v>1</v>
      </c>
      <c r="I5001" s="9">
        <f t="shared" si="2"/>
        <v>3</v>
      </c>
      <c r="J5001" s="9">
        <f t="shared" si="3"/>
        <v>0</v>
      </c>
      <c r="K5001" s="9">
        <f t="shared" si="4"/>
        <v>0</v>
      </c>
    </row>
    <row r="5002">
      <c r="A5002" s="6">
        <v>10001.0</v>
      </c>
      <c r="B5002" s="1" t="s">
        <v>9591</v>
      </c>
      <c r="C5002" s="24"/>
      <c r="D5002" s="16">
        <v>0.0</v>
      </c>
      <c r="E5002" s="1">
        <v>0.0</v>
      </c>
      <c r="F5002" s="9">
        <f t="shared" si="34"/>
        <v>0</v>
      </c>
      <c r="H5002" s="9">
        <f>IFERROR(__xludf.DUMMYFUNCTION("COUNTUNIQUE(D5002,E5002,F5002,G5002)"),1.0)</f>
        <v>1</v>
      </c>
      <c r="I5002" s="9">
        <f t="shared" si="2"/>
        <v>3</v>
      </c>
      <c r="J5002" s="9">
        <f t="shared" si="3"/>
        <v>0</v>
      </c>
      <c r="K5002" s="9">
        <f t="shared" si="4"/>
        <v>0</v>
      </c>
    </row>
    <row r="5003">
      <c r="A5003" s="6">
        <v>10003.0</v>
      </c>
      <c r="B5003" s="1" t="s">
        <v>9592</v>
      </c>
      <c r="C5003" s="24"/>
      <c r="D5003" s="16">
        <v>0.0</v>
      </c>
      <c r="E5003" s="1">
        <v>0.0</v>
      </c>
      <c r="F5003" s="9">
        <f t="shared" si="34"/>
        <v>0</v>
      </c>
      <c r="H5003" s="9">
        <f>IFERROR(__xludf.DUMMYFUNCTION("COUNTUNIQUE(D5003,E5003,F5003,G5003)"),1.0)</f>
        <v>1</v>
      </c>
      <c r="I5003" s="9">
        <f t="shared" si="2"/>
        <v>3</v>
      </c>
      <c r="J5003" s="9">
        <f t="shared" si="3"/>
        <v>0</v>
      </c>
      <c r="K5003" s="9">
        <f t="shared" si="4"/>
        <v>0</v>
      </c>
    </row>
    <row r="5004">
      <c r="A5004" s="6">
        <v>10005.0</v>
      </c>
      <c r="B5004" s="1" t="s">
        <v>9593</v>
      </c>
      <c r="C5004" s="24"/>
      <c r="D5004" s="16">
        <v>0.0</v>
      </c>
      <c r="E5004" s="1">
        <v>0.0</v>
      </c>
      <c r="F5004" s="9">
        <f t="shared" si="34"/>
        <v>0</v>
      </c>
      <c r="H5004" s="9">
        <f>IFERROR(__xludf.DUMMYFUNCTION("COUNTUNIQUE(D5004,E5004,F5004,G5004)"),1.0)</f>
        <v>1</v>
      </c>
      <c r="I5004" s="9">
        <f t="shared" si="2"/>
        <v>3</v>
      </c>
      <c r="J5004" s="9">
        <f t="shared" si="3"/>
        <v>0</v>
      </c>
      <c r="K5004" s="9">
        <f t="shared" si="4"/>
        <v>0</v>
      </c>
    </row>
    <row r="5005">
      <c r="A5005" s="6">
        <v>10007.0</v>
      </c>
      <c r="B5005" s="1" t="s">
        <v>9594</v>
      </c>
      <c r="C5005" s="24"/>
      <c r="D5005" s="16">
        <v>0.0</v>
      </c>
      <c r="E5005" s="1">
        <v>0.0</v>
      </c>
      <c r="F5005" s="9">
        <f t="shared" si="34"/>
        <v>0</v>
      </c>
      <c r="H5005" s="9">
        <f>IFERROR(__xludf.DUMMYFUNCTION("COUNTUNIQUE(D5005,E5005,F5005,G5005)"),1.0)</f>
        <v>1</v>
      </c>
      <c r="I5005" s="9">
        <f t="shared" si="2"/>
        <v>3</v>
      </c>
      <c r="J5005" s="9">
        <f t="shared" si="3"/>
        <v>0</v>
      </c>
      <c r="K5005" s="9">
        <f t="shared" si="4"/>
        <v>0</v>
      </c>
    </row>
    <row r="5006">
      <c r="A5006" s="6">
        <v>10009.0</v>
      </c>
      <c r="B5006" s="1" t="s">
        <v>9595</v>
      </c>
      <c r="C5006" s="24"/>
      <c r="D5006" s="16">
        <v>0.0</v>
      </c>
      <c r="E5006" s="1">
        <v>0.0</v>
      </c>
      <c r="F5006" s="9">
        <f t="shared" si="34"/>
        <v>0</v>
      </c>
      <c r="H5006" s="9">
        <f>IFERROR(__xludf.DUMMYFUNCTION("COUNTUNIQUE(D5006,E5006,F5006,G5006)"),1.0)</f>
        <v>1</v>
      </c>
      <c r="I5006" s="9">
        <f t="shared" si="2"/>
        <v>3</v>
      </c>
      <c r="J5006" s="9">
        <f t="shared" si="3"/>
        <v>0</v>
      </c>
      <c r="K5006" s="9">
        <f t="shared" si="4"/>
        <v>0</v>
      </c>
    </row>
    <row r="5007">
      <c r="A5007" s="6">
        <v>10011.0</v>
      </c>
      <c r="B5007" s="1" t="s">
        <v>9596</v>
      </c>
      <c r="C5007" s="24"/>
      <c r="D5007" s="16">
        <v>1.0</v>
      </c>
      <c r="E5007" s="1">
        <v>1.0</v>
      </c>
      <c r="F5007" s="9">
        <f t="shared" si="34"/>
        <v>1</v>
      </c>
      <c r="H5007" s="9">
        <f>IFERROR(__xludf.DUMMYFUNCTION("COUNTUNIQUE(D5007,E5007,F5007,G5007)"),1.0)</f>
        <v>1</v>
      </c>
      <c r="I5007" s="9">
        <f t="shared" si="2"/>
        <v>0</v>
      </c>
      <c r="J5007" s="9">
        <f t="shared" si="3"/>
        <v>3</v>
      </c>
      <c r="K5007" s="9">
        <f t="shared" si="4"/>
        <v>0</v>
      </c>
    </row>
    <row r="5008">
      <c r="A5008" s="6">
        <v>10013.0</v>
      </c>
      <c r="B5008" s="1" t="s">
        <v>9597</v>
      </c>
      <c r="C5008" s="24"/>
      <c r="D5008" s="16">
        <v>0.0</v>
      </c>
      <c r="E5008" s="1">
        <v>0.0</v>
      </c>
      <c r="F5008" s="9">
        <f t="shared" si="34"/>
        <v>0</v>
      </c>
      <c r="H5008" s="9">
        <f>IFERROR(__xludf.DUMMYFUNCTION("COUNTUNIQUE(D5008,E5008,F5008,G5008)"),1.0)</f>
        <v>1</v>
      </c>
      <c r="I5008" s="9">
        <f t="shared" si="2"/>
        <v>3</v>
      </c>
      <c r="J5008" s="9">
        <f t="shared" si="3"/>
        <v>0</v>
      </c>
      <c r="K5008" s="9">
        <f t="shared" si="4"/>
        <v>0</v>
      </c>
    </row>
    <row r="5009">
      <c r="A5009" s="6">
        <v>10015.0</v>
      </c>
      <c r="B5009" s="1" t="s">
        <v>9598</v>
      </c>
      <c r="C5009" s="24"/>
      <c r="D5009" s="16">
        <v>0.0</v>
      </c>
      <c r="E5009" s="1">
        <v>0.0</v>
      </c>
      <c r="F5009" s="9">
        <f t="shared" si="34"/>
        <v>0</v>
      </c>
      <c r="H5009" s="9">
        <f>IFERROR(__xludf.DUMMYFUNCTION("COUNTUNIQUE(D5009,E5009,F5009,G5009)"),1.0)</f>
        <v>1</v>
      </c>
      <c r="I5009" s="9">
        <f t="shared" si="2"/>
        <v>3</v>
      </c>
      <c r="J5009" s="9">
        <f t="shared" si="3"/>
        <v>0</v>
      </c>
      <c r="K5009" s="9">
        <f t="shared" si="4"/>
        <v>0</v>
      </c>
    </row>
    <row r="5010">
      <c r="A5010" s="6">
        <v>10017.0</v>
      </c>
      <c r="B5010" s="1" t="s">
        <v>9599</v>
      </c>
      <c r="C5010" s="24"/>
      <c r="D5010" s="16">
        <v>0.0</v>
      </c>
      <c r="E5010" s="1">
        <v>0.0</v>
      </c>
      <c r="F5010" s="9">
        <f t="shared" si="34"/>
        <v>0</v>
      </c>
      <c r="H5010" s="9">
        <f>IFERROR(__xludf.DUMMYFUNCTION("COUNTUNIQUE(D5010,E5010,F5010,G5010)"),1.0)</f>
        <v>1</v>
      </c>
      <c r="I5010" s="9">
        <f t="shared" si="2"/>
        <v>3</v>
      </c>
      <c r="J5010" s="9">
        <f t="shared" si="3"/>
        <v>0</v>
      </c>
      <c r="K5010" s="9">
        <f t="shared" si="4"/>
        <v>0</v>
      </c>
    </row>
    <row r="5011">
      <c r="A5011" s="6">
        <v>10019.0</v>
      </c>
      <c r="B5011" s="1" t="s">
        <v>9600</v>
      </c>
      <c r="C5011" s="24"/>
      <c r="D5011" s="16">
        <v>0.0</v>
      </c>
      <c r="E5011" s="1">
        <v>0.0</v>
      </c>
      <c r="F5011" s="9">
        <f t="shared" si="34"/>
        <v>0</v>
      </c>
      <c r="H5011" s="9">
        <f>IFERROR(__xludf.DUMMYFUNCTION("COUNTUNIQUE(D5011,E5011,F5011,G5011)"),1.0)</f>
        <v>1</v>
      </c>
      <c r="I5011" s="9">
        <f t="shared" si="2"/>
        <v>3</v>
      </c>
      <c r="J5011" s="9">
        <f t="shared" si="3"/>
        <v>0</v>
      </c>
      <c r="K5011" s="9">
        <f t="shared" si="4"/>
        <v>0</v>
      </c>
    </row>
    <row r="5012">
      <c r="A5012" s="6">
        <v>10021.0</v>
      </c>
      <c r="B5012" s="1" t="s">
        <v>9601</v>
      </c>
      <c r="C5012" s="24"/>
      <c r="D5012" s="16">
        <v>0.0</v>
      </c>
      <c r="E5012" s="1">
        <v>0.0</v>
      </c>
      <c r="F5012" s="9">
        <f t="shared" si="34"/>
        <v>0</v>
      </c>
      <c r="H5012" s="9">
        <f>IFERROR(__xludf.DUMMYFUNCTION("COUNTUNIQUE(D5012,E5012,F5012,G5012)"),1.0)</f>
        <v>1</v>
      </c>
      <c r="I5012" s="9">
        <f t="shared" si="2"/>
        <v>3</v>
      </c>
      <c r="J5012" s="9">
        <f t="shared" si="3"/>
        <v>0</v>
      </c>
      <c r="K5012" s="9">
        <f t="shared" si="4"/>
        <v>0</v>
      </c>
    </row>
    <row r="5013">
      <c r="A5013" s="6">
        <v>10023.0</v>
      </c>
      <c r="B5013" s="1" t="s">
        <v>9602</v>
      </c>
      <c r="C5013" s="24"/>
      <c r="D5013" s="16">
        <v>0.0</v>
      </c>
      <c r="E5013" s="1">
        <v>0.0</v>
      </c>
      <c r="F5013" s="9">
        <f t="shared" si="34"/>
        <v>0</v>
      </c>
      <c r="H5013" s="9">
        <f>IFERROR(__xludf.DUMMYFUNCTION("COUNTUNIQUE(D5013,E5013,F5013,G5013)"),1.0)</f>
        <v>1</v>
      </c>
      <c r="I5013" s="9">
        <f t="shared" si="2"/>
        <v>3</v>
      </c>
      <c r="J5013" s="9">
        <f t="shared" si="3"/>
        <v>0</v>
      </c>
      <c r="K5013" s="9">
        <f t="shared" si="4"/>
        <v>0</v>
      </c>
    </row>
    <row r="5014">
      <c r="A5014" s="6">
        <v>10025.0</v>
      </c>
      <c r="B5014" s="1" t="s">
        <v>9603</v>
      </c>
      <c r="C5014" s="24"/>
      <c r="D5014" s="16">
        <v>0.0</v>
      </c>
      <c r="E5014" s="1">
        <v>0.0</v>
      </c>
      <c r="F5014" s="9">
        <f t="shared" si="34"/>
        <v>0</v>
      </c>
      <c r="H5014" s="9">
        <f>IFERROR(__xludf.DUMMYFUNCTION("COUNTUNIQUE(D5014,E5014,F5014,G5014)"),1.0)</f>
        <v>1</v>
      </c>
      <c r="I5014" s="9">
        <f t="shared" si="2"/>
        <v>3</v>
      </c>
      <c r="J5014" s="9">
        <f t="shared" si="3"/>
        <v>0</v>
      </c>
      <c r="K5014" s="9">
        <f t="shared" si="4"/>
        <v>0</v>
      </c>
    </row>
    <row r="5015">
      <c r="A5015" s="6">
        <v>10027.0</v>
      </c>
      <c r="B5015" s="1" t="s">
        <v>9604</v>
      </c>
      <c r="C5015" s="24"/>
      <c r="D5015" s="16">
        <v>0.0</v>
      </c>
      <c r="E5015" s="1">
        <v>0.0</v>
      </c>
      <c r="F5015" s="9">
        <f t="shared" si="34"/>
        <v>0</v>
      </c>
      <c r="H5015" s="9">
        <f>IFERROR(__xludf.DUMMYFUNCTION("COUNTUNIQUE(D5015,E5015,F5015,G5015)"),1.0)</f>
        <v>1</v>
      </c>
      <c r="I5015" s="9">
        <f t="shared" si="2"/>
        <v>3</v>
      </c>
      <c r="J5015" s="9">
        <f t="shared" si="3"/>
        <v>0</v>
      </c>
      <c r="K5015" s="9">
        <f t="shared" si="4"/>
        <v>0</v>
      </c>
    </row>
    <row r="5016">
      <c r="A5016" s="6">
        <v>10029.0</v>
      </c>
      <c r="B5016" s="1" t="s">
        <v>9605</v>
      </c>
      <c r="C5016" s="24"/>
      <c r="D5016" s="16">
        <v>0.0</v>
      </c>
      <c r="E5016" s="1">
        <v>0.0</v>
      </c>
      <c r="F5016" s="9">
        <f t="shared" si="34"/>
        <v>0</v>
      </c>
      <c r="H5016" s="9">
        <f>IFERROR(__xludf.DUMMYFUNCTION("COUNTUNIQUE(D5016,E5016,F5016,G5016)"),1.0)</f>
        <v>1</v>
      </c>
      <c r="I5016" s="9">
        <f t="shared" si="2"/>
        <v>3</v>
      </c>
      <c r="J5016" s="9">
        <f t="shared" si="3"/>
        <v>0</v>
      </c>
      <c r="K5016" s="9">
        <f t="shared" si="4"/>
        <v>0</v>
      </c>
    </row>
    <row r="5017">
      <c r="A5017" s="6">
        <v>10031.0</v>
      </c>
      <c r="B5017" s="1" t="s">
        <v>9606</v>
      </c>
      <c r="C5017" s="24"/>
      <c r="D5017" s="16">
        <v>0.0</v>
      </c>
      <c r="E5017" s="1">
        <v>0.0</v>
      </c>
      <c r="F5017" s="9">
        <f t="shared" si="34"/>
        <v>0</v>
      </c>
      <c r="H5017" s="9">
        <f>IFERROR(__xludf.DUMMYFUNCTION("COUNTUNIQUE(D5017,E5017,F5017,G5017)"),1.0)</f>
        <v>1</v>
      </c>
      <c r="I5017" s="9">
        <f t="shared" si="2"/>
        <v>3</v>
      </c>
      <c r="J5017" s="9">
        <f t="shared" si="3"/>
        <v>0</v>
      </c>
      <c r="K5017" s="9">
        <f t="shared" si="4"/>
        <v>0</v>
      </c>
    </row>
    <row r="5018">
      <c r="A5018" s="6">
        <v>10033.0</v>
      </c>
      <c r="B5018" s="1" t="s">
        <v>9607</v>
      </c>
      <c r="C5018" s="24"/>
      <c r="D5018" s="16">
        <v>0.0</v>
      </c>
      <c r="E5018" s="1">
        <v>0.0</v>
      </c>
      <c r="F5018" s="9">
        <f t="shared" si="34"/>
        <v>0</v>
      </c>
      <c r="H5018" s="9">
        <f>IFERROR(__xludf.DUMMYFUNCTION("COUNTUNIQUE(D5018,E5018,F5018,G5018)"),1.0)</f>
        <v>1</v>
      </c>
      <c r="I5018" s="9">
        <f t="shared" si="2"/>
        <v>3</v>
      </c>
      <c r="J5018" s="9">
        <f t="shared" si="3"/>
        <v>0</v>
      </c>
      <c r="K5018" s="9">
        <f t="shared" si="4"/>
        <v>0</v>
      </c>
    </row>
    <row r="5019">
      <c r="A5019" s="6">
        <v>10035.0</v>
      </c>
      <c r="B5019" s="1" t="s">
        <v>9608</v>
      </c>
      <c r="C5019" s="24"/>
      <c r="D5019" s="16">
        <v>0.0</v>
      </c>
      <c r="E5019" s="1">
        <v>0.0</v>
      </c>
      <c r="F5019" s="9">
        <f t="shared" si="34"/>
        <v>0</v>
      </c>
      <c r="H5019" s="9">
        <f>IFERROR(__xludf.DUMMYFUNCTION("COUNTUNIQUE(D5019,E5019,F5019,G5019)"),1.0)</f>
        <v>1</v>
      </c>
      <c r="I5019" s="9">
        <f t="shared" si="2"/>
        <v>3</v>
      </c>
      <c r="J5019" s="9">
        <f t="shared" si="3"/>
        <v>0</v>
      </c>
      <c r="K5019" s="9">
        <f t="shared" si="4"/>
        <v>0</v>
      </c>
    </row>
    <row r="5020">
      <c r="A5020" s="6">
        <v>10037.0</v>
      </c>
      <c r="B5020" s="1" t="s">
        <v>9609</v>
      </c>
      <c r="C5020" s="24"/>
      <c r="D5020" s="16">
        <v>0.0</v>
      </c>
      <c r="E5020" s="1">
        <v>0.0</v>
      </c>
      <c r="F5020" s="9">
        <f t="shared" si="34"/>
        <v>0</v>
      </c>
      <c r="H5020" s="9">
        <f>IFERROR(__xludf.DUMMYFUNCTION("COUNTUNIQUE(D5020,E5020,F5020,G5020)"),1.0)</f>
        <v>1</v>
      </c>
      <c r="I5020" s="9">
        <f t="shared" si="2"/>
        <v>3</v>
      </c>
      <c r="J5020" s="9">
        <f t="shared" si="3"/>
        <v>0</v>
      </c>
      <c r="K5020" s="9">
        <f t="shared" si="4"/>
        <v>0</v>
      </c>
    </row>
    <row r="5021">
      <c r="A5021" s="6">
        <v>10039.0</v>
      </c>
      <c r="B5021" s="1" t="s">
        <v>9610</v>
      </c>
      <c r="C5021" s="24"/>
      <c r="D5021" s="16">
        <v>0.0</v>
      </c>
      <c r="E5021" s="1">
        <v>0.0</v>
      </c>
      <c r="F5021" s="9">
        <f t="shared" si="34"/>
        <v>0</v>
      </c>
      <c r="H5021" s="9">
        <f>IFERROR(__xludf.DUMMYFUNCTION("COUNTUNIQUE(D5021,E5021,F5021,G5021)"),1.0)</f>
        <v>1</v>
      </c>
      <c r="I5021" s="9">
        <f t="shared" si="2"/>
        <v>3</v>
      </c>
      <c r="J5021" s="9">
        <f t="shared" si="3"/>
        <v>0</v>
      </c>
      <c r="K5021" s="9">
        <f t="shared" si="4"/>
        <v>0</v>
      </c>
    </row>
    <row r="5022">
      <c r="A5022" s="6">
        <v>10041.0</v>
      </c>
      <c r="B5022" s="1" t="s">
        <v>9611</v>
      </c>
      <c r="C5022" s="24"/>
      <c r="D5022" s="16">
        <v>0.0</v>
      </c>
      <c r="E5022" s="1">
        <v>0.0</v>
      </c>
      <c r="F5022" s="9">
        <f t="shared" si="34"/>
        <v>0</v>
      </c>
      <c r="H5022" s="9">
        <f>IFERROR(__xludf.DUMMYFUNCTION("COUNTUNIQUE(D5022,E5022,F5022,G5022)"),1.0)</f>
        <v>1</v>
      </c>
      <c r="I5022" s="9">
        <f t="shared" si="2"/>
        <v>3</v>
      </c>
      <c r="J5022" s="9">
        <f t="shared" si="3"/>
        <v>0</v>
      </c>
      <c r="K5022" s="9">
        <f t="shared" si="4"/>
        <v>0</v>
      </c>
    </row>
    <row r="5023">
      <c r="A5023" s="6">
        <v>10043.0</v>
      </c>
      <c r="B5023" s="1" t="s">
        <v>9612</v>
      </c>
      <c r="C5023" s="24"/>
      <c r="D5023" s="16">
        <v>0.0</v>
      </c>
      <c r="E5023" s="1">
        <v>0.0</v>
      </c>
      <c r="F5023" s="9">
        <f t="shared" si="34"/>
        <v>0</v>
      </c>
      <c r="H5023" s="9">
        <f>IFERROR(__xludf.DUMMYFUNCTION("COUNTUNIQUE(D5023,E5023,F5023,G5023)"),1.0)</f>
        <v>1</v>
      </c>
      <c r="I5023" s="9">
        <f t="shared" si="2"/>
        <v>3</v>
      </c>
      <c r="J5023" s="9">
        <f t="shared" si="3"/>
        <v>0</v>
      </c>
      <c r="K5023" s="9">
        <f t="shared" si="4"/>
        <v>0</v>
      </c>
    </row>
    <row r="5024">
      <c r="A5024" s="6">
        <v>10045.0</v>
      </c>
      <c r="B5024" s="1" t="s">
        <v>9613</v>
      </c>
      <c r="C5024" s="24"/>
      <c r="D5024" s="16">
        <v>0.0</v>
      </c>
      <c r="E5024" s="1">
        <v>0.0</v>
      </c>
      <c r="F5024" s="9">
        <f t="shared" si="34"/>
        <v>0</v>
      </c>
      <c r="H5024" s="9">
        <f>IFERROR(__xludf.DUMMYFUNCTION("COUNTUNIQUE(D5024,E5024,F5024,G5024)"),1.0)</f>
        <v>1</v>
      </c>
      <c r="I5024" s="9">
        <f t="shared" si="2"/>
        <v>3</v>
      </c>
      <c r="J5024" s="9">
        <f t="shared" si="3"/>
        <v>0</v>
      </c>
      <c r="K5024" s="9">
        <f t="shared" si="4"/>
        <v>0</v>
      </c>
    </row>
    <row r="5025">
      <c r="A5025" s="6">
        <v>10047.0</v>
      </c>
      <c r="B5025" s="1" t="s">
        <v>9614</v>
      </c>
      <c r="C5025" s="24"/>
      <c r="D5025" s="16">
        <v>0.0</v>
      </c>
      <c r="E5025" s="1">
        <v>0.0</v>
      </c>
      <c r="F5025" s="9">
        <f t="shared" si="34"/>
        <v>0</v>
      </c>
      <c r="H5025" s="9">
        <f>IFERROR(__xludf.DUMMYFUNCTION("COUNTUNIQUE(D5025,E5025,F5025,G5025)"),1.0)</f>
        <v>1</v>
      </c>
      <c r="I5025" s="9">
        <f t="shared" si="2"/>
        <v>3</v>
      </c>
      <c r="J5025" s="9">
        <f t="shared" si="3"/>
        <v>0</v>
      </c>
      <c r="K5025" s="9">
        <f t="shared" si="4"/>
        <v>0</v>
      </c>
    </row>
    <row r="5026">
      <c r="A5026" s="6">
        <v>10049.0</v>
      </c>
      <c r="B5026" s="1" t="s">
        <v>9615</v>
      </c>
      <c r="C5026" s="24"/>
      <c r="D5026" s="16">
        <v>0.0</v>
      </c>
      <c r="E5026" s="1">
        <v>0.0</v>
      </c>
      <c r="F5026" s="9">
        <f t="shared" si="34"/>
        <v>0</v>
      </c>
      <c r="H5026" s="9">
        <f>IFERROR(__xludf.DUMMYFUNCTION("COUNTUNIQUE(D5026,E5026,F5026,G5026)"),1.0)</f>
        <v>1</v>
      </c>
      <c r="I5026" s="9">
        <f t="shared" si="2"/>
        <v>3</v>
      </c>
      <c r="J5026" s="9">
        <f t="shared" si="3"/>
        <v>0</v>
      </c>
      <c r="K5026" s="9">
        <f t="shared" si="4"/>
        <v>0</v>
      </c>
    </row>
    <row r="5027">
      <c r="A5027" s="6">
        <v>10051.0</v>
      </c>
      <c r="B5027" s="1" t="s">
        <v>9616</v>
      </c>
      <c r="C5027" s="24"/>
      <c r="D5027" s="16">
        <v>0.0</v>
      </c>
      <c r="E5027" s="1">
        <v>0.0</v>
      </c>
      <c r="F5027" s="9">
        <f t="shared" si="34"/>
        <v>0</v>
      </c>
      <c r="H5027" s="9">
        <f>IFERROR(__xludf.DUMMYFUNCTION("COUNTUNIQUE(D5027,E5027,F5027,G5027)"),1.0)</f>
        <v>1</v>
      </c>
      <c r="I5027" s="9">
        <f t="shared" si="2"/>
        <v>3</v>
      </c>
      <c r="J5027" s="9">
        <f t="shared" si="3"/>
        <v>0</v>
      </c>
      <c r="K5027" s="9">
        <f t="shared" si="4"/>
        <v>0</v>
      </c>
    </row>
    <row r="5028">
      <c r="A5028" s="6">
        <v>10053.0</v>
      </c>
      <c r="B5028" s="1" t="s">
        <v>9617</v>
      </c>
      <c r="C5028" s="24"/>
      <c r="D5028" s="16">
        <v>0.0</v>
      </c>
      <c r="E5028" s="1">
        <v>0.0</v>
      </c>
      <c r="F5028" s="9">
        <f t="shared" si="34"/>
        <v>0</v>
      </c>
      <c r="H5028" s="9">
        <f>IFERROR(__xludf.DUMMYFUNCTION("COUNTUNIQUE(D5028,E5028,F5028,G5028)"),1.0)</f>
        <v>1</v>
      </c>
      <c r="I5028" s="9">
        <f t="shared" si="2"/>
        <v>3</v>
      </c>
      <c r="J5028" s="9">
        <f t="shared" si="3"/>
        <v>0</v>
      </c>
      <c r="K5028" s="9">
        <f t="shared" si="4"/>
        <v>0</v>
      </c>
    </row>
    <row r="5029">
      <c r="A5029" s="6">
        <v>10055.0</v>
      </c>
      <c r="B5029" s="1" t="s">
        <v>9618</v>
      </c>
      <c r="C5029" s="24"/>
      <c r="D5029" s="16">
        <v>0.0</v>
      </c>
      <c r="E5029" s="1">
        <v>0.0</v>
      </c>
      <c r="F5029" s="9">
        <f t="shared" si="34"/>
        <v>0</v>
      </c>
      <c r="H5029" s="9">
        <f>IFERROR(__xludf.DUMMYFUNCTION("COUNTUNIQUE(D5029,E5029,F5029,G5029)"),1.0)</f>
        <v>1</v>
      </c>
      <c r="I5029" s="9">
        <f t="shared" si="2"/>
        <v>3</v>
      </c>
      <c r="J5029" s="9">
        <f t="shared" si="3"/>
        <v>0</v>
      </c>
      <c r="K5029" s="9">
        <f t="shared" si="4"/>
        <v>0</v>
      </c>
    </row>
    <row r="5030">
      <c r="A5030" s="6">
        <v>10057.0</v>
      </c>
      <c r="B5030" s="1" t="s">
        <v>9619</v>
      </c>
      <c r="C5030" s="24"/>
      <c r="D5030" s="16">
        <v>0.0</v>
      </c>
      <c r="E5030" s="1">
        <v>0.0</v>
      </c>
      <c r="F5030" s="9">
        <f t="shared" si="34"/>
        <v>0</v>
      </c>
      <c r="H5030" s="9">
        <f>IFERROR(__xludf.DUMMYFUNCTION("COUNTUNIQUE(D5030,E5030,F5030,G5030)"),1.0)</f>
        <v>1</v>
      </c>
      <c r="I5030" s="9">
        <f t="shared" si="2"/>
        <v>3</v>
      </c>
      <c r="J5030" s="9">
        <f t="shared" si="3"/>
        <v>0</v>
      </c>
      <c r="K5030" s="9">
        <f t="shared" si="4"/>
        <v>0</v>
      </c>
    </row>
    <row r="5031">
      <c r="A5031" s="6">
        <v>10059.0</v>
      </c>
      <c r="B5031" s="1" t="s">
        <v>9620</v>
      </c>
      <c r="C5031" s="24"/>
      <c r="D5031" s="16">
        <v>0.0</v>
      </c>
      <c r="E5031" s="1">
        <v>0.0</v>
      </c>
      <c r="F5031" s="9">
        <f t="shared" si="34"/>
        <v>0</v>
      </c>
      <c r="H5031" s="9">
        <f>IFERROR(__xludf.DUMMYFUNCTION("COUNTUNIQUE(D5031,E5031,F5031,G5031)"),1.0)</f>
        <v>1</v>
      </c>
      <c r="I5031" s="9">
        <f t="shared" si="2"/>
        <v>3</v>
      </c>
      <c r="J5031" s="9">
        <f t="shared" si="3"/>
        <v>0</v>
      </c>
      <c r="K5031" s="9">
        <f t="shared" si="4"/>
        <v>0</v>
      </c>
    </row>
    <row r="5032">
      <c r="A5032" s="6">
        <v>10061.0</v>
      </c>
      <c r="B5032" s="1" t="s">
        <v>9621</v>
      </c>
      <c r="C5032" s="24"/>
      <c r="D5032" s="16">
        <v>0.0</v>
      </c>
      <c r="E5032" s="1">
        <v>0.0</v>
      </c>
      <c r="F5032" s="9">
        <f t="shared" si="34"/>
        <v>0</v>
      </c>
      <c r="H5032" s="9">
        <f>IFERROR(__xludf.DUMMYFUNCTION("COUNTUNIQUE(D5032,E5032,F5032,G5032)"),1.0)</f>
        <v>1</v>
      </c>
      <c r="I5032" s="9">
        <f t="shared" si="2"/>
        <v>3</v>
      </c>
      <c r="J5032" s="9">
        <f t="shared" si="3"/>
        <v>0</v>
      </c>
      <c r="K5032" s="9">
        <f t="shared" si="4"/>
        <v>0</v>
      </c>
    </row>
    <row r="5033">
      <c r="A5033" s="6">
        <v>10063.0</v>
      </c>
      <c r="B5033" s="1" t="s">
        <v>9622</v>
      </c>
      <c r="C5033" s="24"/>
      <c r="D5033" s="16">
        <v>0.0</v>
      </c>
      <c r="E5033" s="1">
        <v>0.0</v>
      </c>
      <c r="F5033" s="9">
        <f t="shared" si="34"/>
        <v>0</v>
      </c>
      <c r="H5033" s="9">
        <f>IFERROR(__xludf.DUMMYFUNCTION("COUNTUNIQUE(D5033,E5033,F5033,G5033)"),1.0)</f>
        <v>1</v>
      </c>
      <c r="I5033" s="9">
        <f t="shared" si="2"/>
        <v>3</v>
      </c>
      <c r="J5033" s="9">
        <f t="shared" si="3"/>
        <v>0</v>
      </c>
      <c r="K5033" s="9">
        <f t="shared" si="4"/>
        <v>0</v>
      </c>
    </row>
    <row r="5034">
      <c r="A5034" s="6">
        <v>10065.0</v>
      </c>
      <c r="B5034" s="1" t="s">
        <v>9623</v>
      </c>
      <c r="C5034" s="24"/>
      <c r="D5034" s="16">
        <v>0.0</v>
      </c>
      <c r="E5034" s="1">
        <v>0.0</v>
      </c>
      <c r="F5034" s="9">
        <f t="shared" si="34"/>
        <v>0</v>
      </c>
      <c r="H5034" s="9">
        <f>IFERROR(__xludf.DUMMYFUNCTION("COUNTUNIQUE(D5034,E5034,F5034,G5034)"),1.0)</f>
        <v>1</v>
      </c>
      <c r="I5034" s="9">
        <f t="shared" si="2"/>
        <v>3</v>
      </c>
      <c r="J5034" s="9">
        <f t="shared" si="3"/>
        <v>0</v>
      </c>
      <c r="K5034" s="9">
        <f t="shared" si="4"/>
        <v>0</v>
      </c>
    </row>
    <row r="5035">
      <c r="A5035" s="6">
        <v>10067.0</v>
      </c>
      <c r="B5035" s="1" t="s">
        <v>9624</v>
      </c>
      <c r="C5035" s="24"/>
      <c r="D5035" s="16">
        <v>0.0</v>
      </c>
      <c r="E5035" s="1">
        <v>0.0</v>
      </c>
      <c r="F5035" s="9">
        <f t="shared" si="34"/>
        <v>0</v>
      </c>
      <c r="H5035" s="9">
        <f>IFERROR(__xludf.DUMMYFUNCTION("COUNTUNIQUE(D5035,E5035,F5035,G5035)"),1.0)</f>
        <v>1</v>
      </c>
      <c r="I5035" s="9">
        <f t="shared" si="2"/>
        <v>3</v>
      </c>
      <c r="J5035" s="9">
        <f t="shared" si="3"/>
        <v>0</v>
      </c>
      <c r="K5035" s="9">
        <f t="shared" si="4"/>
        <v>0</v>
      </c>
    </row>
    <row r="5036">
      <c r="A5036" s="6">
        <v>10069.0</v>
      </c>
      <c r="B5036" s="1" t="s">
        <v>4827</v>
      </c>
      <c r="C5036" s="24"/>
      <c r="D5036" s="16">
        <v>0.0</v>
      </c>
      <c r="E5036" s="1">
        <v>0.0</v>
      </c>
      <c r="F5036" s="9">
        <f t="shared" si="34"/>
        <v>0</v>
      </c>
      <c r="H5036" s="9">
        <f>IFERROR(__xludf.DUMMYFUNCTION("COUNTUNIQUE(D5036,E5036,F5036,G5036)"),1.0)</f>
        <v>1</v>
      </c>
      <c r="I5036" s="9">
        <f t="shared" si="2"/>
        <v>3</v>
      </c>
      <c r="J5036" s="9">
        <f t="shared" si="3"/>
        <v>0</v>
      </c>
      <c r="K5036" s="9">
        <f t="shared" si="4"/>
        <v>0</v>
      </c>
    </row>
    <row r="5037">
      <c r="A5037" s="6">
        <v>10071.0</v>
      </c>
      <c r="B5037" s="1" t="s">
        <v>9625</v>
      </c>
      <c r="C5037" s="24"/>
      <c r="D5037" s="16">
        <v>0.0</v>
      </c>
      <c r="E5037" s="1">
        <v>0.0</v>
      </c>
      <c r="F5037" s="9">
        <f t="shared" si="34"/>
        <v>0</v>
      </c>
      <c r="H5037" s="9">
        <f>IFERROR(__xludf.DUMMYFUNCTION("COUNTUNIQUE(D5037,E5037,F5037,G5037)"),1.0)</f>
        <v>1</v>
      </c>
      <c r="I5037" s="9">
        <f t="shared" si="2"/>
        <v>3</v>
      </c>
      <c r="J5037" s="9">
        <f t="shared" si="3"/>
        <v>0</v>
      </c>
      <c r="K5037" s="9">
        <f t="shared" si="4"/>
        <v>0</v>
      </c>
    </row>
    <row r="5038">
      <c r="A5038" s="6">
        <v>10073.0</v>
      </c>
      <c r="B5038" s="1" t="s">
        <v>9626</v>
      </c>
      <c r="C5038" s="24"/>
      <c r="D5038" s="16">
        <v>0.0</v>
      </c>
      <c r="E5038" s="1">
        <v>0.0</v>
      </c>
      <c r="F5038" s="9">
        <f t="shared" si="34"/>
        <v>0</v>
      </c>
      <c r="H5038" s="9">
        <f>IFERROR(__xludf.DUMMYFUNCTION("COUNTUNIQUE(D5038,E5038,F5038,G5038)"),1.0)</f>
        <v>1</v>
      </c>
      <c r="I5038" s="9">
        <f t="shared" si="2"/>
        <v>3</v>
      </c>
      <c r="J5038" s="9">
        <f t="shared" si="3"/>
        <v>0</v>
      </c>
      <c r="K5038" s="9">
        <f t="shared" si="4"/>
        <v>0</v>
      </c>
    </row>
    <row r="5039">
      <c r="A5039" s="6">
        <v>10075.0</v>
      </c>
      <c r="B5039" s="1" t="s">
        <v>9627</v>
      </c>
      <c r="C5039" s="24"/>
      <c r="D5039" s="16">
        <v>0.0</v>
      </c>
      <c r="E5039" s="1">
        <v>0.0</v>
      </c>
      <c r="F5039" s="9">
        <f t="shared" si="34"/>
        <v>0</v>
      </c>
      <c r="H5039" s="9">
        <f>IFERROR(__xludf.DUMMYFUNCTION("COUNTUNIQUE(D5039,E5039,F5039,G5039)"),1.0)</f>
        <v>1</v>
      </c>
      <c r="I5039" s="9">
        <f t="shared" si="2"/>
        <v>3</v>
      </c>
      <c r="J5039" s="9">
        <f t="shared" si="3"/>
        <v>0</v>
      </c>
      <c r="K5039" s="9">
        <f t="shared" si="4"/>
        <v>0</v>
      </c>
    </row>
    <row r="5040">
      <c r="A5040" s="6">
        <v>10077.0</v>
      </c>
      <c r="B5040" s="1" t="s">
        <v>9628</v>
      </c>
      <c r="C5040" s="25" t="s">
        <v>15</v>
      </c>
      <c r="D5040" s="24"/>
      <c r="F5040" s="9" t="str">
        <f t="shared" si="34"/>
        <v/>
      </c>
      <c r="H5040" s="9">
        <f>IFERROR(__xludf.DUMMYFUNCTION("COUNTUNIQUE(D5040,E5040,F5040,G5040)"),0.0)</f>
        <v>0</v>
      </c>
      <c r="I5040" s="9">
        <f t="shared" si="2"/>
        <v>0</v>
      </c>
      <c r="J5040" s="9">
        <f t="shared" si="3"/>
        <v>0</v>
      </c>
      <c r="K5040" s="9">
        <f t="shared" si="4"/>
        <v>0</v>
      </c>
    </row>
    <row r="5041">
      <c r="A5041" s="6">
        <v>10079.0</v>
      </c>
      <c r="B5041" s="1" t="s">
        <v>9629</v>
      </c>
      <c r="C5041" s="24"/>
      <c r="D5041" s="16">
        <v>0.0</v>
      </c>
      <c r="E5041" s="1">
        <v>0.0</v>
      </c>
      <c r="F5041" s="9">
        <f t="shared" si="34"/>
        <v>0</v>
      </c>
      <c r="H5041" s="9">
        <f>IFERROR(__xludf.DUMMYFUNCTION("COUNTUNIQUE(D5041,E5041,F5041,G5041)"),1.0)</f>
        <v>1</v>
      </c>
      <c r="I5041" s="9">
        <f t="shared" si="2"/>
        <v>3</v>
      </c>
      <c r="J5041" s="9">
        <f t="shared" si="3"/>
        <v>0</v>
      </c>
      <c r="K5041" s="9">
        <f t="shared" si="4"/>
        <v>0</v>
      </c>
    </row>
    <row r="5042">
      <c r="A5042" s="6">
        <v>10081.0</v>
      </c>
      <c r="B5042" s="1" t="s">
        <v>9630</v>
      </c>
      <c r="C5042" s="24"/>
      <c r="D5042" s="16">
        <v>0.0</v>
      </c>
      <c r="E5042" s="1">
        <v>0.0</v>
      </c>
      <c r="F5042" s="9">
        <f t="shared" si="34"/>
        <v>0</v>
      </c>
      <c r="H5042" s="9">
        <f>IFERROR(__xludf.DUMMYFUNCTION("COUNTUNIQUE(D5042,E5042,F5042,G5042)"),1.0)</f>
        <v>1</v>
      </c>
      <c r="I5042" s="9">
        <f t="shared" si="2"/>
        <v>3</v>
      </c>
      <c r="J5042" s="9">
        <f t="shared" si="3"/>
        <v>0</v>
      </c>
      <c r="K5042" s="9">
        <f t="shared" si="4"/>
        <v>0</v>
      </c>
    </row>
    <row r="5043">
      <c r="A5043" s="6">
        <v>10083.0</v>
      </c>
      <c r="B5043" s="1" t="s">
        <v>9631</v>
      </c>
      <c r="C5043" s="24"/>
      <c r="D5043" s="16">
        <v>0.0</v>
      </c>
      <c r="E5043" s="1">
        <v>0.0</v>
      </c>
      <c r="F5043" s="9">
        <f t="shared" si="34"/>
        <v>0</v>
      </c>
      <c r="H5043" s="9">
        <f>IFERROR(__xludf.DUMMYFUNCTION("COUNTUNIQUE(D5043,E5043,F5043,G5043)"),1.0)</f>
        <v>1</v>
      </c>
      <c r="I5043" s="9">
        <f t="shared" si="2"/>
        <v>3</v>
      </c>
      <c r="J5043" s="9">
        <f t="shared" si="3"/>
        <v>0</v>
      </c>
      <c r="K5043" s="9">
        <f t="shared" si="4"/>
        <v>0</v>
      </c>
    </row>
    <row r="5044">
      <c r="A5044" s="6">
        <v>10085.0</v>
      </c>
      <c r="B5044" s="1" t="s">
        <v>9632</v>
      </c>
      <c r="C5044" s="24"/>
      <c r="D5044" s="16">
        <v>0.0</v>
      </c>
      <c r="E5044" s="1">
        <v>0.0</v>
      </c>
      <c r="F5044" s="9">
        <f t="shared" si="34"/>
        <v>0</v>
      </c>
      <c r="H5044" s="9">
        <f>IFERROR(__xludf.DUMMYFUNCTION("COUNTUNIQUE(D5044,E5044,F5044,G5044)"),1.0)</f>
        <v>1</v>
      </c>
      <c r="I5044" s="9">
        <f t="shared" si="2"/>
        <v>3</v>
      </c>
      <c r="J5044" s="9">
        <f t="shared" si="3"/>
        <v>0</v>
      </c>
      <c r="K5044" s="9">
        <f t="shared" si="4"/>
        <v>0</v>
      </c>
    </row>
    <row r="5045">
      <c r="A5045" s="6">
        <v>10087.0</v>
      </c>
      <c r="B5045" s="1" t="s">
        <v>9633</v>
      </c>
      <c r="C5045" s="24"/>
      <c r="D5045" s="16">
        <v>0.0</v>
      </c>
      <c r="E5045" s="1">
        <v>0.0</v>
      </c>
      <c r="F5045" s="9">
        <f t="shared" si="34"/>
        <v>0</v>
      </c>
      <c r="H5045" s="9">
        <f>IFERROR(__xludf.DUMMYFUNCTION("COUNTUNIQUE(D5045,E5045,F5045,G5045)"),1.0)</f>
        <v>1</v>
      </c>
      <c r="I5045" s="9">
        <f t="shared" si="2"/>
        <v>3</v>
      </c>
      <c r="J5045" s="9">
        <f t="shared" si="3"/>
        <v>0</v>
      </c>
      <c r="K5045" s="9">
        <f t="shared" si="4"/>
        <v>0</v>
      </c>
    </row>
    <row r="5046">
      <c r="A5046" s="6">
        <v>10089.0</v>
      </c>
      <c r="B5046" s="1" t="s">
        <v>9634</v>
      </c>
      <c r="C5046" s="24"/>
      <c r="D5046" s="16">
        <v>0.0</v>
      </c>
      <c r="E5046" s="1">
        <v>0.0</v>
      </c>
      <c r="F5046" s="9">
        <f t="shared" si="34"/>
        <v>0</v>
      </c>
      <c r="H5046" s="9">
        <f>IFERROR(__xludf.DUMMYFUNCTION("COUNTUNIQUE(D5046,E5046,F5046,G5046)"),1.0)</f>
        <v>1</v>
      </c>
      <c r="I5046" s="9">
        <f t="shared" si="2"/>
        <v>3</v>
      </c>
      <c r="J5046" s="9">
        <f t="shared" si="3"/>
        <v>0</v>
      </c>
      <c r="K5046" s="9">
        <f t="shared" si="4"/>
        <v>0</v>
      </c>
    </row>
    <row r="5047">
      <c r="A5047" s="6">
        <v>10091.0</v>
      </c>
      <c r="B5047" s="1" t="s">
        <v>9635</v>
      </c>
      <c r="C5047" s="24"/>
      <c r="D5047" s="16">
        <v>0.0</v>
      </c>
      <c r="E5047" s="1">
        <v>0.0</v>
      </c>
      <c r="F5047" s="9">
        <f t="shared" si="34"/>
        <v>0</v>
      </c>
      <c r="H5047" s="9">
        <f>IFERROR(__xludf.DUMMYFUNCTION("COUNTUNIQUE(D5047,E5047,F5047,G5047)"),1.0)</f>
        <v>1</v>
      </c>
      <c r="I5047" s="9">
        <f t="shared" si="2"/>
        <v>3</v>
      </c>
      <c r="J5047" s="9">
        <f t="shared" si="3"/>
        <v>0</v>
      </c>
      <c r="K5047" s="9">
        <f t="shared" si="4"/>
        <v>0</v>
      </c>
    </row>
    <row r="5048">
      <c r="A5048" s="6">
        <v>10093.0</v>
      </c>
      <c r="B5048" s="1" t="s">
        <v>9636</v>
      </c>
      <c r="C5048" s="24"/>
      <c r="D5048" s="16">
        <v>0.0</v>
      </c>
      <c r="E5048" s="1">
        <v>0.0</v>
      </c>
      <c r="F5048" s="9">
        <f t="shared" si="34"/>
        <v>0</v>
      </c>
      <c r="H5048" s="9">
        <f>IFERROR(__xludf.DUMMYFUNCTION("COUNTUNIQUE(D5048,E5048,F5048,G5048)"),1.0)</f>
        <v>1</v>
      </c>
      <c r="I5048" s="9">
        <f t="shared" si="2"/>
        <v>3</v>
      </c>
      <c r="J5048" s="9">
        <f t="shared" si="3"/>
        <v>0</v>
      </c>
      <c r="K5048" s="9">
        <f t="shared" si="4"/>
        <v>0</v>
      </c>
    </row>
    <row r="5049">
      <c r="A5049" s="6">
        <v>10095.0</v>
      </c>
      <c r="B5049" s="1" t="s">
        <v>9637</v>
      </c>
      <c r="C5049" s="24"/>
      <c r="D5049" s="16">
        <v>0.0</v>
      </c>
      <c r="E5049" s="1">
        <v>0.0</v>
      </c>
      <c r="F5049" s="9">
        <f t="shared" si="34"/>
        <v>0</v>
      </c>
      <c r="H5049" s="9">
        <f>IFERROR(__xludf.DUMMYFUNCTION("COUNTUNIQUE(D5049,E5049,F5049,G5049)"),1.0)</f>
        <v>1</v>
      </c>
      <c r="I5049" s="9">
        <f t="shared" si="2"/>
        <v>3</v>
      </c>
      <c r="J5049" s="9">
        <f t="shared" si="3"/>
        <v>0</v>
      </c>
      <c r="K5049" s="9">
        <f t="shared" si="4"/>
        <v>0</v>
      </c>
    </row>
    <row r="5050">
      <c r="A5050" s="6">
        <v>10097.0</v>
      </c>
      <c r="B5050" s="1" t="s">
        <v>9638</v>
      </c>
      <c r="C5050" s="24"/>
      <c r="D5050" s="16">
        <v>0.0</v>
      </c>
      <c r="E5050" s="1">
        <v>0.0</v>
      </c>
      <c r="F5050" s="9">
        <f t="shared" si="34"/>
        <v>0</v>
      </c>
      <c r="H5050" s="9">
        <f>IFERROR(__xludf.DUMMYFUNCTION("COUNTUNIQUE(D5050,E5050,F5050,G5050)"),1.0)</f>
        <v>1</v>
      </c>
      <c r="I5050" s="9">
        <f t="shared" si="2"/>
        <v>3</v>
      </c>
      <c r="J5050" s="9">
        <f t="shared" si="3"/>
        <v>0</v>
      </c>
      <c r="K5050" s="9">
        <f t="shared" si="4"/>
        <v>0</v>
      </c>
    </row>
    <row r="5051">
      <c r="A5051" s="6">
        <v>10099.0</v>
      </c>
      <c r="B5051" s="1" t="s">
        <v>9639</v>
      </c>
      <c r="C5051" s="24"/>
      <c r="D5051" s="16">
        <v>0.0</v>
      </c>
      <c r="E5051" s="1">
        <v>0.0</v>
      </c>
      <c r="F5051" s="9">
        <f t="shared" si="34"/>
        <v>0</v>
      </c>
      <c r="H5051" s="9">
        <f>IFERROR(__xludf.DUMMYFUNCTION("COUNTUNIQUE(D5051,E5051,F5051,G5051)"),1.0)</f>
        <v>1</v>
      </c>
      <c r="I5051" s="9">
        <f t="shared" si="2"/>
        <v>3</v>
      </c>
      <c r="J5051" s="9">
        <f t="shared" si="3"/>
        <v>0</v>
      </c>
      <c r="K5051" s="9">
        <f t="shared" si="4"/>
        <v>0</v>
      </c>
    </row>
    <row r="5052">
      <c r="A5052" s="6">
        <v>10101.0</v>
      </c>
      <c r="B5052" s="1" t="s">
        <v>9640</v>
      </c>
      <c r="C5052" s="24"/>
      <c r="D5052" s="16">
        <v>0.0</v>
      </c>
      <c r="E5052" s="1">
        <v>0.0</v>
      </c>
      <c r="F5052" s="9">
        <f t="shared" si="34"/>
        <v>0</v>
      </c>
      <c r="H5052" s="9">
        <f>IFERROR(__xludf.DUMMYFUNCTION("COUNTUNIQUE(D5052,E5052,F5052,G5052)"),1.0)</f>
        <v>1</v>
      </c>
      <c r="I5052" s="9">
        <f t="shared" si="2"/>
        <v>3</v>
      </c>
      <c r="J5052" s="9">
        <f t="shared" si="3"/>
        <v>0</v>
      </c>
      <c r="K5052" s="9">
        <f t="shared" si="4"/>
        <v>0</v>
      </c>
    </row>
    <row r="5053">
      <c r="A5053" s="6">
        <v>10103.0</v>
      </c>
      <c r="B5053" s="1" t="s">
        <v>9641</v>
      </c>
      <c r="C5053" s="24"/>
      <c r="D5053" s="16">
        <v>0.0</v>
      </c>
      <c r="E5053" s="1">
        <v>0.0</v>
      </c>
      <c r="F5053" s="9">
        <f t="shared" si="34"/>
        <v>0</v>
      </c>
      <c r="H5053" s="9">
        <f>IFERROR(__xludf.DUMMYFUNCTION("COUNTUNIQUE(D5053,E5053,F5053,G5053)"),1.0)</f>
        <v>1</v>
      </c>
      <c r="I5053" s="9">
        <f t="shared" si="2"/>
        <v>3</v>
      </c>
      <c r="J5053" s="9">
        <f t="shared" si="3"/>
        <v>0</v>
      </c>
      <c r="K5053" s="9">
        <f t="shared" si="4"/>
        <v>0</v>
      </c>
    </row>
    <row r="5054">
      <c r="A5054" s="6">
        <v>10105.0</v>
      </c>
      <c r="B5054" s="1" t="s">
        <v>9642</v>
      </c>
      <c r="C5054" s="24"/>
      <c r="D5054" s="16">
        <v>0.0</v>
      </c>
      <c r="E5054" s="1">
        <v>0.0</v>
      </c>
      <c r="F5054" s="9">
        <f t="shared" si="34"/>
        <v>0</v>
      </c>
      <c r="H5054" s="9">
        <f>IFERROR(__xludf.DUMMYFUNCTION("COUNTUNIQUE(D5054,E5054,F5054,G5054)"),1.0)</f>
        <v>1</v>
      </c>
      <c r="I5054" s="9">
        <f t="shared" si="2"/>
        <v>3</v>
      </c>
      <c r="J5054" s="9">
        <f t="shared" si="3"/>
        <v>0</v>
      </c>
      <c r="K5054" s="9">
        <f t="shared" si="4"/>
        <v>0</v>
      </c>
    </row>
    <row r="5055">
      <c r="A5055" s="6">
        <v>10107.0</v>
      </c>
      <c r="B5055" s="1" t="s">
        <v>9643</v>
      </c>
      <c r="C5055" s="24"/>
      <c r="D5055" s="16">
        <v>0.0</v>
      </c>
      <c r="E5055" s="1">
        <v>0.0</v>
      </c>
      <c r="F5055" s="9">
        <f t="shared" si="34"/>
        <v>0</v>
      </c>
      <c r="H5055" s="9">
        <f>IFERROR(__xludf.DUMMYFUNCTION("COUNTUNIQUE(D5055,E5055,F5055,G5055)"),1.0)</f>
        <v>1</v>
      </c>
      <c r="I5055" s="9">
        <f t="shared" si="2"/>
        <v>3</v>
      </c>
      <c r="J5055" s="9">
        <f t="shared" si="3"/>
        <v>0</v>
      </c>
      <c r="K5055" s="9">
        <f t="shared" si="4"/>
        <v>0</v>
      </c>
    </row>
    <row r="5056">
      <c r="A5056" s="6">
        <v>10109.0</v>
      </c>
      <c r="B5056" s="1" t="s">
        <v>9644</v>
      </c>
      <c r="C5056" s="24"/>
      <c r="D5056" s="16">
        <v>0.0</v>
      </c>
      <c r="E5056" s="1">
        <v>0.0</v>
      </c>
      <c r="F5056" s="9">
        <f t="shared" si="34"/>
        <v>0</v>
      </c>
      <c r="H5056" s="9">
        <f>IFERROR(__xludf.DUMMYFUNCTION("COUNTUNIQUE(D5056,E5056,F5056,G5056)"),1.0)</f>
        <v>1</v>
      </c>
      <c r="I5056" s="9">
        <f t="shared" si="2"/>
        <v>3</v>
      </c>
      <c r="J5056" s="9">
        <f t="shared" si="3"/>
        <v>0</v>
      </c>
      <c r="K5056" s="9">
        <f t="shared" si="4"/>
        <v>0</v>
      </c>
    </row>
    <row r="5057">
      <c r="A5057" s="6">
        <v>10111.0</v>
      </c>
      <c r="B5057" s="1" t="s">
        <v>9645</v>
      </c>
      <c r="C5057" s="24"/>
      <c r="D5057" s="16">
        <v>0.0</v>
      </c>
      <c r="E5057" s="1">
        <v>0.0</v>
      </c>
      <c r="F5057" s="9">
        <f t="shared" si="34"/>
        <v>0</v>
      </c>
      <c r="H5057" s="9">
        <f>IFERROR(__xludf.DUMMYFUNCTION("COUNTUNIQUE(D5057,E5057,F5057,G5057)"),1.0)</f>
        <v>1</v>
      </c>
      <c r="I5057" s="9">
        <f t="shared" si="2"/>
        <v>3</v>
      </c>
      <c r="J5057" s="9">
        <f t="shared" si="3"/>
        <v>0</v>
      </c>
      <c r="K5057" s="9">
        <f t="shared" si="4"/>
        <v>0</v>
      </c>
    </row>
    <row r="5058">
      <c r="A5058" s="6">
        <v>10113.0</v>
      </c>
      <c r="B5058" s="1" t="s">
        <v>9646</v>
      </c>
      <c r="C5058" s="24"/>
      <c r="D5058" s="16">
        <v>0.0</v>
      </c>
      <c r="E5058" s="1">
        <v>0.0</v>
      </c>
      <c r="F5058" s="9">
        <f t="shared" si="34"/>
        <v>0</v>
      </c>
      <c r="H5058" s="9">
        <f>IFERROR(__xludf.DUMMYFUNCTION("COUNTUNIQUE(D5058,E5058,F5058,G5058)"),1.0)</f>
        <v>1</v>
      </c>
      <c r="I5058" s="9">
        <f t="shared" si="2"/>
        <v>3</v>
      </c>
      <c r="J5058" s="9">
        <f t="shared" si="3"/>
        <v>0</v>
      </c>
      <c r="K5058" s="9">
        <f t="shared" si="4"/>
        <v>0</v>
      </c>
    </row>
    <row r="5059">
      <c r="A5059" s="6">
        <v>10115.0</v>
      </c>
      <c r="B5059" s="1" t="s">
        <v>9647</v>
      </c>
      <c r="C5059" s="24"/>
      <c r="D5059" s="16">
        <v>0.0</v>
      </c>
      <c r="E5059" s="1">
        <v>0.0</v>
      </c>
      <c r="F5059" s="9">
        <f t="shared" si="34"/>
        <v>0</v>
      </c>
      <c r="H5059" s="9">
        <f>IFERROR(__xludf.DUMMYFUNCTION("COUNTUNIQUE(D5059,E5059,F5059,G5059)"),1.0)</f>
        <v>1</v>
      </c>
      <c r="I5059" s="9">
        <f t="shared" si="2"/>
        <v>3</v>
      </c>
      <c r="J5059" s="9">
        <f t="shared" si="3"/>
        <v>0</v>
      </c>
      <c r="K5059" s="9">
        <f t="shared" si="4"/>
        <v>0</v>
      </c>
    </row>
    <row r="5060">
      <c r="A5060" s="6">
        <v>10117.0</v>
      </c>
      <c r="B5060" s="1" t="s">
        <v>9648</v>
      </c>
      <c r="C5060" s="24"/>
      <c r="D5060" s="16">
        <v>0.0</v>
      </c>
      <c r="E5060" s="1">
        <v>0.0</v>
      </c>
      <c r="F5060" s="9">
        <f t="shared" si="34"/>
        <v>0</v>
      </c>
      <c r="H5060" s="9">
        <f>IFERROR(__xludf.DUMMYFUNCTION("COUNTUNIQUE(D5060,E5060,F5060,G5060)"),1.0)</f>
        <v>1</v>
      </c>
      <c r="I5060" s="9">
        <f t="shared" si="2"/>
        <v>3</v>
      </c>
      <c r="J5060" s="9">
        <f t="shared" si="3"/>
        <v>0</v>
      </c>
      <c r="K5060" s="9">
        <f t="shared" si="4"/>
        <v>0</v>
      </c>
    </row>
    <row r="5061">
      <c r="A5061" s="6">
        <v>10119.0</v>
      </c>
      <c r="B5061" s="1" t="s">
        <v>9649</v>
      </c>
      <c r="C5061" s="25" t="s">
        <v>15</v>
      </c>
      <c r="D5061" s="24"/>
      <c r="F5061" s="9" t="str">
        <f t="shared" si="34"/>
        <v/>
      </c>
      <c r="H5061" s="9">
        <f>IFERROR(__xludf.DUMMYFUNCTION("COUNTUNIQUE(D5061,E5061,F5061,G5061)"),0.0)</f>
        <v>0</v>
      </c>
      <c r="I5061" s="9">
        <f t="shared" si="2"/>
        <v>0</v>
      </c>
      <c r="J5061" s="9">
        <f t="shared" si="3"/>
        <v>0</v>
      </c>
      <c r="K5061" s="9">
        <f t="shared" si="4"/>
        <v>0</v>
      </c>
    </row>
    <row r="5062">
      <c r="A5062" s="6">
        <v>10121.0</v>
      </c>
      <c r="B5062" s="1" t="s">
        <v>9650</v>
      </c>
      <c r="C5062" s="24"/>
      <c r="D5062" s="16">
        <v>0.0</v>
      </c>
      <c r="E5062" s="1">
        <v>0.0</v>
      </c>
      <c r="F5062" s="9">
        <f t="shared" si="34"/>
        <v>0</v>
      </c>
      <c r="H5062" s="9">
        <f>IFERROR(__xludf.DUMMYFUNCTION("COUNTUNIQUE(D5062,E5062,F5062,G5062)"),1.0)</f>
        <v>1</v>
      </c>
      <c r="I5062" s="9">
        <f t="shared" si="2"/>
        <v>3</v>
      </c>
      <c r="J5062" s="9">
        <f t="shared" si="3"/>
        <v>0</v>
      </c>
      <c r="K5062" s="9">
        <f t="shared" si="4"/>
        <v>0</v>
      </c>
    </row>
    <row r="5063">
      <c r="A5063" s="6">
        <v>10123.0</v>
      </c>
      <c r="B5063" s="1" t="s">
        <v>9651</v>
      </c>
      <c r="C5063" s="24"/>
      <c r="D5063" s="16">
        <v>0.0</v>
      </c>
      <c r="E5063" s="1">
        <v>0.0</v>
      </c>
      <c r="F5063" s="9">
        <f t="shared" si="34"/>
        <v>0</v>
      </c>
      <c r="H5063" s="9">
        <f>IFERROR(__xludf.DUMMYFUNCTION("COUNTUNIQUE(D5063,E5063,F5063,G5063)"),1.0)</f>
        <v>1</v>
      </c>
      <c r="I5063" s="9">
        <f t="shared" si="2"/>
        <v>3</v>
      </c>
      <c r="J5063" s="9">
        <f t="shared" si="3"/>
        <v>0</v>
      </c>
      <c r="K5063" s="9">
        <f t="shared" si="4"/>
        <v>0</v>
      </c>
    </row>
    <row r="5064">
      <c r="A5064" s="6">
        <v>10125.0</v>
      </c>
      <c r="B5064" s="1" t="s">
        <v>9652</v>
      </c>
      <c r="C5064" s="24"/>
      <c r="D5064" s="16">
        <v>0.0</v>
      </c>
      <c r="E5064" s="1">
        <v>0.0</v>
      </c>
      <c r="F5064" s="9">
        <f t="shared" si="34"/>
        <v>0</v>
      </c>
      <c r="H5064" s="9">
        <f>IFERROR(__xludf.DUMMYFUNCTION("COUNTUNIQUE(D5064,E5064,F5064,G5064)"),1.0)</f>
        <v>1</v>
      </c>
      <c r="I5064" s="9">
        <f t="shared" si="2"/>
        <v>3</v>
      </c>
      <c r="J5064" s="9">
        <f t="shared" si="3"/>
        <v>0</v>
      </c>
      <c r="K5064" s="9">
        <f t="shared" si="4"/>
        <v>0</v>
      </c>
    </row>
    <row r="5065">
      <c r="A5065" s="6">
        <v>10127.0</v>
      </c>
      <c r="B5065" s="1" t="s">
        <v>9653</v>
      </c>
      <c r="C5065" s="24"/>
      <c r="D5065" s="16">
        <v>0.0</v>
      </c>
      <c r="E5065" s="1">
        <v>0.0</v>
      </c>
      <c r="F5065" s="9">
        <f t="shared" si="34"/>
        <v>0</v>
      </c>
      <c r="H5065" s="9">
        <f>IFERROR(__xludf.DUMMYFUNCTION("COUNTUNIQUE(D5065,E5065,F5065,G5065)"),1.0)</f>
        <v>1</v>
      </c>
      <c r="I5065" s="9">
        <f t="shared" si="2"/>
        <v>3</v>
      </c>
      <c r="J5065" s="9">
        <f t="shared" si="3"/>
        <v>0</v>
      </c>
      <c r="K5065" s="9">
        <f t="shared" si="4"/>
        <v>0</v>
      </c>
    </row>
    <row r="5066">
      <c r="A5066" s="6">
        <v>10129.0</v>
      </c>
      <c r="B5066" s="1" t="s">
        <v>9654</v>
      </c>
      <c r="C5066" s="24"/>
      <c r="D5066" s="16">
        <v>0.0</v>
      </c>
      <c r="E5066" s="1">
        <v>0.0</v>
      </c>
      <c r="F5066" s="9">
        <f t="shared" si="34"/>
        <v>0</v>
      </c>
      <c r="H5066" s="9">
        <f>IFERROR(__xludf.DUMMYFUNCTION("COUNTUNIQUE(D5066,E5066,F5066,G5066)"),1.0)</f>
        <v>1</v>
      </c>
      <c r="I5066" s="9">
        <f t="shared" si="2"/>
        <v>3</v>
      </c>
      <c r="J5066" s="9">
        <f t="shared" si="3"/>
        <v>0</v>
      </c>
      <c r="K5066" s="9">
        <f t="shared" si="4"/>
        <v>0</v>
      </c>
    </row>
    <row r="5067">
      <c r="A5067" s="6">
        <v>10131.0</v>
      </c>
      <c r="B5067" s="1" t="s">
        <v>9655</v>
      </c>
      <c r="C5067" s="24"/>
      <c r="D5067" s="16">
        <v>0.0</v>
      </c>
      <c r="E5067" s="1">
        <v>0.0</v>
      </c>
      <c r="F5067" s="9">
        <f t="shared" si="34"/>
        <v>0</v>
      </c>
      <c r="H5067" s="9">
        <f>IFERROR(__xludf.DUMMYFUNCTION("COUNTUNIQUE(D5067,E5067,F5067,G5067)"),1.0)</f>
        <v>1</v>
      </c>
      <c r="I5067" s="9">
        <f t="shared" si="2"/>
        <v>3</v>
      </c>
      <c r="J5067" s="9">
        <f t="shared" si="3"/>
        <v>0</v>
      </c>
      <c r="K5067" s="9">
        <f t="shared" si="4"/>
        <v>0</v>
      </c>
    </row>
    <row r="5068">
      <c r="A5068" s="6">
        <v>10133.0</v>
      </c>
      <c r="B5068" s="1" t="s">
        <v>9656</v>
      </c>
      <c r="C5068" s="24"/>
      <c r="D5068" s="16">
        <v>0.0</v>
      </c>
      <c r="E5068" s="1">
        <v>0.0</v>
      </c>
      <c r="F5068" s="9">
        <f t="shared" si="34"/>
        <v>0</v>
      </c>
      <c r="H5068" s="9">
        <f>IFERROR(__xludf.DUMMYFUNCTION("COUNTUNIQUE(D5068,E5068,F5068,G5068)"),1.0)</f>
        <v>1</v>
      </c>
      <c r="I5068" s="9">
        <f t="shared" si="2"/>
        <v>3</v>
      </c>
      <c r="J5068" s="9">
        <f t="shared" si="3"/>
        <v>0</v>
      </c>
      <c r="K5068" s="9">
        <f t="shared" si="4"/>
        <v>0</v>
      </c>
    </row>
    <row r="5069">
      <c r="A5069" s="6">
        <v>10135.0</v>
      </c>
      <c r="B5069" s="1" t="s">
        <v>9657</v>
      </c>
      <c r="C5069" s="24"/>
      <c r="D5069" s="16">
        <v>0.0</v>
      </c>
      <c r="E5069" s="1">
        <v>0.0</v>
      </c>
      <c r="F5069" s="9">
        <f t="shared" si="34"/>
        <v>0</v>
      </c>
      <c r="H5069" s="9">
        <f>IFERROR(__xludf.DUMMYFUNCTION("COUNTUNIQUE(D5069,E5069,F5069,G5069)"),1.0)</f>
        <v>1</v>
      </c>
      <c r="I5069" s="9">
        <f t="shared" si="2"/>
        <v>3</v>
      </c>
      <c r="J5069" s="9">
        <f t="shared" si="3"/>
        <v>0</v>
      </c>
      <c r="K5069" s="9">
        <f t="shared" si="4"/>
        <v>0</v>
      </c>
    </row>
    <row r="5070">
      <c r="A5070" s="6">
        <v>10137.0</v>
      </c>
      <c r="B5070" s="1" t="s">
        <v>9658</v>
      </c>
      <c r="C5070" s="24"/>
      <c r="D5070" s="16">
        <v>0.0</v>
      </c>
      <c r="E5070" s="1">
        <v>0.0</v>
      </c>
      <c r="F5070" s="9">
        <f t="shared" si="34"/>
        <v>0</v>
      </c>
      <c r="H5070" s="9">
        <f>IFERROR(__xludf.DUMMYFUNCTION("COUNTUNIQUE(D5070,E5070,F5070,G5070)"),1.0)</f>
        <v>1</v>
      </c>
      <c r="I5070" s="9">
        <f t="shared" si="2"/>
        <v>3</v>
      </c>
      <c r="J5070" s="9">
        <f t="shared" si="3"/>
        <v>0</v>
      </c>
      <c r="K5070" s="9">
        <f t="shared" si="4"/>
        <v>0</v>
      </c>
    </row>
    <row r="5071">
      <c r="A5071" s="6">
        <v>10139.0</v>
      </c>
      <c r="B5071" s="1" t="s">
        <v>9659</v>
      </c>
      <c r="C5071" s="24"/>
      <c r="D5071" s="16">
        <v>0.0</v>
      </c>
      <c r="E5071" s="1">
        <v>0.0</v>
      </c>
      <c r="F5071" s="9">
        <f t="shared" si="34"/>
        <v>0</v>
      </c>
      <c r="H5071" s="9">
        <f>IFERROR(__xludf.DUMMYFUNCTION("COUNTUNIQUE(D5071,E5071,F5071,G5071)"),1.0)</f>
        <v>1</v>
      </c>
      <c r="I5071" s="9">
        <f t="shared" si="2"/>
        <v>3</v>
      </c>
      <c r="J5071" s="9">
        <f t="shared" si="3"/>
        <v>0</v>
      </c>
      <c r="K5071" s="9">
        <f t="shared" si="4"/>
        <v>0</v>
      </c>
    </row>
    <row r="5072">
      <c r="A5072" s="6">
        <v>10141.0</v>
      </c>
      <c r="B5072" s="1" t="s">
        <v>9660</v>
      </c>
      <c r="C5072" s="24"/>
      <c r="D5072" s="16">
        <v>0.0</v>
      </c>
      <c r="E5072" s="1">
        <v>0.0</v>
      </c>
      <c r="F5072" s="9">
        <f t="shared" si="34"/>
        <v>0</v>
      </c>
      <c r="H5072" s="9">
        <f>IFERROR(__xludf.DUMMYFUNCTION("COUNTUNIQUE(D5072,E5072,F5072,G5072)"),1.0)</f>
        <v>1</v>
      </c>
      <c r="I5072" s="9">
        <f t="shared" si="2"/>
        <v>3</v>
      </c>
      <c r="J5072" s="9">
        <f t="shared" si="3"/>
        <v>0</v>
      </c>
      <c r="K5072" s="9">
        <f t="shared" si="4"/>
        <v>0</v>
      </c>
    </row>
    <row r="5073">
      <c r="A5073" s="6">
        <v>10143.0</v>
      </c>
      <c r="B5073" s="1" t="s">
        <v>9661</v>
      </c>
      <c r="C5073" s="24"/>
      <c r="D5073" s="16">
        <v>1.0</v>
      </c>
      <c r="E5073" s="1">
        <v>1.0</v>
      </c>
      <c r="F5073" s="9">
        <f t="shared" si="34"/>
        <v>1</v>
      </c>
      <c r="H5073" s="9">
        <f>IFERROR(__xludf.DUMMYFUNCTION("COUNTUNIQUE(D5073,E5073,F5073,G5073)"),1.0)</f>
        <v>1</v>
      </c>
      <c r="I5073" s="9">
        <f t="shared" si="2"/>
        <v>0</v>
      </c>
      <c r="J5073" s="9">
        <f t="shared" si="3"/>
        <v>3</v>
      </c>
      <c r="K5073" s="9">
        <f t="shared" si="4"/>
        <v>0</v>
      </c>
    </row>
    <row r="5074">
      <c r="A5074" s="6">
        <v>10145.0</v>
      </c>
      <c r="B5074" s="1" t="s">
        <v>9662</v>
      </c>
      <c r="C5074" s="24"/>
      <c r="D5074" s="16">
        <v>0.0</v>
      </c>
      <c r="E5074" s="1">
        <v>0.0</v>
      </c>
      <c r="F5074" s="9">
        <f t="shared" si="34"/>
        <v>0</v>
      </c>
      <c r="H5074" s="9">
        <f>IFERROR(__xludf.DUMMYFUNCTION("COUNTUNIQUE(D5074,E5074,F5074,G5074)"),1.0)</f>
        <v>1</v>
      </c>
      <c r="I5074" s="9">
        <f t="shared" si="2"/>
        <v>3</v>
      </c>
      <c r="J5074" s="9">
        <f t="shared" si="3"/>
        <v>0</v>
      </c>
      <c r="K5074" s="9">
        <f t="shared" si="4"/>
        <v>0</v>
      </c>
    </row>
    <row r="5075">
      <c r="A5075" s="6">
        <v>10147.0</v>
      </c>
      <c r="B5075" s="1" t="s">
        <v>9087</v>
      </c>
      <c r="C5075" s="24"/>
      <c r="D5075" s="16">
        <v>0.0</v>
      </c>
      <c r="E5075" s="1">
        <v>0.0</v>
      </c>
      <c r="F5075" s="9">
        <f t="shared" si="34"/>
        <v>0</v>
      </c>
      <c r="H5075" s="9">
        <f>IFERROR(__xludf.DUMMYFUNCTION("COUNTUNIQUE(D5075,E5075,F5075,G5075)"),1.0)</f>
        <v>1</v>
      </c>
      <c r="I5075" s="9">
        <f t="shared" si="2"/>
        <v>3</v>
      </c>
      <c r="J5075" s="9">
        <f t="shared" si="3"/>
        <v>0</v>
      </c>
      <c r="K5075" s="9">
        <f t="shared" si="4"/>
        <v>0</v>
      </c>
    </row>
    <row r="5076">
      <c r="A5076" s="6">
        <v>10149.0</v>
      </c>
      <c r="B5076" s="1" t="s">
        <v>9088</v>
      </c>
      <c r="C5076" s="25" t="s">
        <v>15</v>
      </c>
      <c r="D5076" s="24"/>
      <c r="F5076" s="9" t="str">
        <f t="shared" si="34"/>
        <v/>
      </c>
      <c r="H5076" s="9">
        <f>IFERROR(__xludf.DUMMYFUNCTION("COUNTUNIQUE(D5076,E5076,F5076,G5076)"),0.0)</f>
        <v>0</v>
      </c>
      <c r="I5076" s="9">
        <f t="shared" si="2"/>
        <v>0</v>
      </c>
      <c r="J5076" s="9">
        <f t="shared" si="3"/>
        <v>0</v>
      </c>
      <c r="K5076" s="9">
        <f t="shared" si="4"/>
        <v>0</v>
      </c>
    </row>
    <row r="5077">
      <c r="A5077" s="6">
        <v>10151.0</v>
      </c>
      <c r="B5077" s="1" t="s">
        <v>9663</v>
      </c>
      <c r="C5077" s="24"/>
      <c r="D5077" s="16">
        <v>0.0</v>
      </c>
      <c r="E5077" s="1">
        <v>0.0</v>
      </c>
      <c r="F5077" s="9">
        <f t="shared" si="34"/>
        <v>0</v>
      </c>
      <c r="H5077" s="9">
        <f>IFERROR(__xludf.DUMMYFUNCTION("COUNTUNIQUE(D5077,E5077,F5077,G5077)"),1.0)</f>
        <v>1</v>
      </c>
      <c r="I5077" s="9">
        <f t="shared" si="2"/>
        <v>3</v>
      </c>
      <c r="J5077" s="9">
        <f t="shared" si="3"/>
        <v>0</v>
      </c>
      <c r="K5077" s="9">
        <f t="shared" si="4"/>
        <v>0</v>
      </c>
    </row>
    <row r="5078">
      <c r="A5078" s="6">
        <v>10153.0</v>
      </c>
      <c r="B5078" s="1" t="s">
        <v>9664</v>
      </c>
      <c r="C5078" s="24"/>
      <c r="D5078" s="16">
        <v>0.0</v>
      </c>
      <c r="E5078" s="1">
        <v>0.0</v>
      </c>
      <c r="F5078" s="9">
        <f t="shared" si="34"/>
        <v>0</v>
      </c>
      <c r="H5078" s="9">
        <f>IFERROR(__xludf.DUMMYFUNCTION("COUNTUNIQUE(D5078,E5078,F5078,G5078)"),1.0)</f>
        <v>1</v>
      </c>
      <c r="I5078" s="9">
        <f t="shared" si="2"/>
        <v>3</v>
      </c>
      <c r="J5078" s="9">
        <f t="shared" si="3"/>
        <v>0</v>
      </c>
      <c r="K5078" s="9">
        <f t="shared" si="4"/>
        <v>0</v>
      </c>
    </row>
    <row r="5079">
      <c r="A5079" s="6">
        <v>10155.0</v>
      </c>
      <c r="B5079" s="1" t="s">
        <v>9665</v>
      </c>
      <c r="C5079" s="25" t="s">
        <v>15</v>
      </c>
      <c r="D5079" s="24"/>
      <c r="F5079" s="9" t="str">
        <f t="shared" si="34"/>
        <v/>
      </c>
      <c r="H5079" s="9">
        <f>IFERROR(__xludf.DUMMYFUNCTION("COUNTUNIQUE(D5079,E5079,F5079,G5079)"),0.0)</f>
        <v>0</v>
      </c>
      <c r="I5079" s="9">
        <f t="shared" si="2"/>
        <v>0</v>
      </c>
      <c r="J5079" s="9">
        <f t="shared" si="3"/>
        <v>0</v>
      </c>
      <c r="K5079" s="9">
        <f t="shared" si="4"/>
        <v>0</v>
      </c>
    </row>
    <row r="5080">
      <c r="A5080" s="6">
        <v>10157.0</v>
      </c>
      <c r="B5080" s="1" t="s">
        <v>9666</v>
      </c>
      <c r="C5080" s="24"/>
      <c r="D5080" s="16">
        <v>0.0</v>
      </c>
      <c r="E5080" s="1">
        <v>0.0</v>
      </c>
      <c r="F5080" s="9">
        <f t="shared" si="34"/>
        <v>0</v>
      </c>
      <c r="H5080" s="9">
        <f>IFERROR(__xludf.DUMMYFUNCTION("COUNTUNIQUE(D5080,E5080,F5080,G5080)"),1.0)</f>
        <v>1</v>
      </c>
      <c r="I5080" s="9">
        <f t="shared" si="2"/>
        <v>3</v>
      </c>
      <c r="J5080" s="9">
        <f t="shared" si="3"/>
        <v>0</v>
      </c>
      <c r="K5080" s="9">
        <f t="shared" si="4"/>
        <v>0</v>
      </c>
    </row>
    <row r="5081">
      <c r="A5081" s="6">
        <v>10159.0</v>
      </c>
      <c r="B5081" s="1" t="s">
        <v>9667</v>
      </c>
      <c r="C5081" s="24"/>
      <c r="D5081" s="16">
        <v>0.0</v>
      </c>
      <c r="E5081" s="1">
        <v>0.0</v>
      </c>
      <c r="F5081" s="9">
        <f t="shared" si="34"/>
        <v>0</v>
      </c>
      <c r="H5081" s="9">
        <f>IFERROR(__xludf.DUMMYFUNCTION("COUNTUNIQUE(D5081,E5081,F5081,G5081)"),1.0)</f>
        <v>1</v>
      </c>
      <c r="I5081" s="9">
        <f t="shared" si="2"/>
        <v>3</v>
      </c>
      <c r="J5081" s="9">
        <f t="shared" si="3"/>
        <v>0</v>
      </c>
      <c r="K5081" s="9">
        <f t="shared" si="4"/>
        <v>0</v>
      </c>
    </row>
    <row r="5082">
      <c r="A5082" s="6">
        <v>10161.0</v>
      </c>
      <c r="B5082" s="1" t="s">
        <v>9668</v>
      </c>
      <c r="C5082" s="25" t="s">
        <v>15</v>
      </c>
      <c r="D5082" s="24"/>
      <c r="F5082" s="9" t="str">
        <f t="shared" si="34"/>
        <v/>
      </c>
      <c r="H5082" s="9">
        <f>IFERROR(__xludf.DUMMYFUNCTION("COUNTUNIQUE(D5082,E5082,F5082,G5082)"),0.0)</f>
        <v>0</v>
      </c>
      <c r="I5082" s="9">
        <f t="shared" si="2"/>
        <v>0</v>
      </c>
      <c r="J5082" s="9">
        <f t="shared" si="3"/>
        <v>0</v>
      </c>
      <c r="K5082" s="9">
        <f t="shared" si="4"/>
        <v>0</v>
      </c>
    </row>
    <row r="5083">
      <c r="A5083" s="6">
        <v>10163.0</v>
      </c>
      <c r="B5083" s="1" t="s">
        <v>9669</v>
      </c>
      <c r="C5083" s="25" t="s">
        <v>15</v>
      </c>
      <c r="D5083" s="24"/>
      <c r="F5083" s="9" t="str">
        <f t="shared" si="34"/>
        <v/>
      </c>
      <c r="H5083" s="9">
        <f>IFERROR(__xludf.DUMMYFUNCTION("COUNTUNIQUE(D5083,E5083,F5083,G5083)"),0.0)</f>
        <v>0</v>
      </c>
      <c r="I5083" s="9">
        <f t="shared" si="2"/>
        <v>0</v>
      </c>
      <c r="J5083" s="9">
        <f t="shared" si="3"/>
        <v>0</v>
      </c>
      <c r="K5083" s="9">
        <f t="shared" si="4"/>
        <v>0</v>
      </c>
    </row>
    <row r="5084">
      <c r="A5084" s="6">
        <v>10165.0</v>
      </c>
      <c r="B5084" s="1" t="s">
        <v>3819</v>
      </c>
      <c r="C5084" s="25" t="s">
        <v>15</v>
      </c>
      <c r="D5084" s="24"/>
      <c r="F5084" s="9" t="str">
        <f t="shared" si="34"/>
        <v/>
      </c>
      <c r="H5084" s="9">
        <f>IFERROR(__xludf.DUMMYFUNCTION("COUNTUNIQUE(D5084,E5084,F5084,G5084)"),0.0)</f>
        <v>0</v>
      </c>
      <c r="I5084" s="9">
        <f t="shared" si="2"/>
        <v>0</v>
      </c>
      <c r="J5084" s="9">
        <f t="shared" si="3"/>
        <v>0</v>
      </c>
      <c r="K5084" s="9">
        <f t="shared" si="4"/>
        <v>0</v>
      </c>
    </row>
    <row r="5085">
      <c r="A5085" s="6">
        <v>10167.0</v>
      </c>
      <c r="B5085" s="1" t="s">
        <v>9670</v>
      </c>
      <c r="C5085" s="25" t="s">
        <v>15</v>
      </c>
      <c r="D5085" s="24"/>
      <c r="F5085" s="9" t="str">
        <f t="shared" si="34"/>
        <v/>
      </c>
      <c r="H5085" s="9">
        <f>IFERROR(__xludf.DUMMYFUNCTION("COUNTUNIQUE(D5085,E5085,F5085,G5085)"),0.0)</f>
        <v>0</v>
      </c>
      <c r="I5085" s="9">
        <f t="shared" si="2"/>
        <v>0</v>
      </c>
      <c r="J5085" s="9">
        <f t="shared" si="3"/>
        <v>0</v>
      </c>
      <c r="K5085" s="9">
        <f t="shared" si="4"/>
        <v>0</v>
      </c>
    </row>
    <row r="5086">
      <c r="A5086" s="6">
        <v>10169.0</v>
      </c>
      <c r="B5086" s="1" t="s">
        <v>9671</v>
      </c>
      <c r="C5086" s="25" t="s">
        <v>15</v>
      </c>
      <c r="D5086" s="24"/>
      <c r="F5086" s="9" t="str">
        <f t="shared" si="34"/>
        <v/>
      </c>
      <c r="H5086" s="9">
        <f>IFERROR(__xludf.DUMMYFUNCTION("COUNTUNIQUE(D5086,E5086,F5086,G5086)"),0.0)</f>
        <v>0</v>
      </c>
      <c r="I5086" s="9">
        <f t="shared" si="2"/>
        <v>0</v>
      </c>
      <c r="J5086" s="9">
        <f t="shared" si="3"/>
        <v>0</v>
      </c>
      <c r="K5086" s="9">
        <f t="shared" si="4"/>
        <v>0</v>
      </c>
    </row>
    <row r="5087">
      <c r="A5087" s="6">
        <v>10171.0</v>
      </c>
      <c r="C5087" s="25" t="s">
        <v>15</v>
      </c>
      <c r="D5087" s="24"/>
      <c r="F5087" s="9" t="str">
        <f t="shared" si="34"/>
        <v/>
      </c>
      <c r="H5087" s="9">
        <f>IFERROR(__xludf.DUMMYFUNCTION("COUNTUNIQUE(D5087,E5087,F5087,G5087)"),0.0)</f>
        <v>0</v>
      </c>
      <c r="I5087" s="9">
        <f t="shared" si="2"/>
        <v>0</v>
      </c>
      <c r="J5087" s="9">
        <f t="shared" si="3"/>
        <v>0</v>
      </c>
      <c r="K5087" s="9">
        <f t="shared" si="4"/>
        <v>0</v>
      </c>
    </row>
    <row r="5088">
      <c r="A5088" s="6">
        <v>10173.0</v>
      </c>
      <c r="B5088" s="1" t="s">
        <v>3705</v>
      </c>
      <c r="C5088" s="25" t="s">
        <v>15</v>
      </c>
      <c r="D5088" s="24"/>
      <c r="F5088" s="9" t="str">
        <f t="shared" si="34"/>
        <v/>
      </c>
      <c r="H5088" s="9">
        <f>IFERROR(__xludf.DUMMYFUNCTION("COUNTUNIQUE(D5088,E5088,F5088,G5088)"),0.0)</f>
        <v>0</v>
      </c>
      <c r="I5088" s="9">
        <f t="shared" si="2"/>
        <v>0</v>
      </c>
      <c r="J5088" s="9">
        <f t="shared" si="3"/>
        <v>0</v>
      </c>
      <c r="K5088" s="9">
        <f t="shared" si="4"/>
        <v>0</v>
      </c>
    </row>
    <row r="5089">
      <c r="A5089" s="6">
        <v>10175.0</v>
      </c>
      <c r="B5089" s="1" t="s">
        <v>9672</v>
      </c>
      <c r="C5089" s="25" t="s">
        <v>15</v>
      </c>
      <c r="D5089" s="24"/>
      <c r="F5089" s="9" t="str">
        <f t="shared" si="34"/>
        <v/>
      </c>
      <c r="H5089" s="9">
        <f>IFERROR(__xludf.DUMMYFUNCTION("COUNTUNIQUE(D5089,E5089,F5089,G5089)"),0.0)</f>
        <v>0</v>
      </c>
      <c r="I5089" s="9">
        <f t="shared" si="2"/>
        <v>0</v>
      </c>
      <c r="J5089" s="9">
        <f t="shared" si="3"/>
        <v>0</v>
      </c>
      <c r="K5089" s="9">
        <f t="shared" si="4"/>
        <v>0</v>
      </c>
    </row>
    <row r="5090">
      <c r="A5090" s="6">
        <v>10177.0</v>
      </c>
      <c r="B5090" s="1" t="s">
        <v>9673</v>
      </c>
      <c r="C5090" s="25" t="s">
        <v>15</v>
      </c>
      <c r="D5090" s="24"/>
      <c r="F5090" s="9" t="str">
        <f t="shared" si="34"/>
        <v/>
      </c>
      <c r="H5090" s="9">
        <f>IFERROR(__xludf.DUMMYFUNCTION("COUNTUNIQUE(D5090,E5090,F5090,G5090)"),0.0)</f>
        <v>0</v>
      </c>
      <c r="I5090" s="9">
        <f t="shared" si="2"/>
        <v>0</v>
      </c>
      <c r="J5090" s="9">
        <f t="shared" si="3"/>
        <v>0</v>
      </c>
      <c r="K5090" s="9">
        <f t="shared" si="4"/>
        <v>0</v>
      </c>
    </row>
    <row r="5091">
      <c r="A5091" s="6">
        <v>10179.0</v>
      </c>
      <c r="B5091" s="1" t="s">
        <v>9674</v>
      </c>
      <c r="C5091" s="25" t="s">
        <v>15</v>
      </c>
      <c r="D5091" s="24"/>
      <c r="F5091" s="9" t="str">
        <f t="shared" si="34"/>
        <v/>
      </c>
      <c r="H5091" s="9">
        <f>IFERROR(__xludf.DUMMYFUNCTION("COUNTUNIQUE(D5091,E5091,F5091,G5091)"),0.0)</f>
        <v>0</v>
      </c>
      <c r="I5091" s="9">
        <f t="shared" si="2"/>
        <v>0</v>
      </c>
      <c r="J5091" s="9">
        <f t="shared" si="3"/>
        <v>0</v>
      </c>
      <c r="K5091" s="9">
        <f t="shared" si="4"/>
        <v>0</v>
      </c>
    </row>
    <row r="5092">
      <c r="A5092" s="6">
        <v>10181.0</v>
      </c>
      <c r="B5092" s="1" t="s">
        <v>9675</v>
      </c>
      <c r="C5092" s="25" t="s">
        <v>15</v>
      </c>
      <c r="D5092" s="24"/>
      <c r="F5092" s="9" t="str">
        <f t="shared" si="34"/>
        <v/>
      </c>
      <c r="H5092" s="9">
        <f>IFERROR(__xludf.DUMMYFUNCTION("COUNTUNIQUE(D5092,E5092,F5092,G5092)"),0.0)</f>
        <v>0</v>
      </c>
      <c r="I5092" s="9">
        <f t="shared" si="2"/>
        <v>0</v>
      </c>
      <c r="J5092" s="9">
        <f t="shared" si="3"/>
        <v>0</v>
      </c>
      <c r="K5092" s="9">
        <f t="shared" si="4"/>
        <v>0</v>
      </c>
    </row>
    <row r="5093">
      <c r="A5093" s="6">
        <v>10183.0</v>
      </c>
      <c r="B5093" s="1" t="s">
        <v>9676</v>
      </c>
      <c r="C5093" s="25" t="s">
        <v>15</v>
      </c>
      <c r="D5093" s="24"/>
      <c r="F5093" s="9" t="str">
        <f t="shared" si="34"/>
        <v/>
      </c>
      <c r="H5093" s="9">
        <f>IFERROR(__xludf.DUMMYFUNCTION("COUNTUNIQUE(D5093,E5093,F5093,G5093)"),0.0)</f>
        <v>0</v>
      </c>
      <c r="I5093" s="9">
        <f t="shared" si="2"/>
        <v>0</v>
      </c>
      <c r="J5093" s="9">
        <f t="shared" si="3"/>
        <v>0</v>
      </c>
      <c r="K5093" s="9">
        <f t="shared" si="4"/>
        <v>0</v>
      </c>
    </row>
    <row r="5094">
      <c r="A5094" s="6">
        <v>10185.0</v>
      </c>
      <c r="B5094" s="1" t="s">
        <v>8664</v>
      </c>
      <c r="C5094" s="25" t="s">
        <v>15</v>
      </c>
      <c r="D5094" s="24"/>
      <c r="F5094" s="9" t="str">
        <f t="shared" si="34"/>
        <v/>
      </c>
      <c r="H5094" s="9">
        <f>IFERROR(__xludf.DUMMYFUNCTION("COUNTUNIQUE(D5094,E5094,F5094,G5094)"),0.0)</f>
        <v>0</v>
      </c>
      <c r="I5094" s="9">
        <f t="shared" si="2"/>
        <v>0</v>
      </c>
      <c r="J5094" s="9">
        <f t="shared" si="3"/>
        <v>0</v>
      </c>
      <c r="K5094" s="9">
        <f t="shared" si="4"/>
        <v>0</v>
      </c>
    </row>
    <row r="5095">
      <c r="A5095" s="6">
        <v>10187.0</v>
      </c>
      <c r="B5095" s="1" t="s">
        <v>8618</v>
      </c>
      <c r="C5095" s="25" t="s">
        <v>15</v>
      </c>
      <c r="D5095" s="24"/>
      <c r="F5095" s="9" t="str">
        <f t="shared" si="34"/>
        <v/>
      </c>
      <c r="H5095" s="9">
        <f>IFERROR(__xludf.DUMMYFUNCTION("COUNTUNIQUE(D5095,E5095,F5095,G5095)"),0.0)</f>
        <v>0</v>
      </c>
      <c r="I5095" s="9">
        <f t="shared" si="2"/>
        <v>0</v>
      </c>
      <c r="J5095" s="9">
        <f t="shared" si="3"/>
        <v>0</v>
      </c>
      <c r="K5095" s="9">
        <f t="shared" si="4"/>
        <v>0</v>
      </c>
    </row>
    <row r="5096">
      <c r="A5096" s="6">
        <v>10189.0</v>
      </c>
      <c r="B5096" s="1" t="s">
        <v>4714</v>
      </c>
      <c r="C5096" s="24"/>
      <c r="D5096" s="16">
        <v>0.0</v>
      </c>
      <c r="E5096" s="1">
        <v>0.0</v>
      </c>
      <c r="F5096" s="9">
        <f t="shared" si="34"/>
        <v>0</v>
      </c>
      <c r="H5096" s="9">
        <f>IFERROR(__xludf.DUMMYFUNCTION("COUNTUNIQUE(D5096,E5096,F5096,G5096)"),1.0)</f>
        <v>1</v>
      </c>
      <c r="I5096" s="9">
        <f t="shared" si="2"/>
        <v>3</v>
      </c>
      <c r="J5096" s="9">
        <f t="shared" si="3"/>
        <v>0</v>
      </c>
      <c r="K5096" s="9">
        <f t="shared" si="4"/>
        <v>0</v>
      </c>
    </row>
    <row r="5097">
      <c r="A5097" s="6">
        <v>10191.0</v>
      </c>
      <c r="B5097" s="1" t="s">
        <v>9677</v>
      </c>
      <c r="C5097" s="24"/>
      <c r="D5097" s="16">
        <v>0.0</v>
      </c>
      <c r="E5097" s="1">
        <v>0.0</v>
      </c>
      <c r="F5097" s="9">
        <f t="shared" si="34"/>
        <v>0</v>
      </c>
      <c r="H5097" s="9">
        <f>IFERROR(__xludf.DUMMYFUNCTION("COUNTUNIQUE(D5097,E5097,F5097,G5097)"),1.0)</f>
        <v>1</v>
      </c>
      <c r="I5097" s="9">
        <f t="shared" si="2"/>
        <v>3</v>
      </c>
      <c r="J5097" s="9">
        <f t="shared" si="3"/>
        <v>0</v>
      </c>
      <c r="K5097" s="9">
        <f t="shared" si="4"/>
        <v>0</v>
      </c>
    </row>
    <row r="5098">
      <c r="A5098" s="6">
        <v>10193.0</v>
      </c>
      <c r="B5098" s="1" t="s">
        <v>9678</v>
      </c>
      <c r="C5098" s="24"/>
      <c r="D5098" s="16">
        <v>0.0</v>
      </c>
      <c r="E5098" s="1">
        <v>0.0</v>
      </c>
      <c r="F5098" s="9">
        <f t="shared" si="34"/>
        <v>0</v>
      </c>
      <c r="H5098" s="9">
        <f>IFERROR(__xludf.DUMMYFUNCTION("COUNTUNIQUE(D5098,E5098,F5098,G5098)"),1.0)</f>
        <v>1</v>
      </c>
      <c r="I5098" s="9">
        <f t="shared" si="2"/>
        <v>3</v>
      </c>
      <c r="J5098" s="9">
        <f t="shared" si="3"/>
        <v>0</v>
      </c>
      <c r="K5098" s="9">
        <f t="shared" si="4"/>
        <v>0</v>
      </c>
    </row>
    <row r="5099">
      <c r="A5099" s="6">
        <v>10195.0</v>
      </c>
      <c r="B5099" s="1" t="s">
        <v>9679</v>
      </c>
      <c r="C5099" s="24"/>
      <c r="D5099" s="16">
        <v>0.0</v>
      </c>
      <c r="E5099" s="1">
        <v>0.0</v>
      </c>
      <c r="F5099" s="9">
        <f t="shared" si="34"/>
        <v>0</v>
      </c>
      <c r="H5099" s="9">
        <f>IFERROR(__xludf.DUMMYFUNCTION("COUNTUNIQUE(D5099,E5099,F5099,G5099)"),1.0)</f>
        <v>1</v>
      </c>
      <c r="I5099" s="9">
        <f t="shared" si="2"/>
        <v>3</v>
      </c>
      <c r="J5099" s="9">
        <f t="shared" si="3"/>
        <v>0</v>
      </c>
      <c r="K5099" s="9">
        <f t="shared" si="4"/>
        <v>0</v>
      </c>
    </row>
    <row r="5100">
      <c r="A5100" s="6"/>
      <c r="B5100" s="1"/>
    </row>
    <row r="5101">
      <c r="A5101" s="6"/>
      <c r="B5101" s="1"/>
    </row>
    <row r="5102">
      <c r="A5102" s="6"/>
      <c r="B5102" s="1"/>
    </row>
    <row r="5103">
      <c r="A5103" s="6"/>
      <c r="B5103" s="1"/>
    </row>
    <row r="5104">
      <c r="A5104" s="6"/>
      <c r="B5104" s="1"/>
    </row>
    <row r="5105">
      <c r="A5105" s="6"/>
      <c r="B5105" s="1"/>
    </row>
    <row r="5106">
      <c r="A5106" s="6"/>
      <c r="B5106" s="1"/>
    </row>
    <row r="5107">
      <c r="A5107" s="6"/>
      <c r="B5107" s="1"/>
    </row>
    <row r="5108">
      <c r="A5108" s="6"/>
      <c r="B5108" s="1"/>
    </row>
    <row r="5109">
      <c r="A5109" s="6"/>
      <c r="B5109" s="1"/>
    </row>
    <row r="5110">
      <c r="A5110" s="6"/>
      <c r="B5110" s="1"/>
    </row>
    <row r="5111">
      <c r="A5111" s="6"/>
      <c r="B5111" s="1"/>
    </row>
    <row r="5112">
      <c r="A5112" s="6"/>
      <c r="B5112" s="1"/>
    </row>
    <row r="5113">
      <c r="A5113" s="6"/>
      <c r="B5113" s="1"/>
    </row>
    <row r="5114">
      <c r="A5114" s="6"/>
      <c r="B5114" s="1"/>
    </row>
    <row r="5115">
      <c r="A5115" s="6"/>
      <c r="B5115" s="1"/>
    </row>
    <row r="5116">
      <c r="A5116" s="6"/>
      <c r="B5116" s="1"/>
    </row>
    <row r="5117">
      <c r="A5117" s="6"/>
      <c r="B5117" s="1"/>
    </row>
    <row r="5118">
      <c r="A5118" s="6"/>
      <c r="B5118" s="1"/>
    </row>
    <row r="5119">
      <c r="A5119" s="6"/>
      <c r="B5119" s="1"/>
    </row>
    <row r="5120">
      <c r="A5120" s="6"/>
      <c r="B5120" s="1"/>
    </row>
    <row r="5121">
      <c r="A5121" s="6"/>
      <c r="B5121" s="1"/>
    </row>
    <row r="5122">
      <c r="A5122" s="6"/>
      <c r="B5122" s="1"/>
    </row>
    <row r="5123">
      <c r="A5123" s="6"/>
      <c r="B5123" s="1"/>
    </row>
    <row r="5124">
      <c r="A5124" s="6"/>
      <c r="B5124" s="1"/>
    </row>
    <row r="5125">
      <c r="A5125" s="6"/>
      <c r="B5125" s="1"/>
    </row>
    <row r="5126">
      <c r="A5126" s="6"/>
      <c r="B5126" s="1"/>
    </row>
    <row r="5127">
      <c r="A5127" s="6"/>
      <c r="B5127" s="1"/>
    </row>
    <row r="5128">
      <c r="A5128" s="6"/>
      <c r="B5128" s="1"/>
    </row>
    <row r="5129">
      <c r="A5129" s="6"/>
      <c r="B5129" s="1"/>
    </row>
    <row r="5130">
      <c r="A5130" s="6"/>
      <c r="B5130" s="1"/>
    </row>
    <row r="5131">
      <c r="A5131" s="6"/>
      <c r="B5131" s="1"/>
    </row>
    <row r="5132">
      <c r="A5132" s="6"/>
      <c r="B5132" s="1"/>
    </row>
    <row r="5133">
      <c r="A5133" s="6"/>
      <c r="B5133" s="1"/>
    </row>
    <row r="5134">
      <c r="A5134" s="6"/>
      <c r="B5134" s="1"/>
    </row>
    <row r="5135">
      <c r="A5135" s="6"/>
      <c r="B5135" s="1"/>
    </row>
    <row r="5136">
      <c r="A5136" s="6"/>
      <c r="B5136" s="1"/>
    </row>
    <row r="5137">
      <c r="A5137" s="6"/>
      <c r="B5137" s="1"/>
    </row>
    <row r="5138">
      <c r="A5138" s="6"/>
      <c r="B5138" s="1"/>
    </row>
    <row r="5139">
      <c r="A5139" s="6"/>
      <c r="B5139" s="1"/>
    </row>
    <row r="5140">
      <c r="A5140" s="6"/>
      <c r="B5140" s="1"/>
    </row>
    <row r="5141">
      <c r="A5141" s="6"/>
      <c r="B5141" s="1"/>
    </row>
    <row r="5142">
      <c r="A5142" s="6"/>
      <c r="B5142" s="1"/>
    </row>
    <row r="5143">
      <c r="A5143" s="6"/>
      <c r="B5143" s="1"/>
    </row>
    <row r="5144">
      <c r="A5144" s="6"/>
      <c r="B5144" s="1"/>
    </row>
    <row r="5145">
      <c r="A5145" s="6"/>
      <c r="B5145" s="1"/>
    </row>
    <row r="5146">
      <c r="A5146" s="6"/>
      <c r="B5146" s="1"/>
    </row>
    <row r="5147">
      <c r="A5147" s="6"/>
      <c r="B5147" s="1"/>
    </row>
    <row r="5148">
      <c r="A5148" s="6"/>
      <c r="B5148" s="1"/>
    </row>
    <row r="5149">
      <c r="A5149" s="6"/>
      <c r="B5149" s="1"/>
    </row>
    <row r="5150">
      <c r="A5150" s="6"/>
      <c r="B5150" s="1"/>
    </row>
    <row r="5151">
      <c r="A5151" s="6"/>
      <c r="B5151" s="1"/>
    </row>
    <row r="5152">
      <c r="A5152" s="6"/>
      <c r="B5152" s="1"/>
    </row>
    <row r="5153">
      <c r="A5153" s="6"/>
      <c r="B5153" s="1"/>
    </row>
    <row r="5154">
      <c r="A5154" s="6"/>
      <c r="B5154" s="1"/>
    </row>
    <row r="5155">
      <c r="A5155" s="6"/>
      <c r="B5155" s="1"/>
    </row>
    <row r="5156">
      <c r="A5156" s="6"/>
      <c r="B5156" s="1"/>
    </row>
    <row r="5157">
      <c r="A5157" s="6"/>
      <c r="B5157" s="1"/>
    </row>
    <row r="5158">
      <c r="A5158" s="6"/>
      <c r="B5158" s="1"/>
    </row>
    <row r="5159">
      <c r="A5159" s="6"/>
      <c r="B5159" s="1"/>
    </row>
    <row r="5160">
      <c r="A5160" s="6"/>
      <c r="B5160" s="1"/>
    </row>
    <row r="5161">
      <c r="A5161" s="6"/>
      <c r="B5161" s="1"/>
    </row>
    <row r="5162">
      <c r="A5162" s="6"/>
      <c r="B5162" s="1"/>
    </row>
    <row r="5163">
      <c r="A5163" s="6"/>
      <c r="B5163" s="1"/>
    </row>
    <row r="5164">
      <c r="A5164" s="6"/>
      <c r="B5164" s="1"/>
    </row>
    <row r="5165">
      <c r="A5165" s="6"/>
      <c r="B5165" s="1"/>
    </row>
    <row r="5166">
      <c r="A5166" s="6"/>
      <c r="B5166" s="1"/>
    </row>
    <row r="5167">
      <c r="A5167" s="6"/>
      <c r="B5167" s="1"/>
    </row>
    <row r="5168">
      <c r="A5168" s="6"/>
      <c r="B5168" s="1"/>
    </row>
    <row r="5169">
      <c r="A5169" s="6"/>
      <c r="B5169" s="1"/>
    </row>
    <row r="5170">
      <c r="A5170" s="6"/>
      <c r="B5170" s="1"/>
    </row>
    <row r="5171">
      <c r="A5171" s="6"/>
      <c r="B5171" s="1"/>
    </row>
    <row r="5172">
      <c r="A5172" s="6"/>
      <c r="B5172" s="1"/>
    </row>
    <row r="5173">
      <c r="A5173" s="6"/>
      <c r="B5173" s="1"/>
    </row>
    <row r="5174">
      <c r="A5174" s="6"/>
      <c r="B5174" s="1"/>
    </row>
    <row r="5175">
      <c r="A5175" s="6"/>
      <c r="B5175" s="1"/>
    </row>
    <row r="5176">
      <c r="A5176" s="6"/>
      <c r="B5176" s="1"/>
    </row>
    <row r="5177">
      <c r="A5177" s="6"/>
      <c r="B5177" s="1"/>
    </row>
    <row r="5178">
      <c r="A5178" s="6"/>
      <c r="B5178" s="1"/>
    </row>
    <row r="5179">
      <c r="A5179" s="6"/>
      <c r="B5179" s="1"/>
    </row>
    <row r="5180">
      <c r="A5180" s="6"/>
      <c r="B5180" s="1"/>
    </row>
    <row r="5181">
      <c r="A5181" s="6"/>
      <c r="B5181" s="1"/>
    </row>
    <row r="5182">
      <c r="A5182" s="6"/>
      <c r="B5182" s="1"/>
    </row>
    <row r="5183">
      <c r="A5183" s="6"/>
      <c r="B5183" s="1"/>
    </row>
    <row r="5184">
      <c r="A5184" s="6"/>
      <c r="B5184" s="1"/>
    </row>
    <row r="5185">
      <c r="A5185" s="6"/>
      <c r="B5185" s="1"/>
    </row>
    <row r="5186">
      <c r="A5186" s="6"/>
      <c r="B5186" s="1"/>
    </row>
    <row r="5187">
      <c r="A5187" s="6"/>
      <c r="B5187" s="1"/>
    </row>
    <row r="5188">
      <c r="A5188" s="6"/>
      <c r="B5188" s="1"/>
    </row>
    <row r="5189">
      <c r="A5189" s="6"/>
      <c r="B5189" s="1"/>
    </row>
    <row r="5190">
      <c r="A5190" s="6"/>
      <c r="B5190" s="1"/>
    </row>
    <row r="5191">
      <c r="A5191" s="6"/>
      <c r="B5191" s="1"/>
    </row>
    <row r="5192">
      <c r="A5192" s="6"/>
      <c r="B5192" s="1"/>
    </row>
    <row r="5193">
      <c r="A5193" s="6"/>
      <c r="B5193" s="1"/>
    </row>
    <row r="5194">
      <c r="A5194" s="6"/>
      <c r="B5194" s="1"/>
    </row>
    <row r="5195">
      <c r="A5195" s="6"/>
      <c r="B5195" s="1"/>
    </row>
    <row r="5196">
      <c r="A5196" s="6"/>
      <c r="B5196" s="1"/>
    </row>
    <row r="5197">
      <c r="A5197" s="6"/>
      <c r="B5197" s="1"/>
    </row>
    <row r="5198">
      <c r="A5198" s="6"/>
      <c r="B5198" s="1"/>
    </row>
    <row r="5199">
      <c r="A5199" s="6"/>
      <c r="B5199" s="1"/>
    </row>
    <row r="5200">
      <c r="A5200" s="6"/>
      <c r="B5200" s="1"/>
    </row>
    <row r="5201">
      <c r="A5201" s="6"/>
      <c r="B5201" s="1"/>
    </row>
    <row r="5202">
      <c r="A5202" s="6"/>
      <c r="B5202" s="1"/>
    </row>
    <row r="5203">
      <c r="A5203" s="6"/>
      <c r="B5203" s="1"/>
    </row>
    <row r="5204">
      <c r="A5204" s="6"/>
      <c r="B5204" s="1"/>
    </row>
    <row r="5205">
      <c r="A5205" s="6"/>
      <c r="B5205" s="1"/>
    </row>
    <row r="5206">
      <c r="A5206" s="6"/>
      <c r="B5206" s="1"/>
    </row>
    <row r="5207">
      <c r="A5207" s="6"/>
      <c r="B5207" s="1"/>
    </row>
    <row r="5208">
      <c r="A5208" s="6"/>
      <c r="B5208" s="1"/>
    </row>
    <row r="5209">
      <c r="A5209" s="6"/>
      <c r="B5209" s="1"/>
    </row>
    <row r="5210">
      <c r="A5210" s="6"/>
      <c r="B5210" s="1"/>
    </row>
    <row r="5211">
      <c r="A5211" s="6"/>
      <c r="B5211" s="1"/>
    </row>
    <row r="5212">
      <c r="A5212" s="6"/>
      <c r="B5212" s="1"/>
    </row>
    <row r="5213">
      <c r="A5213" s="6"/>
      <c r="B5213" s="1"/>
    </row>
    <row r="5214">
      <c r="A5214" s="6"/>
      <c r="B5214" s="1"/>
    </row>
    <row r="5215">
      <c r="A5215" s="6"/>
      <c r="B5215" s="1"/>
    </row>
    <row r="5216">
      <c r="A5216" s="6"/>
      <c r="B5216" s="1"/>
    </row>
    <row r="5217">
      <c r="A5217" s="6"/>
      <c r="B5217" s="1"/>
    </row>
    <row r="5218">
      <c r="A5218" s="6"/>
      <c r="B5218" s="1"/>
    </row>
    <row r="5219">
      <c r="A5219" s="6"/>
      <c r="B5219" s="1"/>
    </row>
    <row r="5220">
      <c r="A5220" s="6"/>
      <c r="B5220" s="1"/>
    </row>
    <row r="5221">
      <c r="A5221" s="6"/>
      <c r="B5221" s="1"/>
    </row>
    <row r="5222">
      <c r="A5222" s="6"/>
      <c r="B5222" s="1"/>
    </row>
    <row r="5223">
      <c r="A5223" s="6"/>
      <c r="B5223" s="1"/>
    </row>
    <row r="5224">
      <c r="A5224" s="6"/>
      <c r="B5224" s="1"/>
    </row>
    <row r="5225">
      <c r="A5225" s="6"/>
      <c r="B5225" s="1"/>
    </row>
    <row r="5226">
      <c r="A5226" s="6"/>
      <c r="B5226" s="1"/>
    </row>
    <row r="5227">
      <c r="A5227" s="6"/>
      <c r="B5227" s="1"/>
    </row>
    <row r="5228">
      <c r="A5228" s="6"/>
      <c r="B5228" s="1"/>
    </row>
    <row r="5229">
      <c r="A5229" s="6"/>
      <c r="B5229" s="1"/>
    </row>
    <row r="5230">
      <c r="A5230" s="6"/>
      <c r="B5230" s="1"/>
    </row>
    <row r="5231">
      <c r="A5231" s="6"/>
      <c r="B5231" s="1"/>
    </row>
    <row r="5232">
      <c r="A5232" s="6"/>
      <c r="B5232" s="1"/>
    </row>
    <row r="5233">
      <c r="A5233" s="6"/>
      <c r="B5233" s="1"/>
    </row>
    <row r="5234">
      <c r="A5234" s="6"/>
      <c r="B5234" s="1"/>
    </row>
    <row r="5235">
      <c r="A5235" s="6"/>
      <c r="B5235" s="1"/>
    </row>
    <row r="5236">
      <c r="A5236" s="6"/>
      <c r="B5236" s="1"/>
    </row>
    <row r="5237">
      <c r="A5237" s="6"/>
      <c r="B5237" s="1"/>
    </row>
    <row r="5238">
      <c r="A5238" s="6"/>
      <c r="B5238" s="1"/>
    </row>
    <row r="5239">
      <c r="A5239" s="6"/>
      <c r="B5239" s="1"/>
    </row>
    <row r="5240">
      <c r="A5240" s="6"/>
      <c r="B5240" s="1"/>
    </row>
    <row r="5241">
      <c r="A5241" s="6"/>
      <c r="B5241" s="1"/>
    </row>
    <row r="5242">
      <c r="A5242" s="6"/>
      <c r="B5242" s="1"/>
    </row>
    <row r="5243">
      <c r="A5243" s="6"/>
      <c r="B5243" s="1"/>
    </row>
    <row r="5244">
      <c r="A5244" s="6"/>
      <c r="B5244" s="1"/>
    </row>
    <row r="5245">
      <c r="A5245" s="6"/>
      <c r="B5245" s="1"/>
    </row>
    <row r="5246">
      <c r="A5246" s="6"/>
      <c r="B5246" s="1"/>
    </row>
    <row r="5247">
      <c r="A5247" s="6"/>
      <c r="B5247" s="1"/>
    </row>
    <row r="5248">
      <c r="A5248" s="6"/>
      <c r="B5248" s="1"/>
    </row>
    <row r="5249">
      <c r="A5249" s="6"/>
      <c r="B5249" s="1"/>
    </row>
    <row r="5250">
      <c r="A5250" s="6"/>
      <c r="B5250" s="1"/>
    </row>
    <row r="5251">
      <c r="A5251" s="6"/>
      <c r="B5251" s="1"/>
    </row>
    <row r="5252">
      <c r="A5252" s="6"/>
      <c r="B5252" s="1"/>
    </row>
    <row r="5253">
      <c r="A5253" s="6"/>
      <c r="B5253" s="1"/>
    </row>
    <row r="5254">
      <c r="A5254" s="6"/>
      <c r="B5254" s="1"/>
    </row>
    <row r="5255">
      <c r="A5255" s="6"/>
      <c r="B5255" s="1"/>
    </row>
    <row r="5256">
      <c r="A5256" s="6"/>
      <c r="B5256" s="1"/>
    </row>
    <row r="5257">
      <c r="A5257" s="6"/>
      <c r="B5257" s="1"/>
    </row>
    <row r="5258">
      <c r="A5258" s="6"/>
      <c r="B5258" s="1"/>
    </row>
    <row r="5259">
      <c r="A5259" s="6"/>
      <c r="B5259" s="1"/>
    </row>
    <row r="5260">
      <c r="A5260" s="6"/>
      <c r="B5260" s="1"/>
    </row>
    <row r="5261">
      <c r="A5261" s="6"/>
      <c r="B5261" s="1"/>
    </row>
    <row r="5262">
      <c r="A5262" s="6"/>
      <c r="B5262" s="1"/>
    </row>
    <row r="5263">
      <c r="A5263" s="6"/>
      <c r="B5263" s="1"/>
    </row>
    <row r="5264">
      <c r="A5264" s="6"/>
      <c r="B5264" s="1"/>
    </row>
    <row r="5265">
      <c r="A5265" s="6"/>
      <c r="B5265" s="1"/>
    </row>
    <row r="5266">
      <c r="A5266" s="6"/>
      <c r="B5266" s="1"/>
    </row>
    <row r="5267">
      <c r="A5267" s="6"/>
      <c r="B5267" s="1"/>
    </row>
    <row r="5268">
      <c r="A5268" s="6"/>
      <c r="B5268" s="1"/>
    </row>
    <row r="5269">
      <c r="A5269" s="6"/>
      <c r="B5269" s="1"/>
    </row>
    <row r="5270">
      <c r="A5270" s="6"/>
      <c r="B5270" s="1"/>
    </row>
    <row r="5271">
      <c r="A5271" s="6"/>
      <c r="B5271" s="1"/>
    </row>
    <row r="5272">
      <c r="A5272" s="6"/>
      <c r="B5272" s="1"/>
    </row>
    <row r="5273">
      <c r="A5273" s="6"/>
      <c r="B5273" s="1"/>
    </row>
    <row r="5274">
      <c r="A5274" s="6"/>
      <c r="B5274" s="1"/>
    </row>
    <row r="5275">
      <c r="A5275" s="6"/>
      <c r="B5275" s="1"/>
    </row>
    <row r="5276">
      <c r="A5276" s="6"/>
      <c r="B5276" s="1"/>
    </row>
    <row r="5277">
      <c r="A5277" s="6"/>
      <c r="B5277" s="1"/>
    </row>
    <row r="5278">
      <c r="A5278" s="6"/>
      <c r="B5278" s="1"/>
    </row>
    <row r="5279">
      <c r="A5279" s="6"/>
      <c r="B5279" s="1"/>
    </row>
    <row r="5280">
      <c r="A5280" s="6"/>
      <c r="B5280" s="1"/>
    </row>
    <row r="5281">
      <c r="A5281" s="6"/>
      <c r="B5281" s="1"/>
    </row>
    <row r="5282">
      <c r="A5282" s="6"/>
      <c r="B5282" s="1"/>
    </row>
    <row r="5283">
      <c r="A5283" s="6"/>
      <c r="B5283" s="1"/>
    </row>
    <row r="5284">
      <c r="A5284" s="6"/>
      <c r="B5284" s="1"/>
    </row>
    <row r="5285">
      <c r="A5285" s="6"/>
      <c r="B5285" s="1"/>
    </row>
    <row r="5286">
      <c r="A5286" s="6"/>
      <c r="B5286" s="1"/>
    </row>
    <row r="5287">
      <c r="A5287" s="6"/>
      <c r="B5287" s="1"/>
    </row>
    <row r="5288">
      <c r="A5288" s="6"/>
      <c r="B5288" s="1"/>
    </row>
    <row r="5289">
      <c r="A5289" s="6"/>
      <c r="B5289" s="1"/>
    </row>
    <row r="5290">
      <c r="A5290" s="6"/>
      <c r="B5290" s="1"/>
    </row>
    <row r="5291">
      <c r="A5291" s="6"/>
      <c r="B5291" s="1"/>
    </row>
    <row r="5292">
      <c r="A5292" s="6"/>
      <c r="B5292" s="1"/>
    </row>
    <row r="5293">
      <c r="A5293" s="6"/>
      <c r="B5293" s="1"/>
    </row>
    <row r="5294">
      <c r="A5294" s="6"/>
      <c r="B5294" s="1"/>
    </row>
    <row r="5295">
      <c r="A5295" s="6"/>
      <c r="B5295" s="1"/>
    </row>
    <row r="5296">
      <c r="A5296" s="6"/>
      <c r="B5296" s="1"/>
    </row>
    <row r="5297">
      <c r="A5297" s="6"/>
      <c r="B5297" s="1"/>
    </row>
    <row r="5298">
      <c r="A5298" s="6"/>
      <c r="B5298" s="1"/>
    </row>
    <row r="5299">
      <c r="A5299" s="6"/>
      <c r="B5299" s="1"/>
    </row>
    <row r="5300">
      <c r="A5300" s="6"/>
      <c r="B5300" s="1"/>
    </row>
    <row r="5301">
      <c r="A5301" s="6"/>
      <c r="B5301" s="1"/>
    </row>
    <row r="5302">
      <c r="A5302" s="6"/>
      <c r="B5302" s="1"/>
    </row>
    <row r="5303">
      <c r="A5303" s="6"/>
      <c r="B5303" s="1"/>
    </row>
    <row r="5304">
      <c r="A5304" s="6"/>
      <c r="B5304" s="1"/>
    </row>
    <row r="5305">
      <c r="A5305" s="6"/>
      <c r="B5305" s="1"/>
    </row>
    <row r="5306">
      <c r="A5306" s="6"/>
      <c r="B5306" s="1"/>
    </row>
    <row r="5307">
      <c r="A5307" s="6"/>
      <c r="B5307" s="1"/>
    </row>
    <row r="5308">
      <c r="A5308" s="6"/>
      <c r="B5308" s="1"/>
    </row>
    <row r="5309">
      <c r="A5309" s="6"/>
      <c r="B5309" s="1"/>
    </row>
    <row r="5310">
      <c r="A5310" s="6"/>
      <c r="B5310" s="1"/>
    </row>
    <row r="5311">
      <c r="A5311" s="6"/>
      <c r="B5311" s="1"/>
    </row>
    <row r="5312">
      <c r="A5312" s="6"/>
      <c r="B5312" s="1"/>
    </row>
    <row r="5313">
      <c r="A5313" s="6"/>
      <c r="B5313" s="1"/>
    </row>
    <row r="5314">
      <c r="A5314" s="6"/>
      <c r="B5314" s="1"/>
    </row>
    <row r="5315">
      <c r="A5315" s="6"/>
      <c r="B5315" s="1"/>
    </row>
    <row r="5316">
      <c r="A5316" s="6"/>
      <c r="B5316" s="1"/>
    </row>
    <row r="5317">
      <c r="A5317" s="6"/>
      <c r="B5317" s="1"/>
    </row>
    <row r="5318">
      <c r="A5318" s="6"/>
      <c r="B5318" s="1"/>
    </row>
    <row r="5319">
      <c r="A5319" s="6"/>
      <c r="B5319" s="1"/>
    </row>
    <row r="5320">
      <c r="A5320" s="6"/>
      <c r="B5320" s="1"/>
    </row>
    <row r="5321">
      <c r="A5321" s="6"/>
      <c r="B5321" s="1"/>
    </row>
    <row r="5322">
      <c r="A5322" s="6"/>
      <c r="B5322" s="1"/>
    </row>
    <row r="5323">
      <c r="A5323" s="6"/>
      <c r="B5323" s="1"/>
    </row>
    <row r="5324">
      <c r="A5324" s="6"/>
      <c r="B5324" s="1"/>
    </row>
    <row r="5325">
      <c r="A5325" s="6"/>
      <c r="B5325" s="1"/>
    </row>
    <row r="5326">
      <c r="A5326" s="6"/>
      <c r="B5326" s="1"/>
    </row>
    <row r="5327">
      <c r="A5327" s="6"/>
      <c r="B5327" s="1"/>
    </row>
    <row r="5328">
      <c r="A5328" s="6"/>
      <c r="B5328" s="1"/>
    </row>
    <row r="5329">
      <c r="A5329" s="6"/>
      <c r="B5329" s="1"/>
    </row>
    <row r="5330">
      <c r="A5330" s="6"/>
      <c r="B5330" s="1"/>
    </row>
    <row r="5331">
      <c r="A5331" s="6"/>
      <c r="B5331" s="1"/>
    </row>
    <row r="5332">
      <c r="A5332" s="6"/>
      <c r="B5332" s="1"/>
    </row>
    <row r="5333">
      <c r="A5333" s="6"/>
      <c r="B5333" s="1"/>
    </row>
    <row r="5334">
      <c r="A5334" s="6"/>
      <c r="B5334" s="1"/>
    </row>
    <row r="5335">
      <c r="A5335" s="6"/>
      <c r="B5335" s="1"/>
    </row>
    <row r="5336">
      <c r="A5336" s="6"/>
      <c r="B5336" s="1"/>
    </row>
    <row r="5337">
      <c r="A5337" s="6"/>
      <c r="B5337" s="1"/>
    </row>
    <row r="5338">
      <c r="A5338" s="6"/>
      <c r="B5338" s="1"/>
    </row>
    <row r="5339">
      <c r="A5339" s="6"/>
      <c r="B5339" s="1"/>
    </row>
    <row r="5340">
      <c r="A5340" s="6"/>
      <c r="B5340" s="1"/>
    </row>
    <row r="5341">
      <c r="A5341" s="6"/>
      <c r="B5341" s="1"/>
    </row>
    <row r="5342">
      <c r="A5342" s="6"/>
      <c r="B5342" s="1"/>
    </row>
    <row r="5343">
      <c r="A5343" s="6"/>
      <c r="B5343" s="1"/>
    </row>
    <row r="5344">
      <c r="A5344" s="6"/>
      <c r="B5344" s="1"/>
    </row>
    <row r="5345">
      <c r="A5345" s="6"/>
      <c r="B5345" s="1"/>
    </row>
    <row r="5346">
      <c r="A5346" s="6"/>
      <c r="B5346" s="1"/>
    </row>
    <row r="5347">
      <c r="A5347" s="6"/>
      <c r="B5347" s="1"/>
    </row>
    <row r="5348">
      <c r="A5348" s="6"/>
      <c r="B5348" s="1"/>
    </row>
    <row r="5349">
      <c r="A5349" s="6"/>
      <c r="B5349" s="1"/>
    </row>
    <row r="5350">
      <c r="A5350" s="6"/>
      <c r="B5350" s="1"/>
    </row>
    <row r="5351">
      <c r="A5351" s="6"/>
      <c r="B5351" s="1"/>
    </row>
    <row r="5352">
      <c r="A5352" s="6"/>
      <c r="B5352" s="1"/>
    </row>
    <row r="5353">
      <c r="A5353" s="6"/>
      <c r="B5353" s="1"/>
    </row>
    <row r="5354">
      <c r="A5354" s="6"/>
      <c r="B5354" s="1"/>
    </row>
    <row r="5355">
      <c r="A5355" s="6"/>
      <c r="B5355" s="1"/>
    </row>
    <row r="5356">
      <c r="A5356" s="6"/>
      <c r="B5356" s="1"/>
    </row>
    <row r="5357">
      <c r="A5357" s="6"/>
      <c r="B5357" s="1"/>
    </row>
    <row r="5358">
      <c r="A5358" s="6"/>
      <c r="B5358" s="1"/>
    </row>
    <row r="5359">
      <c r="A5359" s="6"/>
      <c r="B5359" s="1"/>
    </row>
    <row r="5360">
      <c r="A5360" s="6"/>
      <c r="B5360" s="1"/>
    </row>
    <row r="5361">
      <c r="A5361" s="6"/>
      <c r="B5361" s="1"/>
    </row>
    <row r="5362">
      <c r="A5362" s="6"/>
      <c r="B5362" s="1"/>
    </row>
    <row r="5363">
      <c r="A5363" s="6"/>
      <c r="B5363" s="1"/>
    </row>
    <row r="5364">
      <c r="A5364" s="6"/>
      <c r="B5364" s="1"/>
    </row>
    <row r="5365">
      <c r="A5365" s="6"/>
      <c r="B5365" s="1"/>
    </row>
    <row r="5366">
      <c r="A5366" s="6"/>
      <c r="B5366" s="1"/>
    </row>
    <row r="5367">
      <c r="A5367" s="6"/>
      <c r="B5367" s="1"/>
    </row>
    <row r="5368">
      <c r="A5368" s="6"/>
      <c r="B5368" s="1"/>
    </row>
    <row r="5369">
      <c r="A5369" s="6"/>
      <c r="B5369" s="1"/>
    </row>
    <row r="5370">
      <c r="A5370" s="6"/>
      <c r="B5370" s="1"/>
    </row>
    <row r="5371">
      <c r="A5371" s="6"/>
      <c r="B5371" s="1"/>
    </row>
    <row r="5372">
      <c r="A5372" s="6"/>
      <c r="B5372" s="1"/>
    </row>
    <row r="5373">
      <c r="A5373" s="6"/>
      <c r="B5373" s="1"/>
    </row>
    <row r="5374">
      <c r="A5374" s="6"/>
      <c r="B5374" s="1"/>
    </row>
    <row r="5375">
      <c r="A5375" s="6"/>
      <c r="B5375" s="1"/>
    </row>
    <row r="5376">
      <c r="A5376" s="6"/>
      <c r="B5376" s="1"/>
    </row>
    <row r="5377">
      <c r="A5377" s="6"/>
      <c r="B5377" s="1"/>
    </row>
    <row r="5378">
      <c r="A5378" s="6"/>
      <c r="B5378" s="1"/>
    </row>
    <row r="5379">
      <c r="A5379" s="6"/>
      <c r="B5379" s="1"/>
    </row>
    <row r="5380">
      <c r="A5380" s="6"/>
      <c r="B5380" s="1"/>
    </row>
    <row r="5381">
      <c r="A5381" s="6"/>
      <c r="B5381" s="1"/>
    </row>
    <row r="5382">
      <c r="A5382" s="6"/>
      <c r="B5382" s="1"/>
    </row>
    <row r="5383">
      <c r="A5383" s="6"/>
      <c r="B5383" s="1"/>
    </row>
    <row r="5384">
      <c r="A5384" s="6"/>
      <c r="B5384" s="1"/>
    </row>
    <row r="5385">
      <c r="A5385" s="6"/>
      <c r="B5385" s="1"/>
    </row>
    <row r="5386">
      <c r="A5386" s="6"/>
      <c r="B5386" s="1"/>
    </row>
    <row r="5387">
      <c r="A5387" s="6"/>
      <c r="B5387" s="1"/>
    </row>
    <row r="5388">
      <c r="A5388" s="6"/>
      <c r="B5388" s="1"/>
    </row>
    <row r="5389">
      <c r="A5389" s="6"/>
      <c r="B5389" s="1"/>
    </row>
    <row r="5390">
      <c r="A5390" s="6"/>
      <c r="B5390" s="1"/>
    </row>
    <row r="5391">
      <c r="A5391" s="6"/>
      <c r="B5391" s="1"/>
    </row>
    <row r="5392">
      <c r="A5392" s="6"/>
      <c r="B5392" s="1"/>
    </row>
    <row r="5393">
      <c r="A5393" s="6"/>
      <c r="B5393" s="1"/>
    </row>
    <row r="5394">
      <c r="A5394" s="6"/>
      <c r="B5394" s="1"/>
    </row>
    <row r="5395">
      <c r="A5395" s="6"/>
      <c r="B5395" s="1"/>
    </row>
    <row r="5396">
      <c r="A5396" s="6"/>
      <c r="B5396" s="1"/>
    </row>
    <row r="5397">
      <c r="A5397" s="6"/>
      <c r="B5397" s="1"/>
    </row>
    <row r="5398">
      <c r="A5398" s="6"/>
      <c r="B5398" s="1"/>
    </row>
    <row r="5399">
      <c r="A5399" s="6"/>
      <c r="B5399" s="1"/>
    </row>
    <row r="5400">
      <c r="A5400" s="6"/>
      <c r="B5400" s="1"/>
    </row>
    <row r="5401">
      <c r="A5401" s="6"/>
      <c r="B5401" s="1"/>
    </row>
    <row r="5402">
      <c r="A5402" s="6"/>
      <c r="B5402" s="1"/>
    </row>
    <row r="5403">
      <c r="A5403" s="6"/>
      <c r="B5403" s="1"/>
    </row>
    <row r="5404">
      <c r="A5404" s="6"/>
      <c r="B5404" s="1"/>
    </row>
    <row r="5405">
      <c r="A5405" s="6"/>
      <c r="B5405" s="1"/>
    </row>
    <row r="5406">
      <c r="A5406" s="6"/>
      <c r="B5406" s="1"/>
    </row>
    <row r="5407">
      <c r="A5407" s="6"/>
      <c r="B5407" s="1"/>
    </row>
    <row r="5408">
      <c r="A5408" s="6"/>
      <c r="B5408" s="1"/>
    </row>
    <row r="5409">
      <c r="A5409" s="6"/>
      <c r="B5409" s="1"/>
    </row>
    <row r="5410">
      <c r="A5410" s="6"/>
      <c r="B5410" s="1"/>
    </row>
    <row r="5411">
      <c r="A5411" s="6"/>
      <c r="B5411" s="1"/>
    </row>
    <row r="5412">
      <c r="A5412" s="6"/>
      <c r="B5412" s="1"/>
    </row>
    <row r="5413">
      <c r="A5413" s="6"/>
      <c r="B5413" s="1"/>
    </row>
    <row r="5414">
      <c r="A5414" s="6"/>
      <c r="B5414" s="1"/>
    </row>
    <row r="5415">
      <c r="A5415" s="6"/>
      <c r="B5415" s="1"/>
    </row>
    <row r="5416">
      <c r="A5416" s="6"/>
      <c r="B5416" s="1"/>
    </row>
    <row r="5417">
      <c r="A5417" s="6"/>
      <c r="B5417" s="1"/>
    </row>
    <row r="5418">
      <c r="A5418" s="6"/>
      <c r="B5418" s="1"/>
    </row>
    <row r="5419">
      <c r="A5419" s="6"/>
      <c r="B5419" s="1"/>
    </row>
    <row r="5420">
      <c r="A5420" s="6"/>
      <c r="B5420" s="1"/>
    </row>
    <row r="5421">
      <c r="A5421" s="6"/>
      <c r="B5421" s="1"/>
    </row>
    <row r="5422">
      <c r="A5422" s="6"/>
      <c r="B5422" s="1"/>
    </row>
    <row r="5423">
      <c r="A5423" s="6"/>
      <c r="B5423" s="1"/>
    </row>
    <row r="5424">
      <c r="A5424" s="6"/>
      <c r="B5424" s="1"/>
    </row>
    <row r="5425">
      <c r="A5425" s="6"/>
      <c r="B5425" s="1"/>
    </row>
    <row r="5426">
      <c r="A5426" s="6"/>
      <c r="B5426" s="1"/>
    </row>
    <row r="5427">
      <c r="A5427" s="6"/>
      <c r="B5427" s="1"/>
    </row>
    <row r="5428">
      <c r="A5428" s="6"/>
      <c r="B5428" s="1"/>
    </row>
    <row r="5429">
      <c r="A5429" s="6"/>
      <c r="B5429" s="1"/>
    </row>
    <row r="5430">
      <c r="A5430" s="6"/>
      <c r="B5430" s="1"/>
    </row>
    <row r="5431">
      <c r="A5431" s="6"/>
      <c r="B5431" s="1"/>
    </row>
    <row r="5432">
      <c r="A5432" s="6"/>
      <c r="B5432" s="1"/>
    </row>
    <row r="5433">
      <c r="A5433" s="6"/>
      <c r="B5433" s="1"/>
    </row>
    <row r="5434">
      <c r="A5434" s="6"/>
      <c r="B5434" s="1"/>
    </row>
    <row r="5435">
      <c r="A5435" s="6"/>
      <c r="B5435" s="1"/>
    </row>
    <row r="5436">
      <c r="A5436" s="6"/>
      <c r="B5436" s="1"/>
    </row>
    <row r="5437">
      <c r="A5437" s="6"/>
      <c r="B5437" s="1"/>
    </row>
    <row r="5438">
      <c r="A5438" s="6"/>
      <c r="B5438" s="1"/>
    </row>
    <row r="5439">
      <c r="A5439" s="6"/>
      <c r="B5439" s="1"/>
    </row>
    <row r="5440">
      <c r="A5440" s="6"/>
      <c r="B5440" s="1"/>
    </row>
    <row r="5441">
      <c r="A5441" s="6"/>
      <c r="B5441" s="1"/>
    </row>
    <row r="5442">
      <c r="A5442" s="6"/>
      <c r="B5442" s="1"/>
    </row>
    <row r="5443">
      <c r="A5443" s="6"/>
      <c r="B5443" s="1"/>
    </row>
    <row r="5444">
      <c r="A5444" s="6"/>
      <c r="B5444" s="1"/>
    </row>
    <row r="5445">
      <c r="A5445" s="6"/>
      <c r="B5445" s="1"/>
    </row>
    <row r="5446">
      <c r="A5446" s="6"/>
      <c r="B5446" s="1"/>
    </row>
    <row r="5447">
      <c r="A5447" s="6"/>
      <c r="B5447" s="1"/>
    </row>
    <row r="5448">
      <c r="A5448" s="6"/>
      <c r="B5448" s="1"/>
    </row>
    <row r="5449">
      <c r="A5449" s="6"/>
      <c r="B5449" s="1"/>
    </row>
    <row r="5450">
      <c r="A5450" s="6"/>
      <c r="B5450" s="1"/>
    </row>
    <row r="5451">
      <c r="A5451" s="6"/>
      <c r="B5451" s="1"/>
    </row>
    <row r="5452">
      <c r="A5452" s="6"/>
      <c r="B5452" s="1"/>
    </row>
    <row r="5453">
      <c r="A5453" s="6"/>
      <c r="B5453" s="1"/>
    </row>
    <row r="5454">
      <c r="A5454" s="6"/>
      <c r="B5454" s="1"/>
    </row>
    <row r="5455">
      <c r="A5455" s="6"/>
      <c r="B5455" s="1"/>
    </row>
    <row r="5456">
      <c r="A5456" s="6"/>
      <c r="B5456" s="1"/>
    </row>
    <row r="5457">
      <c r="A5457" s="6"/>
      <c r="B5457" s="1"/>
    </row>
    <row r="5458">
      <c r="A5458" s="6"/>
      <c r="B5458" s="1"/>
    </row>
    <row r="5459">
      <c r="A5459" s="6"/>
      <c r="B5459" s="1"/>
    </row>
    <row r="5460">
      <c r="A5460" s="6"/>
      <c r="B5460" s="1"/>
    </row>
    <row r="5461">
      <c r="A5461" s="6"/>
      <c r="B5461" s="1"/>
    </row>
    <row r="5462">
      <c r="A5462" s="6"/>
      <c r="B5462" s="1"/>
    </row>
    <row r="5463">
      <c r="A5463" s="6"/>
      <c r="B5463" s="1"/>
    </row>
    <row r="5464">
      <c r="A5464" s="6"/>
      <c r="B5464" s="1"/>
    </row>
    <row r="5465">
      <c r="A5465" s="6"/>
      <c r="B5465" s="1"/>
    </row>
    <row r="5466">
      <c r="A5466" s="6"/>
      <c r="B5466" s="1"/>
    </row>
    <row r="5467">
      <c r="A5467" s="6"/>
      <c r="B5467" s="1"/>
    </row>
    <row r="5468">
      <c r="A5468" s="6"/>
      <c r="B5468" s="1"/>
    </row>
    <row r="5469">
      <c r="A5469" s="6"/>
      <c r="B5469" s="1"/>
    </row>
    <row r="5470">
      <c r="A5470" s="6"/>
      <c r="B5470" s="1"/>
    </row>
    <row r="5471">
      <c r="A5471" s="6"/>
      <c r="B5471" s="1"/>
    </row>
    <row r="5472">
      <c r="A5472" s="6"/>
      <c r="B5472" s="1"/>
    </row>
    <row r="5473">
      <c r="A5473" s="6"/>
      <c r="B5473" s="1"/>
    </row>
    <row r="5474">
      <c r="A5474" s="6"/>
      <c r="B5474" s="1"/>
    </row>
    <row r="5475">
      <c r="A5475" s="6"/>
      <c r="B5475" s="1"/>
    </row>
    <row r="5476">
      <c r="A5476" s="6"/>
      <c r="B5476" s="1"/>
    </row>
    <row r="5477">
      <c r="A5477" s="6"/>
      <c r="B5477" s="1"/>
    </row>
    <row r="5478">
      <c r="A5478" s="6"/>
      <c r="B5478" s="1"/>
    </row>
    <row r="5479">
      <c r="A5479" s="6"/>
      <c r="B5479" s="1"/>
    </row>
    <row r="5480">
      <c r="A5480" s="6"/>
      <c r="B5480" s="1"/>
    </row>
    <row r="5481">
      <c r="A5481" s="6"/>
      <c r="B5481" s="1"/>
    </row>
    <row r="5482">
      <c r="A5482" s="6"/>
      <c r="B5482" s="1"/>
    </row>
    <row r="5483">
      <c r="A5483" s="6"/>
      <c r="B5483" s="1"/>
    </row>
    <row r="5484">
      <c r="A5484" s="6"/>
      <c r="B5484" s="1"/>
    </row>
    <row r="5485">
      <c r="A5485" s="6"/>
      <c r="B5485" s="1"/>
    </row>
    <row r="5486">
      <c r="A5486" s="6"/>
      <c r="B5486" s="1"/>
    </row>
    <row r="5487">
      <c r="A5487" s="6"/>
      <c r="B5487" s="1"/>
    </row>
    <row r="5488">
      <c r="A5488" s="6"/>
      <c r="B5488" s="1"/>
    </row>
    <row r="5489">
      <c r="A5489" s="6"/>
      <c r="B5489" s="1"/>
    </row>
    <row r="5490">
      <c r="A5490" s="6"/>
      <c r="B5490" s="1"/>
    </row>
    <row r="5491">
      <c r="A5491" s="6"/>
      <c r="B5491" s="1"/>
    </row>
    <row r="5492">
      <c r="A5492" s="6"/>
      <c r="B5492" s="1"/>
    </row>
    <row r="5493">
      <c r="A5493" s="6"/>
      <c r="B5493" s="1"/>
    </row>
    <row r="5494">
      <c r="A5494" s="6"/>
      <c r="B5494" s="1"/>
    </row>
    <row r="5495">
      <c r="A5495" s="6"/>
      <c r="B5495" s="1"/>
    </row>
    <row r="5496">
      <c r="A5496" s="6"/>
      <c r="B5496" s="1"/>
    </row>
    <row r="5497">
      <c r="A5497" s="6"/>
      <c r="B5497" s="1"/>
    </row>
    <row r="5498">
      <c r="A5498" s="6"/>
      <c r="B5498" s="1"/>
    </row>
    <row r="5499">
      <c r="A5499" s="6"/>
      <c r="B5499" s="1"/>
    </row>
    <row r="5500">
      <c r="A5500" s="6"/>
      <c r="B5500" s="1"/>
    </row>
    <row r="5501">
      <c r="A5501" s="6"/>
      <c r="B5501" s="1"/>
    </row>
    <row r="5502">
      <c r="A5502" s="6"/>
      <c r="B5502" s="1"/>
    </row>
    <row r="5503">
      <c r="A5503" s="6"/>
      <c r="B5503" s="1"/>
    </row>
    <row r="5504">
      <c r="A5504" s="6"/>
      <c r="B5504" s="1"/>
    </row>
    <row r="5505">
      <c r="A5505" s="6"/>
      <c r="B5505" s="1"/>
    </row>
    <row r="5506">
      <c r="A5506" s="6"/>
      <c r="B5506" s="1"/>
    </row>
    <row r="5507">
      <c r="A5507" s="6"/>
      <c r="B5507" s="1"/>
    </row>
    <row r="5508">
      <c r="A5508" s="6"/>
      <c r="B5508" s="1"/>
    </row>
    <row r="5509">
      <c r="A5509" s="6"/>
      <c r="B5509" s="1"/>
    </row>
    <row r="5510">
      <c r="A5510" s="6"/>
      <c r="B5510" s="1"/>
    </row>
    <row r="5511">
      <c r="A5511" s="6"/>
      <c r="B5511" s="1"/>
    </row>
    <row r="5512">
      <c r="A5512" s="6"/>
      <c r="B5512" s="1"/>
    </row>
    <row r="5513">
      <c r="A5513" s="6"/>
      <c r="B5513" s="1"/>
    </row>
    <row r="5514">
      <c r="A5514" s="6"/>
      <c r="B5514" s="1"/>
    </row>
    <row r="5515">
      <c r="A5515" s="6"/>
      <c r="B5515" s="1"/>
    </row>
    <row r="5516">
      <c r="A5516" s="6"/>
      <c r="B5516" s="1"/>
    </row>
    <row r="5517">
      <c r="A5517" s="6"/>
      <c r="B5517" s="1"/>
    </row>
    <row r="5518">
      <c r="A5518" s="6"/>
      <c r="B5518" s="1"/>
    </row>
    <row r="5519">
      <c r="A5519" s="6"/>
      <c r="B5519" s="1"/>
    </row>
    <row r="5520">
      <c r="A5520" s="6"/>
      <c r="B5520" s="1"/>
    </row>
    <row r="5521">
      <c r="A5521" s="6"/>
      <c r="B5521" s="1"/>
    </row>
    <row r="5522">
      <c r="A5522" s="6"/>
      <c r="B5522" s="1"/>
    </row>
    <row r="5523">
      <c r="A5523" s="6"/>
      <c r="B5523" s="1"/>
    </row>
    <row r="5524">
      <c r="A5524" s="6"/>
      <c r="B5524" s="1"/>
    </row>
    <row r="5525">
      <c r="A5525" s="6"/>
      <c r="B5525" s="1"/>
    </row>
    <row r="5526">
      <c r="A5526" s="6"/>
      <c r="B5526" s="1"/>
    </row>
    <row r="5527">
      <c r="A5527" s="6"/>
      <c r="B5527" s="1"/>
    </row>
    <row r="5528">
      <c r="A5528" s="6"/>
      <c r="B5528" s="1"/>
    </row>
    <row r="5529">
      <c r="A5529" s="6"/>
      <c r="B5529" s="1"/>
    </row>
    <row r="5530">
      <c r="A5530" s="6"/>
      <c r="B5530" s="1"/>
    </row>
    <row r="5531">
      <c r="A5531" s="6"/>
      <c r="B5531" s="1"/>
    </row>
    <row r="5532">
      <c r="A5532" s="6"/>
      <c r="B5532" s="1"/>
    </row>
    <row r="5533">
      <c r="A5533" s="6"/>
      <c r="B5533" s="1"/>
    </row>
    <row r="5534">
      <c r="A5534" s="6"/>
      <c r="B5534" s="1"/>
    </row>
    <row r="5535">
      <c r="A5535" s="6"/>
      <c r="B5535" s="1"/>
    </row>
    <row r="5536">
      <c r="A5536" s="6"/>
      <c r="B5536" s="1"/>
    </row>
    <row r="5537">
      <c r="A5537" s="6"/>
      <c r="B5537" s="1"/>
    </row>
    <row r="5538">
      <c r="A5538" s="6"/>
      <c r="B5538" s="1"/>
    </row>
    <row r="5539">
      <c r="A5539" s="6"/>
      <c r="B5539" s="1"/>
    </row>
    <row r="5540">
      <c r="A5540" s="6"/>
      <c r="B5540" s="1"/>
    </row>
    <row r="5541">
      <c r="A5541" s="6"/>
      <c r="B5541" s="1"/>
    </row>
    <row r="5542">
      <c r="A5542" s="6"/>
      <c r="B5542" s="1"/>
    </row>
    <row r="5543">
      <c r="A5543" s="6"/>
      <c r="B5543" s="1"/>
    </row>
    <row r="5544">
      <c r="A5544" s="6"/>
      <c r="B5544" s="1"/>
    </row>
    <row r="5545">
      <c r="A5545" s="6"/>
      <c r="B5545" s="1"/>
    </row>
    <row r="5546">
      <c r="A5546" s="6"/>
      <c r="B5546" s="1"/>
    </row>
    <row r="5547">
      <c r="A5547" s="6"/>
      <c r="B5547" s="1"/>
    </row>
    <row r="5548">
      <c r="A5548" s="6"/>
      <c r="B5548" s="1"/>
    </row>
    <row r="5549">
      <c r="A5549" s="6"/>
      <c r="B5549" s="1"/>
    </row>
    <row r="5550">
      <c r="A5550" s="6"/>
      <c r="B5550" s="1"/>
    </row>
    <row r="5551">
      <c r="A5551" s="6"/>
      <c r="B5551" s="1"/>
    </row>
    <row r="5552">
      <c r="A5552" s="6"/>
      <c r="B5552" s="1"/>
    </row>
    <row r="5553">
      <c r="A5553" s="6"/>
      <c r="B5553" s="1"/>
    </row>
    <row r="5554">
      <c r="A5554" s="6"/>
      <c r="B5554" s="1"/>
    </row>
    <row r="5555">
      <c r="A5555" s="6"/>
      <c r="B5555" s="1"/>
    </row>
    <row r="5556">
      <c r="A5556" s="6"/>
      <c r="B5556" s="1"/>
    </row>
    <row r="5557">
      <c r="A5557" s="6"/>
      <c r="B5557" s="1"/>
    </row>
    <row r="5558">
      <c r="A5558" s="6"/>
      <c r="B5558" s="1"/>
    </row>
    <row r="5559">
      <c r="A5559" s="6"/>
      <c r="B5559" s="1"/>
    </row>
    <row r="5560">
      <c r="A5560" s="6"/>
      <c r="B5560" s="1"/>
    </row>
    <row r="5561">
      <c r="A5561" s="6"/>
      <c r="B5561" s="1"/>
    </row>
    <row r="5562">
      <c r="A5562" s="6"/>
      <c r="B5562" s="1"/>
    </row>
    <row r="5563">
      <c r="A5563" s="6"/>
      <c r="B5563" s="1"/>
    </row>
    <row r="5564">
      <c r="A5564" s="6"/>
      <c r="B5564" s="1"/>
    </row>
    <row r="5565">
      <c r="A5565" s="6"/>
      <c r="B5565" s="1"/>
    </row>
    <row r="5566">
      <c r="A5566" s="6"/>
      <c r="B5566" s="1"/>
    </row>
    <row r="5567">
      <c r="A5567" s="6"/>
      <c r="B5567" s="1"/>
    </row>
    <row r="5568">
      <c r="A5568" s="6"/>
      <c r="B5568" s="1"/>
    </row>
    <row r="5569">
      <c r="A5569" s="6"/>
      <c r="B5569" s="1"/>
    </row>
    <row r="5570">
      <c r="A5570" s="6"/>
      <c r="B5570" s="1"/>
    </row>
    <row r="5571">
      <c r="A5571" s="6"/>
      <c r="B5571" s="1"/>
    </row>
    <row r="5572">
      <c r="A5572" s="6"/>
      <c r="B5572" s="1"/>
    </row>
    <row r="5573">
      <c r="A5573" s="6"/>
      <c r="B5573" s="1"/>
    </row>
    <row r="5574">
      <c r="A5574" s="6"/>
      <c r="B5574" s="1"/>
    </row>
    <row r="5575">
      <c r="A5575" s="6"/>
      <c r="B5575" s="1"/>
    </row>
    <row r="5576">
      <c r="A5576" s="6"/>
      <c r="B5576" s="1"/>
    </row>
    <row r="5577">
      <c r="A5577" s="6"/>
      <c r="B5577" s="1"/>
    </row>
    <row r="5578">
      <c r="A5578" s="6"/>
      <c r="B5578" s="1"/>
    </row>
    <row r="5579">
      <c r="A5579" s="6"/>
      <c r="B5579" s="1"/>
    </row>
    <row r="5580">
      <c r="A5580" s="6"/>
      <c r="B5580" s="1"/>
    </row>
    <row r="5581">
      <c r="A5581" s="6"/>
      <c r="B5581" s="1"/>
    </row>
    <row r="5582">
      <c r="A5582" s="6"/>
      <c r="B5582" s="1"/>
    </row>
    <row r="5583">
      <c r="A5583" s="6"/>
      <c r="B5583" s="1"/>
    </row>
    <row r="5584">
      <c r="A5584" s="6"/>
      <c r="B5584" s="1"/>
    </row>
    <row r="5585">
      <c r="A5585" s="6"/>
      <c r="B5585" s="1"/>
    </row>
    <row r="5586">
      <c r="A5586" s="6"/>
      <c r="B5586" s="1"/>
    </row>
    <row r="5587">
      <c r="A5587" s="6"/>
      <c r="B5587" s="1"/>
    </row>
    <row r="5588">
      <c r="A5588" s="6"/>
      <c r="B5588" s="1"/>
    </row>
    <row r="5589">
      <c r="A5589" s="6"/>
      <c r="B5589" s="1"/>
    </row>
    <row r="5590">
      <c r="A5590" s="6"/>
      <c r="B5590" s="1"/>
    </row>
    <row r="5591">
      <c r="A5591" s="6"/>
      <c r="B5591" s="1"/>
    </row>
    <row r="5592">
      <c r="A5592" s="6"/>
      <c r="B5592" s="1"/>
    </row>
    <row r="5593">
      <c r="A5593" s="6"/>
      <c r="B5593" s="1"/>
    </row>
    <row r="5594">
      <c r="A5594" s="6"/>
      <c r="B5594" s="1"/>
    </row>
    <row r="5595">
      <c r="A5595" s="6"/>
      <c r="B5595" s="1"/>
    </row>
    <row r="5596">
      <c r="A5596" s="6"/>
      <c r="B5596" s="1"/>
    </row>
    <row r="5597">
      <c r="A5597" s="6"/>
      <c r="B5597" s="1"/>
    </row>
    <row r="5598">
      <c r="A5598" s="6"/>
      <c r="B5598" s="1"/>
    </row>
    <row r="5599">
      <c r="A5599" s="6"/>
      <c r="B5599" s="1"/>
    </row>
    <row r="5600">
      <c r="A5600" s="6"/>
      <c r="B5600" s="1"/>
    </row>
    <row r="5601">
      <c r="A5601" s="6"/>
      <c r="B5601" s="1"/>
    </row>
    <row r="5602">
      <c r="A5602" s="6"/>
      <c r="B5602" s="1"/>
    </row>
    <row r="5603">
      <c r="A5603" s="6"/>
      <c r="B5603" s="1"/>
    </row>
    <row r="5604">
      <c r="A5604" s="6"/>
      <c r="B5604" s="1"/>
    </row>
    <row r="5605">
      <c r="A5605" s="6"/>
      <c r="B5605" s="1"/>
    </row>
    <row r="5606">
      <c r="A5606" s="6"/>
      <c r="B5606" s="1"/>
    </row>
    <row r="5607">
      <c r="A5607" s="6"/>
      <c r="B5607" s="1"/>
    </row>
    <row r="5608">
      <c r="A5608" s="6"/>
      <c r="B5608" s="1"/>
    </row>
    <row r="5609">
      <c r="A5609" s="6"/>
      <c r="B5609" s="1"/>
    </row>
    <row r="5610">
      <c r="A5610" s="6"/>
      <c r="B5610" s="1"/>
    </row>
    <row r="5611">
      <c r="A5611" s="6"/>
      <c r="B5611" s="1"/>
    </row>
    <row r="5612">
      <c r="A5612" s="6"/>
      <c r="B5612" s="1"/>
    </row>
    <row r="5613">
      <c r="A5613" s="6"/>
      <c r="B5613" s="1"/>
    </row>
    <row r="5614">
      <c r="A5614" s="6"/>
      <c r="B5614" s="1"/>
    </row>
    <row r="5615">
      <c r="A5615" s="6"/>
      <c r="B5615" s="1"/>
    </row>
    <row r="5616">
      <c r="A5616" s="6"/>
      <c r="B5616" s="1"/>
    </row>
    <row r="5617">
      <c r="A5617" s="6"/>
      <c r="B5617" s="1"/>
    </row>
    <row r="5618">
      <c r="A5618" s="6"/>
      <c r="B5618" s="1"/>
    </row>
    <row r="5619">
      <c r="A5619" s="6"/>
      <c r="B5619" s="1"/>
    </row>
    <row r="5620">
      <c r="A5620" s="6"/>
      <c r="B5620" s="1"/>
    </row>
    <row r="5621">
      <c r="A5621" s="6"/>
      <c r="B5621" s="1"/>
    </row>
    <row r="5622">
      <c r="A5622" s="6"/>
      <c r="B5622" s="1"/>
    </row>
    <row r="5623">
      <c r="A5623" s="6"/>
      <c r="B5623" s="1"/>
    </row>
    <row r="5624">
      <c r="A5624" s="6"/>
      <c r="B5624" s="1"/>
    </row>
    <row r="5625">
      <c r="A5625" s="6"/>
      <c r="B5625" s="1"/>
    </row>
    <row r="5626">
      <c r="A5626" s="6"/>
      <c r="B5626" s="1"/>
    </row>
    <row r="5627">
      <c r="A5627" s="6"/>
      <c r="B5627" s="1"/>
    </row>
    <row r="5628">
      <c r="A5628" s="6"/>
      <c r="B5628" s="1"/>
    </row>
    <row r="5629">
      <c r="A5629" s="6"/>
      <c r="B5629" s="1"/>
    </row>
    <row r="5630">
      <c r="A5630" s="6"/>
      <c r="B5630" s="1"/>
    </row>
    <row r="5631">
      <c r="A5631" s="6"/>
      <c r="B5631" s="1"/>
    </row>
    <row r="5632">
      <c r="A5632" s="6"/>
      <c r="B5632" s="1"/>
    </row>
    <row r="5633">
      <c r="A5633" s="6"/>
      <c r="B5633" s="1"/>
    </row>
    <row r="5634">
      <c r="A5634" s="6"/>
      <c r="B5634" s="1"/>
    </row>
    <row r="5635">
      <c r="A5635" s="6"/>
      <c r="B5635" s="1"/>
    </row>
    <row r="5636">
      <c r="A5636" s="6"/>
      <c r="B5636" s="1"/>
    </row>
    <row r="5637">
      <c r="A5637" s="6"/>
      <c r="B5637" s="1"/>
    </row>
    <row r="5638">
      <c r="A5638" s="6"/>
      <c r="B5638" s="1"/>
    </row>
    <row r="5639">
      <c r="A5639" s="6"/>
      <c r="B5639" s="1"/>
    </row>
    <row r="5640">
      <c r="A5640" s="6"/>
      <c r="B5640" s="1"/>
    </row>
    <row r="5641">
      <c r="A5641" s="6"/>
      <c r="B5641" s="1"/>
    </row>
    <row r="5642">
      <c r="A5642" s="6"/>
      <c r="B5642" s="1"/>
    </row>
    <row r="5643">
      <c r="A5643" s="6"/>
      <c r="B5643" s="1"/>
    </row>
    <row r="5644">
      <c r="A5644" s="6"/>
      <c r="B5644" s="1"/>
    </row>
    <row r="5645">
      <c r="A5645" s="6"/>
      <c r="B5645" s="1"/>
    </row>
    <row r="5646">
      <c r="A5646" s="6"/>
      <c r="B5646" s="1"/>
    </row>
    <row r="5647">
      <c r="A5647" s="6"/>
      <c r="B5647" s="1"/>
    </row>
    <row r="5648">
      <c r="A5648" s="6"/>
      <c r="B5648" s="1"/>
    </row>
    <row r="5649">
      <c r="A5649" s="6"/>
      <c r="B5649" s="1"/>
    </row>
    <row r="5650">
      <c r="A5650" s="6"/>
      <c r="B5650" s="1"/>
    </row>
    <row r="5651">
      <c r="A5651" s="6"/>
      <c r="B5651" s="1"/>
    </row>
    <row r="5652">
      <c r="A5652" s="6"/>
      <c r="B5652" s="1"/>
    </row>
    <row r="5653">
      <c r="A5653" s="6"/>
      <c r="B5653" s="1"/>
    </row>
    <row r="5654">
      <c r="A5654" s="6"/>
      <c r="B5654" s="1"/>
    </row>
    <row r="5655">
      <c r="A5655" s="6"/>
      <c r="B5655" s="1"/>
    </row>
    <row r="5656">
      <c r="A5656" s="6"/>
      <c r="B5656" s="1"/>
    </row>
    <row r="5657">
      <c r="A5657" s="6"/>
      <c r="B5657" s="1"/>
    </row>
    <row r="5658">
      <c r="A5658" s="6"/>
      <c r="B5658" s="1"/>
    </row>
    <row r="5659">
      <c r="A5659" s="6"/>
      <c r="B5659" s="1"/>
    </row>
    <row r="5660">
      <c r="A5660" s="6"/>
      <c r="B5660" s="1"/>
    </row>
    <row r="5661">
      <c r="A5661" s="6"/>
      <c r="B5661" s="1"/>
    </row>
    <row r="5662">
      <c r="A5662" s="6"/>
      <c r="B5662" s="1"/>
    </row>
    <row r="5663">
      <c r="A5663" s="6"/>
      <c r="B5663" s="1"/>
    </row>
    <row r="5664">
      <c r="A5664" s="6"/>
      <c r="B5664" s="1"/>
    </row>
    <row r="5665">
      <c r="A5665" s="6"/>
      <c r="B5665" s="1"/>
    </row>
    <row r="5666">
      <c r="A5666" s="6"/>
      <c r="B5666" s="1"/>
    </row>
    <row r="5667">
      <c r="A5667" s="6"/>
      <c r="B5667" s="1"/>
    </row>
    <row r="5668">
      <c r="A5668" s="6"/>
      <c r="B5668" s="1"/>
    </row>
    <row r="5669">
      <c r="A5669" s="6"/>
      <c r="B5669" s="1"/>
    </row>
    <row r="5670">
      <c r="A5670" s="6"/>
      <c r="B5670" s="1"/>
    </row>
    <row r="5671">
      <c r="A5671" s="6"/>
      <c r="B5671" s="1"/>
    </row>
    <row r="5672">
      <c r="A5672" s="6"/>
      <c r="B5672" s="1"/>
    </row>
    <row r="5673">
      <c r="A5673" s="6"/>
      <c r="B5673" s="1"/>
    </row>
    <row r="5674">
      <c r="A5674" s="6"/>
      <c r="B5674" s="1"/>
    </row>
    <row r="5675">
      <c r="A5675" s="6"/>
      <c r="B5675" s="1"/>
    </row>
    <row r="5676">
      <c r="A5676" s="6"/>
      <c r="B5676" s="1"/>
    </row>
    <row r="5677">
      <c r="A5677" s="6"/>
      <c r="B5677" s="1"/>
    </row>
    <row r="5678">
      <c r="A5678" s="6"/>
      <c r="B5678" s="1"/>
    </row>
    <row r="5679">
      <c r="A5679" s="6"/>
      <c r="B5679" s="1"/>
    </row>
    <row r="5680">
      <c r="A5680" s="6"/>
      <c r="B5680" s="1"/>
    </row>
    <row r="5681">
      <c r="A5681" s="6"/>
      <c r="B5681" s="1"/>
    </row>
    <row r="5682">
      <c r="A5682" s="6"/>
      <c r="B5682" s="1"/>
    </row>
    <row r="5683">
      <c r="A5683" s="6"/>
      <c r="B5683" s="1"/>
    </row>
    <row r="5684">
      <c r="A5684" s="6"/>
      <c r="B5684" s="1"/>
    </row>
    <row r="5685">
      <c r="A5685" s="6"/>
      <c r="B5685" s="1"/>
    </row>
    <row r="5686">
      <c r="A5686" s="6"/>
      <c r="B5686" s="1"/>
    </row>
    <row r="5687">
      <c r="A5687" s="6"/>
      <c r="B5687" s="1"/>
    </row>
    <row r="5688">
      <c r="A5688" s="6"/>
      <c r="B5688" s="1"/>
    </row>
    <row r="5689">
      <c r="A5689" s="6"/>
      <c r="B5689" s="1"/>
    </row>
    <row r="5690">
      <c r="A5690" s="6"/>
      <c r="B5690" s="1"/>
    </row>
    <row r="5691">
      <c r="A5691" s="6"/>
      <c r="B5691" s="1"/>
    </row>
    <row r="5692">
      <c r="A5692" s="6"/>
      <c r="B5692" s="1"/>
    </row>
    <row r="5693">
      <c r="A5693" s="6"/>
      <c r="B5693" s="1"/>
    </row>
    <row r="5694">
      <c r="A5694" s="6"/>
      <c r="B5694" s="1"/>
    </row>
    <row r="5695">
      <c r="A5695" s="6"/>
      <c r="B5695" s="1"/>
    </row>
    <row r="5696">
      <c r="A5696" s="6"/>
      <c r="B5696" s="1"/>
    </row>
    <row r="5697">
      <c r="A5697" s="6"/>
      <c r="B5697" s="1"/>
    </row>
    <row r="5698">
      <c r="A5698" s="6"/>
      <c r="B5698" s="1"/>
    </row>
    <row r="5699">
      <c r="A5699" s="6"/>
      <c r="B5699" s="1"/>
    </row>
    <row r="5700">
      <c r="A5700" s="6"/>
      <c r="B5700" s="1"/>
    </row>
    <row r="5701">
      <c r="A5701" s="6"/>
      <c r="B5701" s="1"/>
    </row>
    <row r="5702">
      <c r="A5702" s="6"/>
      <c r="B5702" s="1"/>
    </row>
    <row r="5703">
      <c r="A5703" s="6"/>
      <c r="B5703" s="1"/>
    </row>
    <row r="5704">
      <c r="A5704" s="6"/>
      <c r="B5704" s="1"/>
    </row>
    <row r="5705">
      <c r="A5705" s="6"/>
      <c r="B5705" s="1"/>
    </row>
    <row r="5706">
      <c r="A5706" s="6"/>
      <c r="B5706" s="1"/>
    </row>
    <row r="5707">
      <c r="A5707" s="6"/>
      <c r="B5707" s="1"/>
    </row>
    <row r="5708">
      <c r="A5708" s="6"/>
      <c r="B5708" s="1"/>
    </row>
    <row r="5709">
      <c r="A5709" s="6"/>
      <c r="B5709" s="1"/>
    </row>
    <row r="5710">
      <c r="A5710" s="6"/>
      <c r="B5710" s="1"/>
    </row>
    <row r="5711">
      <c r="A5711" s="6"/>
      <c r="B5711" s="1"/>
    </row>
    <row r="5712">
      <c r="A5712" s="6"/>
      <c r="B5712" s="1"/>
    </row>
    <row r="5713">
      <c r="A5713" s="6"/>
      <c r="B5713" s="1"/>
    </row>
    <row r="5714">
      <c r="A5714" s="6"/>
      <c r="B5714" s="1"/>
    </row>
    <row r="5715">
      <c r="A5715" s="6"/>
      <c r="B5715" s="1"/>
    </row>
    <row r="5716">
      <c r="A5716" s="6"/>
      <c r="B5716" s="1"/>
    </row>
    <row r="5717">
      <c r="A5717" s="6"/>
      <c r="B5717" s="1"/>
    </row>
    <row r="5718">
      <c r="A5718" s="6"/>
      <c r="B5718" s="1"/>
    </row>
    <row r="5719">
      <c r="A5719" s="6"/>
      <c r="B5719" s="1"/>
    </row>
    <row r="5720">
      <c r="A5720" s="6"/>
      <c r="B5720" s="1"/>
    </row>
    <row r="5721">
      <c r="A5721" s="6"/>
      <c r="B5721" s="1"/>
    </row>
    <row r="5722">
      <c r="A5722" s="6"/>
      <c r="B5722" s="1"/>
    </row>
    <row r="5723">
      <c r="A5723" s="6"/>
      <c r="B5723" s="1"/>
    </row>
    <row r="5724">
      <c r="A5724" s="6"/>
      <c r="B5724" s="1"/>
    </row>
    <row r="5725">
      <c r="A5725" s="6"/>
      <c r="B5725" s="1"/>
    </row>
    <row r="5726">
      <c r="A5726" s="6"/>
      <c r="B5726" s="1"/>
    </row>
    <row r="5727">
      <c r="A5727" s="6"/>
      <c r="B5727" s="1"/>
    </row>
    <row r="5728">
      <c r="A5728" s="6"/>
      <c r="B5728" s="1"/>
    </row>
    <row r="5729">
      <c r="A5729" s="6"/>
      <c r="B5729" s="1"/>
    </row>
    <row r="5730">
      <c r="A5730" s="6"/>
      <c r="B5730" s="1"/>
    </row>
    <row r="5731">
      <c r="A5731" s="6"/>
      <c r="B5731" s="1"/>
    </row>
    <row r="5732">
      <c r="A5732" s="6"/>
      <c r="B5732" s="1"/>
    </row>
    <row r="5733">
      <c r="A5733" s="6"/>
      <c r="B5733" s="1"/>
    </row>
    <row r="5734">
      <c r="A5734" s="6"/>
      <c r="B5734" s="1"/>
    </row>
    <row r="5735">
      <c r="A5735" s="6"/>
      <c r="B5735" s="1"/>
    </row>
    <row r="5736">
      <c r="A5736" s="6"/>
      <c r="B5736" s="1"/>
    </row>
    <row r="5737">
      <c r="A5737" s="6"/>
      <c r="B5737" s="1"/>
    </row>
    <row r="5738">
      <c r="A5738" s="6"/>
      <c r="B5738" s="1"/>
    </row>
    <row r="5739">
      <c r="A5739" s="6"/>
      <c r="B5739" s="1"/>
    </row>
    <row r="5740">
      <c r="A5740" s="6"/>
      <c r="B5740" s="1"/>
    </row>
    <row r="5741">
      <c r="A5741" s="6"/>
      <c r="B5741" s="1"/>
    </row>
    <row r="5742">
      <c r="A5742" s="6"/>
      <c r="B5742" s="1"/>
    </row>
    <row r="5743">
      <c r="A5743" s="6"/>
      <c r="B5743" s="1"/>
    </row>
    <row r="5744">
      <c r="A5744" s="6"/>
      <c r="B5744" s="1"/>
    </row>
    <row r="5745">
      <c r="A5745" s="6"/>
      <c r="B5745" s="1"/>
    </row>
    <row r="5746">
      <c r="A5746" s="6"/>
      <c r="B5746" s="1"/>
    </row>
    <row r="5747">
      <c r="A5747" s="6"/>
      <c r="B5747" s="1"/>
    </row>
    <row r="5748">
      <c r="A5748" s="6"/>
      <c r="B5748" s="1"/>
    </row>
    <row r="5749">
      <c r="A5749" s="6"/>
      <c r="B5749" s="1"/>
    </row>
    <row r="5750">
      <c r="A5750" s="6"/>
      <c r="B5750" s="1"/>
    </row>
    <row r="5751">
      <c r="A5751" s="6"/>
      <c r="B5751" s="1"/>
    </row>
    <row r="5752">
      <c r="A5752" s="6"/>
      <c r="B5752" s="1"/>
    </row>
    <row r="5753">
      <c r="A5753" s="6"/>
      <c r="B5753" s="1"/>
    </row>
    <row r="5754">
      <c r="A5754" s="6"/>
      <c r="B5754" s="1"/>
    </row>
    <row r="5755">
      <c r="A5755" s="6"/>
      <c r="B5755" s="1"/>
    </row>
    <row r="5756">
      <c r="A5756" s="6"/>
      <c r="B5756" s="1"/>
    </row>
    <row r="5757">
      <c r="A5757" s="6"/>
      <c r="B5757" s="1"/>
    </row>
    <row r="5758">
      <c r="A5758" s="6"/>
      <c r="B5758" s="1"/>
    </row>
    <row r="5759">
      <c r="A5759" s="6"/>
      <c r="B5759" s="1"/>
    </row>
    <row r="5760">
      <c r="A5760" s="6"/>
      <c r="B5760" s="1"/>
    </row>
    <row r="5761">
      <c r="A5761" s="6"/>
      <c r="B5761" s="1"/>
    </row>
    <row r="5762">
      <c r="A5762" s="6"/>
      <c r="B5762" s="1"/>
    </row>
    <row r="5763">
      <c r="A5763" s="6"/>
      <c r="B5763" s="1"/>
    </row>
    <row r="5764">
      <c r="A5764" s="6"/>
      <c r="B5764" s="1"/>
    </row>
    <row r="5765">
      <c r="A5765" s="6"/>
      <c r="B5765" s="1"/>
    </row>
    <row r="5766">
      <c r="A5766" s="6"/>
      <c r="B5766" s="1"/>
    </row>
    <row r="5767">
      <c r="A5767" s="6"/>
      <c r="B5767" s="1"/>
    </row>
    <row r="5768">
      <c r="A5768" s="6"/>
      <c r="B5768" s="1"/>
    </row>
    <row r="5769">
      <c r="A5769" s="6"/>
      <c r="B5769" s="1"/>
    </row>
    <row r="5770">
      <c r="A5770" s="6"/>
      <c r="B5770" s="1"/>
    </row>
    <row r="5771">
      <c r="A5771" s="6"/>
      <c r="B5771" s="1"/>
    </row>
    <row r="5772">
      <c r="A5772" s="6"/>
      <c r="B5772" s="1"/>
    </row>
    <row r="5773">
      <c r="A5773" s="6"/>
      <c r="B5773" s="1"/>
    </row>
    <row r="5774">
      <c r="A5774" s="6"/>
      <c r="B5774" s="1"/>
    </row>
    <row r="5775">
      <c r="A5775" s="6"/>
      <c r="B5775" s="1"/>
    </row>
    <row r="5776">
      <c r="A5776" s="6"/>
      <c r="B5776" s="1"/>
    </row>
    <row r="5777">
      <c r="A5777" s="6"/>
      <c r="B5777" s="1"/>
    </row>
    <row r="5778">
      <c r="A5778" s="6"/>
      <c r="B5778" s="1"/>
    </row>
    <row r="5779">
      <c r="A5779" s="6"/>
      <c r="B5779" s="1"/>
    </row>
    <row r="5780">
      <c r="A5780" s="6"/>
      <c r="B5780" s="1"/>
    </row>
    <row r="5781">
      <c r="A5781" s="6"/>
      <c r="B5781" s="1"/>
    </row>
    <row r="5782">
      <c r="A5782" s="6"/>
      <c r="B5782" s="1"/>
    </row>
    <row r="5783">
      <c r="A5783" s="6"/>
      <c r="B5783" s="1"/>
    </row>
    <row r="5784">
      <c r="A5784" s="6"/>
      <c r="B5784" s="1"/>
    </row>
    <row r="5785">
      <c r="A5785" s="6"/>
      <c r="B5785" s="1"/>
    </row>
    <row r="5786">
      <c r="A5786" s="6"/>
      <c r="B5786" s="1"/>
    </row>
    <row r="5787">
      <c r="A5787" s="6"/>
      <c r="B5787" s="1"/>
    </row>
    <row r="5788">
      <c r="A5788" s="6"/>
      <c r="B5788" s="1"/>
    </row>
    <row r="5789">
      <c r="A5789" s="6"/>
      <c r="B5789" s="1"/>
    </row>
    <row r="5790">
      <c r="A5790" s="6"/>
      <c r="B5790" s="1"/>
    </row>
    <row r="5791">
      <c r="A5791" s="6"/>
      <c r="B5791" s="1"/>
    </row>
    <row r="5792">
      <c r="A5792" s="6"/>
      <c r="B5792" s="1"/>
    </row>
    <row r="5793">
      <c r="A5793" s="6"/>
      <c r="B5793" s="1"/>
    </row>
    <row r="5794">
      <c r="A5794" s="6"/>
      <c r="B5794" s="1"/>
    </row>
    <row r="5795">
      <c r="A5795" s="6"/>
      <c r="B5795" s="1"/>
    </row>
    <row r="5796">
      <c r="A5796" s="6"/>
      <c r="B5796" s="1"/>
    </row>
    <row r="5797">
      <c r="A5797" s="6"/>
      <c r="B5797" s="1"/>
    </row>
    <row r="5798">
      <c r="A5798" s="6"/>
      <c r="B5798" s="1"/>
    </row>
    <row r="5799">
      <c r="A5799" s="6"/>
      <c r="B5799" s="1"/>
    </row>
    <row r="5800">
      <c r="A5800" s="6"/>
      <c r="B5800" s="1"/>
    </row>
    <row r="5801">
      <c r="A5801" s="6"/>
      <c r="B5801" s="1"/>
    </row>
    <row r="5802">
      <c r="A5802" s="6"/>
      <c r="B5802" s="1"/>
    </row>
    <row r="5803">
      <c r="A5803" s="6"/>
      <c r="B5803" s="1"/>
    </row>
    <row r="5804">
      <c r="A5804" s="6"/>
      <c r="B5804" s="1"/>
    </row>
    <row r="5805">
      <c r="A5805" s="6"/>
      <c r="B5805" s="1"/>
    </row>
    <row r="5806">
      <c r="A5806" s="6"/>
      <c r="B5806" s="1"/>
    </row>
    <row r="5807">
      <c r="A5807" s="6"/>
      <c r="B5807" s="1"/>
    </row>
    <row r="5808">
      <c r="A5808" s="6"/>
      <c r="B5808" s="1"/>
    </row>
    <row r="5809">
      <c r="A5809" s="6"/>
      <c r="B5809" s="1"/>
    </row>
    <row r="5810">
      <c r="A5810" s="6"/>
      <c r="B5810" s="1"/>
    </row>
    <row r="5811">
      <c r="A5811" s="6"/>
      <c r="B5811" s="1"/>
    </row>
    <row r="5812">
      <c r="A5812" s="6"/>
      <c r="B5812" s="1"/>
    </row>
    <row r="5813">
      <c r="A5813" s="6"/>
      <c r="B5813" s="1"/>
    </row>
    <row r="5814">
      <c r="A5814" s="6"/>
      <c r="B5814" s="1"/>
    </row>
    <row r="5815">
      <c r="A5815" s="6"/>
      <c r="B5815" s="1"/>
    </row>
    <row r="5816">
      <c r="A5816" s="6"/>
      <c r="B5816" s="1"/>
    </row>
    <row r="5817">
      <c r="A5817" s="6"/>
      <c r="B5817" s="1"/>
    </row>
    <row r="5818">
      <c r="A5818" s="6"/>
      <c r="B5818" s="1"/>
    </row>
    <row r="5819">
      <c r="A5819" s="6"/>
      <c r="B5819" s="1"/>
    </row>
    <row r="5820">
      <c r="A5820" s="6"/>
      <c r="B5820" s="1"/>
    </row>
    <row r="5821">
      <c r="A5821" s="6"/>
      <c r="B5821" s="1"/>
    </row>
    <row r="5822">
      <c r="A5822" s="6"/>
      <c r="B5822" s="1"/>
    </row>
    <row r="5823">
      <c r="A5823" s="6"/>
      <c r="B5823" s="1"/>
    </row>
    <row r="5824">
      <c r="A5824" s="6"/>
      <c r="B5824" s="1"/>
    </row>
    <row r="5825">
      <c r="A5825" s="6"/>
      <c r="B5825" s="1"/>
    </row>
    <row r="5826">
      <c r="A5826" s="6"/>
      <c r="B5826" s="1"/>
    </row>
    <row r="5827">
      <c r="A5827" s="6"/>
      <c r="B5827" s="1"/>
    </row>
    <row r="5828">
      <c r="A5828" s="6"/>
      <c r="B5828" s="1"/>
    </row>
    <row r="5829">
      <c r="A5829" s="6"/>
      <c r="B5829" s="1"/>
    </row>
    <row r="5830">
      <c r="A5830" s="6"/>
      <c r="B5830" s="1"/>
    </row>
    <row r="5831">
      <c r="A5831" s="6"/>
      <c r="B5831" s="1"/>
    </row>
    <row r="5832">
      <c r="A5832" s="6"/>
      <c r="B5832" s="1"/>
    </row>
    <row r="5833">
      <c r="A5833" s="6"/>
      <c r="B5833" s="1"/>
    </row>
    <row r="5834">
      <c r="A5834" s="6"/>
      <c r="B5834" s="1"/>
    </row>
    <row r="5835">
      <c r="A5835" s="6"/>
      <c r="B5835" s="1"/>
    </row>
    <row r="5836">
      <c r="A5836" s="6"/>
      <c r="B5836" s="1"/>
    </row>
    <row r="5837">
      <c r="A5837" s="6"/>
      <c r="B5837" s="1"/>
    </row>
    <row r="5838">
      <c r="A5838" s="6"/>
      <c r="B5838" s="1"/>
    </row>
    <row r="5839">
      <c r="A5839" s="6"/>
      <c r="B5839" s="1"/>
    </row>
    <row r="5840">
      <c r="A5840" s="6"/>
      <c r="B5840" s="1"/>
    </row>
    <row r="5841">
      <c r="A5841" s="6"/>
      <c r="B5841" s="1"/>
    </row>
    <row r="5842">
      <c r="A5842" s="6"/>
      <c r="B5842" s="1"/>
    </row>
    <row r="5843">
      <c r="A5843" s="6"/>
      <c r="B5843" s="1"/>
    </row>
    <row r="5844">
      <c r="A5844" s="6"/>
      <c r="B5844" s="1"/>
    </row>
    <row r="5845">
      <c r="A5845" s="6"/>
      <c r="B5845" s="1"/>
    </row>
    <row r="5846">
      <c r="A5846" s="6"/>
      <c r="B5846" s="1"/>
    </row>
    <row r="5847">
      <c r="A5847" s="6"/>
      <c r="B5847" s="1"/>
    </row>
    <row r="5848">
      <c r="A5848" s="6"/>
      <c r="B5848" s="1"/>
    </row>
    <row r="5849">
      <c r="A5849" s="6"/>
      <c r="B5849" s="1"/>
    </row>
    <row r="5850">
      <c r="A5850" s="6"/>
      <c r="B5850" s="1"/>
    </row>
    <row r="5851">
      <c r="A5851" s="6"/>
      <c r="B5851" s="1"/>
    </row>
    <row r="5852">
      <c r="A5852" s="6"/>
      <c r="B5852" s="1"/>
    </row>
    <row r="5853">
      <c r="A5853" s="6"/>
      <c r="B5853" s="1"/>
    </row>
    <row r="5854">
      <c r="A5854" s="6"/>
      <c r="B5854" s="1"/>
    </row>
    <row r="5855">
      <c r="A5855" s="6"/>
      <c r="B5855" s="1"/>
    </row>
    <row r="5856">
      <c r="A5856" s="6"/>
      <c r="B5856" s="1"/>
    </row>
    <row r="5857">
      <c r="A5857" s="6"/>
      <c r="B5857" s="1"/>
    </row>
    <row r="5858">
      <c r="A5858" s="6"/>
      <c r="B5858" s="1"/>
    </row>
    <row r="5859">
      <c r="A5859" s="6"/>
      <c r="B5859" s="1"/>
    </row>
    <row r="5860">
      <c r="A5860" s="6"/>
      <c r="B5860" s="1"/>
    </row>
    <row r="5861">
      <c r="A5861" s="6"/>
      <c r="B5861" s="1"/>
    </row>
    <row r="5862">
      <c r="A5862" s="6"/>
      <c r="B5862" s="1"/>
    </row>
    <row r="5863">
      <c r="A5863" s="6"/>
      <c r="B5863" s="1"/>
    </row>
    <row r="5864">
      <c r="A5864" s="6"/>
      <c r="B5864" s="1"/>
    </row>
    <row r="5865">
      <c r="A5865" s="6"/>
      <c r="B5865" s="1"/>
    </row>
    <row r="5866">
      <c r="A5866" s="6"/>
      <c r="B5866" s="1"/>
    </row>
    <row r="5867">
      <c r="A5867" s="6"/>
      <c r="B5867" s="1"/>
    </row>
    <row r="5868">
      <c r="A5868" s="6"/>
      <c r="B5868" s="1"/>
    </row>
    <row r="5869">
      <c r="A5869" s="6"/>
      <c r="B5869" s="1"/>
    </row>
    <row r="5870">
      <c r="A5870" s="6"/>
      <c r="B5870" s="1"/>
    </row>
    <row r="5871">
      <c r="A5871" s="6"/>
      <c r="B5871" s="1"/>
    </row>
    <row r="5872">
      <c r="A5872" s="6"/>
      <c r="B5872" s="1"/>
    </row>
    <row r="5873">
      <c r="A5873" s="6"/>
      <c r="B5873" s="1"/>
    </row>
    <row r="5874">
      <c r="A5874" s="6"/>
      <c r="B5874" s="1"/>
    </row>
    <row r="5875">
      <c r="A5875" s="6"/>
      <c r="B5875" s="1"/>
    </row>
    <row r="5876">
      <c r="A5876" s="6"/>
      <c r="B5876" s="1"/>
    </row>
    <row r="5877">
      <c r="A5877" s="6"/>
      <c r="B5877" s="1"/>
    </row>
    <row r="5878">
      <c r="A5878" s="6"/>
      <c r="B5878" s="1"/>
    </row>
    <row r="5879">
      <c r="A5879" s="6"/>
      <c r="B5879" s="1"/>
    </row>
    <row r="5880">
      <c r="A5880" s="6"/>
      <c r="B5880" s="1"/>
    </row>
    <row r="5881">
      <c r="A5881" s="6"/>
      <c r="B5881" s="1"/>
    </row>
    <row r="5882">
      <c r="A5882" s="6"/>
      <c r="B5882" s="1"/>
    </row>
    <row r="5883">
      <c r="A5883" s="6"/>
      <c r="B5883" s="1"/>
    </row>
    <row r="5884">
      <c r="A5884" s="6"/>
      <c r="B5884" s="1"/>
    </row>
    <row r="5885">
      <c r="A5885" s="6"/>
      <c r="B5885" s="1"/>
    </row>
    <row r="5886">
      <c r="A5886" s="6"/>
      <c r="B5886" s="1"/>
    </row>
    <row r="5887">
      <c r="A5887" s="6"/>
      <c r="B5887" s="1"/>
    </row>
    <row r="5888">
      <c r="A5888" s="6"/>
      <c r="B5888" s="1"/>
    </row>
    <row r="5889">
      <c r="A5889" s="6"/>
      <c r="B5889" s="1"/>
    </row>
    <row r="5890">
      <c r="A5890" s="6"/>
      <c r="B5890" s="1"/>
    </row>
    <row r="5891">
      <c r="A5891" s="6"/>
      <c r="B5891" s="1"/>
    </row>
    <row r="5892">
      <c r="A5892" s="6"/>
      <c r="B5892" s="1"/>
    </row>
    <row r="5893">
      <c r="A5893" s="6"/>
      <c r="B5893" s="1"/>
    </row>
    <row r="5894">
      <c r="A5894" s="6"/>
      <c r="B5894" s="1"/>
    </row>
    <row r="5895">
      <c r="A5895" s="6"/>
      <c r="B5895" s="1"/>
    </row>
    <row r="5896">
      <c r="A5896" s="6"/>
      <c r="B5896" s="1"/>
    </row>
    <row r="5897">
      <c r="A5897" s="6"/>
      <c r="B5897" s="1"/>
    </row>
    <row r="5898">
      <c r="A5898" s="6"/>
      <c r="B5898" s="1"/>
    </row>
    <row r="5899">
      <c r="A5899" s="6"/>
      <c r="B5899" s="1"/>
    </row>
    <row r="5900">
      <c r="A5900" s="6"/>
      <c r="B5900" s="1"/>
    </row>
    <row r="5901">
      <c r="A5901" s="6"/>
      <c r="B5901" s="1"/>
    </row>
    <row r="5902">
      <c r="A5902" s="6"/>
      <c r="B5902" s="1"/>
    </row>
    <row r="5903">
      <c r="A5903" s="6"/>
      <c r="B5903" s="1"/>
    </row>
    <row r="5904">
      <c r="A5904" s="6"/>
      <c r="B5904" s="1"/>
    </row>
    <row r="5905">
      <c r="A5905" s="6"/>
      <c r="B5905" s="1"/>
    </row>
    <row r="5906">
      <c r="A5906" s="6"/>
      <c r="B5906" s="1"/>
    </row>
    <row r="5907">
      <c r="A5907" s="6"/>
      <c r="B5907" s="1"/>
    </row>
    <row r="5908">
      <c r="A5908" s="6"/>
      <c r="B5908" s="1"/>
    </row>
    <row r="5909">
      <c r="A5909" s="6"/>
      <c r="B5909" s="1"/>
    </row>
    <row r="5910">
      <c r="A5910" s="6"/>
      <c r="B5910" s="1"/>
    </row>
    <row r="5911">
      <c r="A5911" s="6"/>
      <c r="B5911" s="1"/>
    </row>
    <row r="5912">
      <c r="A5912" s="6"/>
      <c r="B5912" s="1"/>
    </row>
    <row r="5913">
      <c r="A5913" s="6"/>
      <c r="B5913" s="1"/>
    </row>
    <row r="5914">
      <c r="A5914" s="6"/>
      <c r="B5914" s="1"/>
    </row>
    <row r="5915">
      <c r="A5915" s="6"/>
      <c r="B5915" s="1"/>
    </row>
    <row r="5916">
      <c r="A5916" s="6"/>
      <c r="B5916" s="1"/>
    </row>
    <row r="5917">
      <c r="A5917" s="6"/>
      <c r="B5917" s="1"/>
    </row>
    <row r="5918">
      <c r="A5918" s="6"/>
      <c r="B5918" s="1"/>
    </row>
    <row r="5919">
      <c r="A5919" s="6"/>
      <c r="B5919" s="1"/>
    </row>
    <row r="5920">
      <c r="A5920" s="6"/>
      <c r="B5920" s="1"/>
    </row>
    <row r="5921">
      <c r="A5921" s="6"/>
      <c r="B5921" s="1"/>
    </row>
    <row r="5922">
      <c r="A5922" s="6"/>
      <c r="B5922" s="1"/>
    </row>
    <row r="5923">
      <c r="A5923" s="6"/>
      <c r="B5923" s="1"/>
    </row>
    <row r="5924">
      <c r="A5924" s="6"/>
      <c r="B5924" s="1"/>
    </row>
    <row r="5925">
      <c r="A5925" s="6"/>
      <c r="B5925" s="1"/>
    </row>
    <row r="5926">
      <c r="A5926" s="6"/>
      <c r="B5926" s="1"/>
    </row>
    <row r="5927">
      <c r="A5927" s="6"/>
      <c r="B5927" s="1"/>
    </row>
    <row r="5928">
      <c r="A5928" s="6"/>
      <c r="B5928" s="1"/>
    </row>
    <row r="5929">
      <c r="A5929" s="6"/>
      <c r="B5929" s="1"/>
    </row>
    <row r="5930">
      <c r="A5930" s="6"/>
      <c r="B5930" s="1"/>
    </row>
    <row r="5931">
      <c r="A5931" s="6"/>
      <c r="B5931" s="1"/>
    </row>
    <row r="5932">
      <c r="A5932" s="6"/>
      <c r="B5932" s="1"/>
    </row>
    <row r="5933">
      <c r="A5933" s="6"/>
      <c r="B5933" s="1"/>
    </row>
    <row r="5934">
      <c r="A5934" s="6"/>
      <c r="B5934" s="1"/>
    </row>
    <row r="5935">
      <c r="A5935" s="6"/>
      <c r="B5935" s="1"/>
    </row>
    <row r="5936">
      <c r="A5936" s="6"/>
      <c r="B5936" s="1"/>
    </row>
    <row r="5937">
      <c r="A5937" s="6"/>
      <c r="B5937" s="1"/>
    </row>
    <row r="5938">
      <c r="A5938" s="6"/>
      <c r="B5938" s="1"/>
    </row>
    <row r="5939">
      <c r="A5939" s="6"/>
      <c r="B5939" s="1"/>
    </row>
    <row r="5940">
      <c r="A5940" s="6"/>
      <c r="B5940" s="1"/>
    </row>
    <row r="5941">
      <c r="A5941" s="6"/>
      <c r="B5941" s="1"/>
    </row>
    <row r="5942">
      <c r="A5942" s="6"/>
      <c r="B5942" s="1"/>
    </row>
    <row r="5943">
      <c r="A5943" s="6"/>
      <c r="B5943" s="1"/>
    </row>
    <row r="5944">
      <c r="A5944" s="6"/>
      <c r="B5944" s="1"/>
    </row>
    <row r="5945">
      <c r="A5945" s="6"/>
      <c r="B5945" s="1"/>
    </row>
    <row r="5946">
      <c r="A5946" s="6"/>
      <c r="B5946" s="1"/>
    </row>
    <row r="5947">
      <c r="A5947" s="6"/>
      <c r="B5947" s="1"/>
    </row>
    <row r="5948">
      <c r="A5948" s="6"/>
      <c r="B5948" s="1"/>
    </row>
    <row r="5949">
      <c r="A5949" s="6"/>
      <c r="B5949" s="1"/>
    </row>
    <row r="5950">
      <c r="A5950" s="6"/>
      <c r="B5950" s="1"/>
    </row>
    <row r="5951">
      <c r="A5951" s="6"/>
      <c r="B5951" s="1"/>
    </row>
    <row r="5952">
      <c r="A5952" s="6"/>
      <c r="B5952" s="1"/>
    </row>
    <row r="5953">
      <c r="A5953" s="6"/>
      <c r="B5953" s="1"/>
    </row>
    <row r="5954">
      <c r="A5954" s="6"/>
      <c r="B5954" s="1"/>
    </row>
    <row r="5955">
      <c r="A5955" s="6"/>
      <c r="B5955" s="1"/>
    </row>
    <row r="5956">
      <c r="A5956" s="6"/>
      <c r="B5956" s="1"/>
    </row>
    <row r="5957">
      <c r="A5957" s="6"/>
      <c r="B5957" s="1"/>
    </row>
    <row r="5958">
      <c r="A5958" s="6"/>
      <c r="B5958" s="1"/>
    </row>
    <row r="5959">
      <c r="A5959" s="6"/>
      <c r="B5959" s="1"/>
    </row>
    <row r="5960">
      <c r="A5960" s="6"/>
      <c r="B5960" s="1"/>
    </row>
    <row r="5961">
      <c r="A5961" s="6"/>
      <c r="B5961" s="1"/>
    </row>
    <row r="5962">
      <c r="A5962" s="6"/>
      <c r="B5962" s="1"/>
    </row>
    <row r="5963">
      <c r="A5963" s="6"/>
      <c r="B5963" s="1"/>
    </row>
    <row r="5964">
      <c r="A5964" s="6"/>
      <c r="B5964" s="1"/>
    </row>
    <row r="5965">
      <c r="A5965" s="6"/>
      <c r="B5965" s="1"/>
    </row>
    <row r="5966">
      <c r="A5966" s="6"/>
      <c r="B5966" s="1"/>
    </row>
    <row r="5967">
      <c r="A5967" s="6"/>
      <c r="B5967" s="1"/>
    </row>
    <row r="5968">
      <c r="A5968" s="6"/>
      <c r="B5968" s="1"/>
    </row>
    <row r="5969">
      <c r="A5969" s="6"/>
      <c r="B5969" s="1"/>
    </row>
    <row r="5970">
      <c r="A5970" s="6"/>
      <c r="B5970" s="1"/>
    </row>
    <row r="5971">
      <c r="A5971" s="6"/>
      <c r="B5971" s="1"/>
    </row>
    <row r="5972">
      <c r="A5972" s="6"/>
      <c r="B5972" s="1"/>
    </row>
    <row r="5973">
      <c r="A5973" s="6"/>
      <c r="B5973" s="1"/>
    </row>
    <row r="5974">
      <c r="A5974" s="6"/>
      <c r="B5974" s="1"/>
    </row>
    <row r="5975">
      <c r="A5975" s="6"/>
      <c r="B5975" s="1"/>
    </row>
    <row r="5976">
      <c r="A5976" s="6"/>
      <c r="B5976" s="1"/>
    </row>
    <row r="5977">
      <c r="A5977" s="6"/>
      <c r="B5977" s="1"/>
    </row>
    <row r="5978">
      <c r="A5978" s="6"/>
      <c r="B5978" s="1"/>
    </row>
    <row r="5979">
      <c r="A5979" s="6"/>
      <c r="B5979" s="1"/>
    </row>
    <row r="5980">
      <c r="A5980" s="6"/>
      <c r="B5980" s="1"/>
    </row>
    <row r="5981">
      <c r="A5981" s="6"/>
      <c r="B5981" s="1"/>
    </row>
    <row r="5982">
      <c r="A5982" s="6"/>
      <c r="B5982" s="1"/>
    </row>
    <row r="5983">
      <c r="A5983" s="6"/>
      <c r="B5983" s="1"/>
    </row>
    <row r="5984">
      <c r="A5984" s="6"/>
      <c r="B5984" s="1"/>
    </row>
    <row r="5985">
      <c r="A5985" s="6"/>
      <c r="B5985" s="1"/>
    </row>
    <row r="5986">
      <c r="A5986" s="6"/>
      <c r="B5986" s="1"/>
    </row>
    <row r="5987">
      <c r="A5987" s="6"/>
      <c r="B5987" s="1"/>
    </row>
    <row r="5988">
      <c r="A5988" s="6"/>
      <c r="B5988" s="1"/>
    </row>
    <row r="5989">
      <c r="A5989" s="6"/>
      <c r="B5989" s="1"/>
    </row>
    <row r="5990">
      <c r="A5990" s="6"/>
      <c r="B5990" s="1"/>
    </row>
    <row r="5991">
      <c r="A5991" s="6"/>
      <c r="B5991" s="1"/>
    </row>
    <row r="5992">
      <c r="A5992" s="6"/>
      <c r="B5992" s="1"/>
    </row>
    <row r="5993">
      <c r="A5993" s="6"/>
      <c r="B5993" s="1"/>
    </row>
    <row r="5994">
      <c r="A5994" s="6"/>
      <c r="B5994" s="1"/>
    </row>
    <row r="5995">
      <c r="A5995" s="6"/>
      <c r="B5995" s="1"/>
    </row>
    <row r="5996">
      <c r="A5996" s="6"/>
      <c r="B5996" s="1"/>
    </row>
    <row r="5997">
      <c r="A5997" s="6"/>
      <c r="B5997" s="1"/>
    </row>
    <row r="5998">
      <c r="A5998" s="6"/>
      <c r="B5998" s="1"/>
    </row>
    <row r="5999">
      <c r="A5999" s="6"/>
      <c r="B5999" s="1"/>
    </row>
    <row r="6000">
      <c r="A6000" s="6"/>
      <c r="B6000" s="1"/>
    </row>
    <row r="6001">
      <c r="A6001" s="6"/>
      <c r="B6001" s="1"/>
    </row>
    <row r="6002">
      <c r="A6002" s="6"/>
      <c r="B6002" s="1"/>
    </row>
    <row r="6003">
      <c r="A6003" s="6"/>
      <c r="B6003" s="1"/>
    </row>
    <row r="6004">
      <c r="A6004" s="6"/>
      <c r="B6004" s="1"/>
    </row>
    <row r="6005">
      <c r="A6005" s="6"/>
      <c r="B6005" s="1"/>
    </row>
    <row r="6006">
      <c r="A6006" s="6"/>
      <c r="B6006" s="1"/>
    </row>
    <row r="6007">
      <c r="A6007" s="6"/>
      <c r="B6007" s="1"/>
    </row>
    <row r="6008">
      <c r="A6008" s="6"/>
      <c r="B6008" s="1"/>
    </row>
    <row r="6009">
      <c r="A6009" s="6"/>
      <c r="B6009" s="1"/>
    </row>
    <row r="6010">
      <c r="A6010" s="6"/>
      <c r="B6010" s="1"/>
    </row>
    <row r="6011">
      <c r="A6011" s="6"/>
      <c r="B6011" s="1"/>
    </row>
    <row r="6012">
      <c r="A6012" s="6"/>
      <c r="B6012" s="1"/>
    </row>
    <row r="6013">
      <c r="A6013" s="6"/>
      <c r="B6013" s="1"/>
    </row>
    <row r="6014">
      <c r="A6014" s="6"/>
      <c r="B6014" s="1"/>
    </row>
    <row r="6015">
      <c r="A6015" s="6"/>
      <c r="B6015" s="1"/>
    </row>
    <row r="6016">
      <c r="A6016" s="6"/>
      <c r="B6016" s="1"/>
    </row>
    <row r="6017">
      <c r="A6017" s="6"/>
      <c r="B6017" s="1"/>
    </row>
    <row r="6018">
      <c r="A6018" s="6"/>
      <c r="B6018" s="1"/>
    </row>
    <row r="6019">
      <c r="A6019" s="6"/>
      <c r="B6019" s="1"/>
    </row>
    <row r="6020">
      <c r="A6020" s="6"/>
      <c r="B6020" s="1"/>
    </row>
    <row r="6021">
      <c r="A6021" s="6"/>
      <c r="B6021" s="1"/>
    </row>
    <row r="6022">
      <c r="A6022" s="6"/>
      <c r="B6022" s="1"/>
    </row>
    <row r="6023">
      <c r="A6023" s="6"/>
      <c r="B6023" s="1"/>
    </row>
    <row r="6024">
      <c r="A6024" s="6"/>
      <c r="B6024" s="1"/>
    </row>
    <row r="6025">
      <c r="A6025" s="6"/>
      <c r="B6025" s="1"/>
    </row>
    <row r="6026">
      <c r="A6026" s="6"/>
      <c r="B6026" s="1"/>
    </row>
    <row r="6027">
      <c r="A6027" s="6"/>
      <c r="B6027" s="1"/>
    </row>
    <row r="6028">
      <c r="A6028" s="6"/>
      <c r="B6028" s="1"/>
    </row>
    <row r="6029">
      <c r="A6029" s="6"/>
      <c r="B6029" s="1"/>
    </row>
    <row r="6030">
      <c r="A6030" s="6"/>
      <c r="B6030" s="1"/>
    </row>
    <row r="6031">
      <c r="A6031" s="6"/>
      <c r="B6031" s="1"/>
    </row>
    <row r="6032">
      <c r="A6032" s="6"/>
      <c r="B6032" s="1"/>
    </row>
    <row r="6033">
      <c r="A6033" s="6"/>
      <c r="B6033" s="1"/>
    </row>
    <row r="6034">
      <c r="A6034" s="6"/>
      <c r="B6034" s="1"/>
    </row>
    <row r="6035">
      <c r="A6035" s="6"/>
      <c r="B6035" s="1"/>
    </row>
    <row r="6036">
      <c r="A6036" s="6"/>
      <c r="B6036" s="1"/>
    </row>
    <row r="6037">
      <c r="A6037" s="6"/>
      <c r="B6037" s="1"/>
    </row>
    <row r="6038">
      <c r="A6038" s="6"/>
      <c r="B6038" s="1"/>
    </row>
    <row r="6039">
      <c r="A6039" s="6"/>
      <c r="B6039" s="1"/>
    </row>
    <row r="6040">
      <c r="A6040" s="6"/>
      <c r="B6040" s="1"/>
    </row>
    <row r="6041">
      <c r="A6041" s="6"/>
      <c r="B6041" s="1"/>
    </row>
    <row r="6042">
      <c r="A6042" s="6"/>
      <c r="B6042" s="1"/>
    </row>
    <row r="6043">
      <c r="A6043" s="6"/>
      <c r="B6043" s="1"/>
    </row>
    <row r="6044">
      <c r="A6044" s="6"/>
      <c r="B6044" s="1"/>
    </row>
    <row r="6045">
      <c r="A6045" s="6"/>
      <c r="B6045" s="1"/>
    </row>
    <row r="6046">
      <c r="A6046" s="6"/>
      <c r="B6046" s="1"/>
    </row>
    <row r="6047">
      <c r="A6047" s="6"/>
      <c r="B6047" s="1"/>
    </row>
    <row r="6048">
      <c r="A6048" s="6"/>
      <c r="B6048" s="1"/>
    </row>
    <row r="6049">
      <c r="A6049" s="6"/>
      <c r="B6049" s="1"/>
    </row>
    <row r="6050">
      <c r="A6050" s="6"/>
      <c r="B6050" s="1"/>
    </row>
    <row r="6051">
      <c r="A6051" s="6"/>
      <c r="B6051" s="1"/>
    </row>
    <row r="6052">
      <c r="A6052" s="6"/>
      <c r="B6052" s="1"/>
    </row>
    <row r="6053">
      <c r="A6053" s="6"/>
      <c r="B6053" s="1"/>
    </row>
    <row r="6054">
      <c r="A6054" s="6"/>
      <c r="B6054" s="1"/>
    </row>
    <row r="6055">
      <c r="A6055" s="6"/>
      <c r="B6055" s="1"/>
    </row>
    <row r="6056">
      <c r="A6056" s="6"/>
      <c r="B6056" s="1"/>
    </row>
    <row r="6057">
      <c r="A6057" s="6"/>
      <c r="B6057" s="1"/>
    </row>
    <row r="6058">
      <c r="A6058" s="6"/>
      <c r="B6058" s="1"/>
    </row>
    <row r="6059">
      <c r="A6059" s="6"/>
      <c r="B6059" s="1"/>
    </row>
    <row r="6060">
      <c r="A6060" s="6"/>
      <c r="B6060" s="1"/>
    </row>
    <row r="6061">
      <c r="A6061" s="6"/>
      <c r="B6061" s="1"/>
    </row>
    <row r="6062">
      <c r="A6062" s="6"/>
      <c r="B6062" s="1"/>
    </row>
    <row r="6063">
      <c r="A6063" s="6"/>
      <c r="B6063" s="1"/>
    </row>
    <row r="6064">
      <c r="A6064" s="6"/>
      <c r="B6064" s="1"/>
    </row>
    <row r="6065">
      <c r="A6065" s="6"/>
      <c r="B6065" s="1"/>
    </row>
    <row r="6066">
      <c r="A6066" s="6"/>
      <c r="B6066" s="1"/>
    </row>
    <row r="6067">
      <c r="A6067" s="6"/>
      <c r="B6067" s="1"/>
    </row>
    <row r="6068">
      <c r="A6068" s="6"/>
      <c r="B6068" s="1"/>
    </row>
    <row r="6069">
      <c r="A6069" s="6"/>
      <c r="B6069" s="1"/>
    </row>
    <row r="6070">
      <c r="A6070" s="6"/>
      <c r="B6070" s="1"/>
    </row>
    <row r="6071">
      <c r="A6071" s="6"/>
      <c r="B6071" s="1"/>
    </row>
    <row r="6072">
      <c r="A6072" s="6"/>
      <c r="B6072" s="1"/>
    </row>
    <row r="6073">
      <c r="A6073" s="6"/>
      <c r="B6073" s="1"/>
    </row>
    <row r="6074">
      <c r="A6074" s="6"/>
      <c r="B6074" s="1"/>
    </row>
    <row r="6075">
      <c r="A6075" s="6"/>
      <c r="B6075" s="1"/>
    </row>
    <row r="6076">
      <c r="A6076" s="6"/>
      <c r="B6076" s="1"/>
    </row>
    <row r="6077">
      <c r="A6077" s="6"/>
      <c r="B6077" s="1"/>
    </row>
    <row r="6078">
      <c r="A6078" s="6"/>
      <c r="B6078" s="1"/>
    </row>
    <row r="6079">
      <c r="A6079" s="6"/>
      <c r="B6079" s="1"/>
    </row>
    <row r="6080">
      <c r="A6080" s="6"/>
      <c r="B6080" s="1"/>
    </row>
    <row r="6081">
      <c r="A6081" s="6"/>
      <c r="B6081" s="1"/>
    </row>
    <row r="6082">
      <c r="A6082" s="6"/>
      <c r="B6082" s="1"/>
    </row>
    <row r="6083">
      <c r="A6083" s="6"/>
      <c r="B6083" s="1"/>
    </row>
    <row r="6084">
      <c r="A6084" s="6"/>
      <c r="B6084" s="1"/>
    </row>
    <row r="6085">
      <c r="A6085" s="6"/>
      <c r="B6085" s="1"/>
    </row>
    <row r="6086">
      <c r="A6086" s="6"/>
      <c r="B6086" s="1"/>
    </row>
    <row r="6087">
      <c r="A6087" s="6"/>
      <c r="B6087" s="1"/>
    </row>
    <row r="6088">
      <c r="A6088" s="6"/>
      <c r="B6088" s="1"/>
    </row>
    <row r="6089">
      <c r="A6089" s="6"/>
      <c r="B6089" s="1"/>
    </row>
    <row r="6090">
      <c r="A6090" s="6"/>
      <c r="B6090" s="1"/>
    </row>
    <row r="6091">
      <c r="A6091" s="6"/>
      <c r="B6091" s="1"/>
    </row>
    <row r="6092">
      <c r="A6092" s="6"/>
      <c r="B6092" s="1"/>
    </row>
    <row r="6093">
      <c r="A6093" s="6"/>
      <c r="B6093" s="1"/>
    </row>
    <row r="6094">
      <c r="A6094" s="6"/>
      <c r="B6094" s="1"/>
    </row>
    <row r="6095">
      <c r="A6095" s="6"/>
      <c r="B6095" s="1"/>
    </row>
    <row r="6096">
      <c r="A6096" s="6"/>
      <c r="B6096" s="1"/>
    </row>
    <row r="6097">
      <c r="A6097" s="6"/>
      <c r="B6097" s="1"/>
    </row>
    <row r="6098">
      <c r="A6098" s="6"/>
      <c r="B6098" s="1"/>
    </row>
    <row r="6099">
      <c r="A6099" s="6"/>
      <c r="B6099" s="1"/>
    </row>
  </sheetData>
  <conditionalFormatting sqref="H2:H5099">
    <cfRule type="expression" dxfId="0" priority="1">
      <formula>AND(D2=E2, E2=F2, F2=G2)</formula>
    </cfRule>
  </conditionalFormatting>
  <conditionalFormatting sqref="H2:H5099">
    <cfRule type="expression" dxfId="1" priority="2">
      <formula>COUNTUNIQUE(D2,E2,F2,G2) = 2</formula>
    </cfRule>
  </conditionalFormatting>
  <conditionalFormatting sqref="H2:H5099">
    <cfRule type="expression" dxfId="2" priority="3">
      <formula>COUNTUNIQUE(D2,E2,F2,G2) = 3</formula>
    </cfRule>
  </conditionalFormatting>
  <conditionalFormatting sqref="F2:F5099">
    <cfRule type="expression" dxfId="3" priority="4">
      <formula>D2 &lt;&gt; E2</formula>
    </cfRule>
  </conditionalFormatting>
  <hyperlinks>
    <hyperlink r:id="rId1" ref="B194"/>
    <hyperlink r:id="rId2" ref="B543"/>
    <hyperlink r:id="rId3" ref="B1962"/>
    <hyperlink r:id="rId4" ref="B4045"/>
    <hyperlink r:id="rId5" ref="B4432"/>
    <hyperlink r:id="rId6" ref="B4456"/>
    <hyperlink r:id="rId7" ref="B4663"/>
    <hyperlink r:id="rId8" ref="B4666"/>
    <hyperlink r:id="rId9" ref="B4747"/>
    <hyperlink r:id="rId10" ref="B4748"/>
    <hyperlink r:id="rId11" ref="B4881"/>
    <hyperlink r:id="rId12" ref="B4883"/>
    <hyperlink r:id="rId13" ref="B4886"/>
  </hyperlinks>
  <drawing r:id="rId14"/>
</worksheet>
</file>