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QUIPO\Desktop\Data_Analyst_PI\Xls\"/>
    </mc:Choice>
  </mc:AlternateContent>
  <bookViews>
    <workbookView xWindow="0" yWindow="0" windowWidth="17256" windowHeight="7908"/>
  </bookViews>
  <sheets>
    <sheet name="Sheet1" sheetId="1" r:id="rId1"/>
  </sheets>
  <definedNames>
    <definedName name="_xlnm._FilterDatabase" localSheetId="0" hidden="1">Sheet1!$A$1:$E$1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G24" i="1"/>
</calcChain>
</file>

<file path=xl/sharedStrings.xml><?xml version="1.0" encoding="utf-8"?>
<sst xmlns="http://schemas.openxmlformats.org/spreadsheetml/2006/main" count="35" uniqueCount="31">
  <si>
    <t>Provincia</t>
  </si>
  <si>
    <t>Mbps (Media de bajada)</t>
  </si>
  <si>
    <t>Buenos Aires</t>
  </si>
  <si>
    <t>Capital Federal</t>
  </si>
  <si>
    <t>Catamarca</t>
  </si>
  <si>
    <t>Chaco</t>
  </si>
  <si>
    <t>Chubut</t>
  </si>
  <si>
    <t>Corrientes</t>
  </si>
  <si>
    <t>Córdoba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</si>
  <si>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</si>
  <si>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</si>
  <si>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</si>
  <si>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</si>
  <si>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</si>
  <si>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</si>
  <si>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</si>
  <si>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</si>
  <si>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</si>
  <si>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</si>
  <si>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</si>
  <si>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</si>
  <si>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</si>
  <si>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</si>
  <si>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</si>
  <si>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</si>
  <si>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</si>
  <si>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Población</t>
  </si>
  <si>
    <t>Accesos</t>
  </si>
  <si>
    <t>% Cobertura</t>
  </si>
  <si>
    <t>mejorar</t>
  </si>
  <si>
    <t>urgente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</si>
</sst>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14" sqref="H14"/>
    </sheetView>
  </sheetViews>
  <sheetFormatPr baseColWidth="10" defaultColWidth="8.88671875" defaultRowHeight="14.4" x14ac:dyDescent="0.3"/>
  <cols>
    <col min="1" max="1" width="16.88671875" bestFit="1" customWidth="1"/>
    <col min="2" max="2" width="9" bestFit="1" customWidth="1"/>
    <col min="3" max="3" width="9" customWidth="1"/>
    <col min="4" max="4" width="11.33203125" bestFit="1" customWidth="1"/>
    <col min="5" max="5" width="21.88671875" bestFit="1" customWidth="1"/>
  </cols>
  <sheetData>
    <row r="1" spans="1:6" x14ac:dyDescent="0.3">
      <c r="A1" s="1" t="s">
        <v>0</v>
      </c>
      <c r="B1" s="1" t="s">
        <v>26</v>
      </c>
      <c r="C1" s="1" t="s">
        <v>27</v>
      </c>
      <c r="D1" s="3" t="s">
        <v>28</v>
      </c>
      <c r="E1" s="1" t="s">
        <v>1</v>
      </c>
    </row>
    <row r="2" spans="1:6" x14ac:dyDescent="0.3">
      <c r="A2" s="6" t="s">
        <v>2</v>
      </c>
      <c r="B2" s="6">
        <v>17761554</v>
      </c>
      <c r="C2" s="6">
        <v>18738940</v>
      </c>
      <c r="D2" s="7">
        <f>(C2*100)/B2</f>
        <v>105.50281805296991</v>
      </c>
      <c r="E2" s="7">
        <v>77.3</v>
      </c>
    </row>
    <row r="3" spans="1:6" x14ac:dyDescent="0.3">
      <c r="A3" s="6" t="s">
        <v>3</v>
      </c>
      <c r="B3" s="6">
        <v>3638134</v>
      </c>
      <c r="C3" s="6">
        <v>6053917</v>
      </c>
      <c r="D3" s="7">
        <f>(C3*100)/B3</f>
        <v>166.40170483000352</v>
      </c>
      <c r="E3" s="7">
        <v>116.52500000000001</v>
      </c>
    </row>
    <row r="4" spans="1:6" x14ac:dyDescent="0.3">
      <c r="A4" s="4" t="s">
        <v>4</v>
      </c>
      <c r="B4" s="4">
        <v>434055</v>
      </c>
      <c r="C4" s="4">
        <v>270588</v>
      </c>
      <c r="D4" s="5">
        <f>(C4*100)/B4</f>
        <v>62.339565262466735</v>
      </c>
      <c r="E4" s="5">
        <v>63.024999999999999</v>
      </c>
    </row>
    <row r="5" spans="1:6" x14ac:dyDescent="0.3">
      <c r="A5" s="4" t="s">
        <v>5</v>
      </c>
      <c r="B5" s="4">
        <v>1305675</v>
      </c>
      <c r="C5" s="4">
        <v>575492</v>
      </c>
      <c r="D5" s="5">
        <f>(C5*100)/B5</f>
        <v>44.076205793938001</v>
      </c>
      <c r="E5" s="5">
        <v>63.42</v>
      </c>
    </row>
    <row r="6" spans="1:6" x14ac:dyDescent="0.3">
      <c r="A6" s="6" t="s">
        <v>6</v>
      </c>
      <c r="B6" s="6">
        <v>628259</v>
      </c>
      <c r="C6" s="6">
        <v>668970</v>
      </c>
      <c r="D6" s="7">
        <f>(C6*100)/B6</f>
        <v>106.47997084005164</v>
      </c>
      <c r="E6" s="7">
        <v>14.95</v>
      </c>
      <c r="F6" t="s">
        <v>29</v>
      </c>
    </row>
    <row r="7" spans="1:6" x14ac:dyDescent="0.3">
      <c r="A7" s="4" t="s">
        <v>7</v>
      </c>
      <c r="B7" s="4">
        <v>1188638</v>
      </c>
      <c r="C7" s="4">
        <v>587874</v>
      </c>
      <c r="D7" s="5">
        <f>(C7*100)/B7</f>
        <v>49.45778277322448</v>
      </c>
      <c r="E7" s="5">
        <v>55.302500000000002</v>
      </c>
    </row>
    <row r="8" spans="1:6" x14ac:dyDescent="0.3">
      <c r="A8" s="6" t="s">
        <v>8</v>
      </c>
      <c r="B8" s="6">
        <v>3860613</v>
      </c>
      <c r="C8" s="6">
        <v>4118566</v>
      </c>
      <c r="D8" s="7">
        <f>(C8*100)/B8</f>
        <v>106.68165910439612</v>
      </c>
      <c r="E8" s="7">
        <v>67.122500000000002</v>
      </c>
    </row>
    <row r="9" spans="1:6" x14ac:dyDescent="0.3">
      <c r="A9" s="4" t="s">
        <v>9</v>
      </c>
      <c r="B9" s="4">
        <v>1426323</v>
      </c>
      <c r="C9" s="4">
        <v>1077211</v>
      </c>
      <c r="D9" s="5">
        <f>(C9*100)/B9</f>
        <v>75.52363665172615</v>
      </c>
      <c r="E9" s="5">
        <v>51.395000000000003</v>
      </c>
    </row>
    <row r="10" spans="1:6" x14ac:dyDescent="0.3">
      <c r="A10" s="8" t="s">
        <v>10</v>
      </c>
      <c r="B10" s="8">
        <v>633866</v>
      </c>
      <c r="C10" s="8">
        <v>252807</v>
      </c>
      <c r="D10" s="9">
        <f>(C10*100)/B10</f>
        <v>39.883350739746255</v>
      </c>
      <c r="E10" s="9">
        <v>40.282499999999999</v>
      </c>
    </row>
    <row r="11" spans="1:6" x14ac:dyDescent="0.3">
      <c r="A11" s="8" t="s">
        <v>11</v>
      </c>
      <c r="B11" s="8">
        <v>747558</v>
      </c>
      <c r="C11" s="8">
        <v>468864</v>
      </c>
      <c r="D11" s="9">
        <f>(C11*100)/B11</f>
        <v>62.719414413329801</v>
      </c>
      <c r="E11" s="9">
        <v>32.207500000000003</v>
      </c>
    </row>
    <row r="12" spans="1:6" x14ac:dyDescent="0.3">
      <c r="A12" s="6" t="s">
        <v>12</v>
      </c>
      <c r="B12" s="6">
        <v>377613</v>
      </c>
      <c r="C12" s="6">
        <v>451515</v>
      </c>
      <c r="D12" s="7">
        <f>(C12*100)/B12</f>
        <v>119.5708304534007</v>
      </c>
      <c r="E12" s="7">
        <v>17.0275</v>
      </c>
      <c r="F12" t="s">
        <v>29</v>
      </c>
    </row>
    <row r="13" spans="1:6" x14ac:dyDescent="0.3">
      <c r="A13" s="6" t="s">
        <v>13</v>
      </c>
      <c r="B13" s="6">
        <v>397349</v>
      </c>
      <c r="C13" s="6">
        <v>343459</v>
      </c>
      <c r="D13" s="7">
        <f>(C13*100)/B13</f>
        <v>86.437615295370065</v>
      </c>
      <c r="E13" s="7">
        <v>47.487499999999997</v>
      </c>
    </row>
    <row r="14" spans="1:6" x14ac:dyDescent="0.3">
      <c r="A14" s="8" t="s">
        <v>14</v>
      </c>
      <c r="B14" s="8">
        <v>1964807</v>
      </c>
      <c r="C14" s="8">
        <v>1136374</v>
      </c>
      <c r="D14" s="9">
        <f>(C14*100)/B14</f>
        <v>57.836418538818315</v>
      </c>
      <c r="E14" s="9">
        <v>32.21</v>
      </c>
    </row>
    <row r="15" spans="1:6" x14ac:dyDescent="0.3">
      <c r="A15" s="4" t="s">
        <v>15</v>
      </c>
      <c r="B15" s="4">
        <v>1349291</v>
      </c>
      <c r="C15" s="4">
        <v>718747</v>
      </c>
      <c r="D15" s="5">
        <f>(C15*100)/B15</f>
        <v>53.268494342584361</v>
      </c>
      <c r="E15" s="5">
        <v>57.16</v>
      </c>
    </row>
    <row r="16" spans="1:6" x14ac:dyDescent="0.3">
      <c r="A16" s="6" t="s">
        <v>16</v>
      </c>
      <c r="B16" s="6">
        <v>744592</v>
      </c>
      <c r="C16" s="6">
        <v>634988</v>
      </c>
      <c r="D16" s="7">
        <f>(C16*100)/B16</f>
        <v>85.279992264219871</v>
      </c>
      <c r="E16" s="7">
        <v>58.19</v>
      </c>
    </row>
    <row r="17" spans="1:7" x14ac:dyDescent="0.3">
      <c r="A17" s="6" t="s">
        <v>17</v>
      </c>
      <c r="B17" s="6">
        <v>797643</v>
      </c>
      <c r="C17" s="6">
        <v>639788</v>
      </c>
      <c r="D17" s="7">
        <f>(C17*100)/B17</f>
        <v>80.20981817680341</v>
      </c>
      <c r="E17" s="7">
        <v>43.447499999999998</v>
      </c>
    </row>
    <row r="18" spans="1:7" x14ac:dyDescent="0.3">
      <c r="A18" s="4" t="s">
        <v>18</v>
      </c>
      <c r="B18" s="4">
        <v>1428827</v>
      </c>
      <c r="C18" s="4">
        <v>811093</v>
      </c>
      <c r="D18" s="5">
        <f>(C18*100)/B18</f>
        <v>56.766354499180096</v>
      </c>
      <c r="E18" s="5">
        <v>48.185000000000002</v>
      </c>
    </row>
    <row r="19" spans="1:7" x14ac:dyDescent="0.3">
      <c r="A19" s="8" t="s">
        <v>19</v>
      </c>
      <c r="B19" s="8">
        <v>809060</v>
      </c>
      <c r="C19" s="8">
        <v>395810</v>
      </c>
      <c r="D19" s="9">
        <f>(C19*100)/B19</f>
        <v>48.922206016859072</v>
      </c>
      <c r="E19" s="9">
        <v>14.664999999999999</v>
      </c>
      <c r="F19" t="s">
        <v>30</v>
      </c>
    </row>
    <row r="20" spans="1:7" x14ac:dyDescent="0.3">
      <c r="A20" s="6" t="s">
        <v>20</v>
      </c>
      <c r="B20" s="6">
        <v>536186</v>
      </c>
      <c r="C20" s="6">
        <v>498875</v>
      </c>
      <c r="D20" s="7">
        <f>(C20*100)/B20</f>
        <v>93.041407272849341</v>
      </c>
      <c r="E20" s="7">
        <v>22.567499999999999</v>
      </c>
    </row>
    <row r="21" spans="1:7" x14ac:dyDescent="0.3">
      <c r="A21" s="8" t="s">
        <v>21</v>
      </c>
      <c r="B21" s="8">
        <v>359753</v>
      </c>
      <c r="C21" s="8">
        <v>198000</v>
      </c>
      <c r="D21" s="9">
        <f>(C21*100)/B21</f>
        <v>55.037762020052647</v>
      </c>
      <c r="E21" s="9">
        <v>12.407500000000001</v>
      </c>
      <c r="F21" t="s">
        <v>30</v>
      </c>
    </row>
    <row r="22" spans="1:7" x14ac:dyDescent="0.3">
      <c r="A22" s="6" t="s">
        <v>22</v>
      </c>
      <c r="B22" s="6">
        <v>3554047</v>
      </c>
      <c r="C22" s="6">
        <v>3524839</v>
      </c>
      <c r="D22" s="7">
        <f>(C22*100)/B22</f>
        <v>99.178176315619908</v>
      </c>
      <c r="E22" s="7">
        <v>54.087499999999999</v>
      </c>
    </row>
    <row r="23" spans="1:7" x14ac:dyDescent="0.3">
      <c r="A23" s="8" t="s">
        <v>23</v>
      </c>
      <c r="B23" s="8">
        <v>1067889</v>
      </c>
      <c r="C23" s="8">
        <v>473031</v>
      </c>
      <c r="D23" s="9">
        <f>(C23*100)/B23</f>
        <v>44.295895921767148</v>
      </c>
      <c r="E23" s="9">
        <v>20.732500000000002</v>
      </c>
      <c r="F23" t="s">
        <v>30</v>
      </c>
    </row>
    <row r="24" spans="1:7" x14ac:dyDescent="0.3">
      <c r="A24" s="6" t="s">
        <v>24</v>
      </c>
      <c r="B24" s="6">
        <v>191365</v>
      </c>
      <c r="C24" s="6">
        <v>215537</v>
      </c>
      <c r="D24" s="7">
        <f>(C24*100)/B24</f>
        <v>112.63135892143286</v>
      </c>
      <c r="E24" s="7">
        <v>11.547499999999999</v>
      </c>
      <c r="F24" t="s">
        <v>29</v>
      </c>
      <c r="G24" s="2">
        <f>AVERAGE(E2:E25)</f>
        <v>45.041666666666664</v>
      </c>
    </row>
    <row r="25" spans="1:7" x14ac:dyDescent="0.3">
      <c r="A25" s="4" t="s">
        <v>25</v>
      </c>
      <c r="B25" s="4">
        <v>1694238</v>
      </c>
      <c r="C25" s="4">
        <v>1026650</v>
      </c>
      <c r="D25" s="5">
        <f>(C25*100)/B25</f>
        <v>60.596563174713353</v>
      </c>
      <c r="E25" s="5">
        <v>59.755000000000003</v>
      </c>
    </row>
  </sheetData>
  <autoFilter ref="A1:E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EQUIPO</cp:lastModifiedBy>
  <dcterms:created xsi:type="dcterms:W3CDTF">2023-11-04T17:55:40Z</dcterms:created>
  <dcterms:modified xsi:type="dcterms:W3CDTF">2023-11-04T22:40:18Z</dcterms:modified>
</cp:coreProperties>
</file>